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3F708233-682D-461E-8E59-C95E7816F7BC}" xr6:coauthVersionLast="36" xr6:coauthVersionMax="36" xr10:uidLastSave="{00000000-0000-0000-0000-000000000000}"/>
  <bookViews>
    <workbookView xWindow="0" yWindow="0" windowWidth="38400" windowHeight="20115" activeTab="3" xr2:uid="{085620AC-F486-4AAA-8278-AE575A8B4BF9}"/>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3" i="5" l="1"/>
  <c r="G43" i="5"/>
  <c r="G42" i="5"/>
  <c r="F42" i="5"/>
  <c r="F37" i="5" l="1"/>
  <c r="G36" i="5"/>
  <c r="D35" i="5"/>
  <c r="F35" i="5"/>
  <c r="G35" i="5"/>
  <c r="G37" i="5" l="1"/>
  <c r="AC54" i="4"/>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<sst xmlns="http://schemas.openxmlformats.org/spreadsheetml/2006/main" count="6650" uniqueCount="2745">
  <si>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</si>
  <si>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</si>
  <si>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</si>
  <si>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</si>
  <si>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</si>
  <si>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</si>
  <si>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</si>
  <si>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</si>
  <si>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</si>
  <si>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</si>
  <si>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</si>
  <si>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</si>
  <si>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</si>
  <si>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</si>
  <si>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</si>
  <si>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</si>
  <si>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</si>
  <si>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</si>
  <si>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</si>
  <si>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</si>
  <si>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</si>
  <si>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</si>
  <si>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</si>
  <si>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</si>
  <si>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</si>
  <si>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</si>
  <si>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</si>
  <si>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</si>
  <si>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</si>
  <si>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</si>
  <si>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</si>
  <si>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</si>
  <si>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</si>
  <si>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</si>
  <si>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</si>
  <si>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</si>
  <si>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</si>
  <si>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</si>
  <si>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</si>
  <si>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</si>
  <si>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</si>
  <si>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</si>
  <si>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</si>
  <si>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</si>
  <si>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</si>
  <si>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</si>
  <si>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</si>
  <si>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</si>
  <si>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</si>
  <si>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</si>
  <si>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</si>
  <si>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</si>
  <si>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</si>
  <si>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</si>
  <si>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</si>
  <si>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</si>
  <si>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</si>
  <si>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</si>
  <si>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</si>
  <si>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</si>
  <si>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</si>
  <si>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</si>
  <si>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</si>
  <si>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</si>
  <si>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</si>
  <si>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</si>
  <si>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</si>
  <si>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</si>
  <si>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</si>
  <si>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</si>
  <si>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</si>
  <si>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</si>
  <si>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</si>
  <si>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</si>
  <si>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</si>
  <si>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</si>
  <si>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</si>
  <si>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</si>
  <si>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</si>
  <si>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</si>
  <si>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</si>
  <si>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</si>
  <si>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</si>
  <si>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</si>
  <si>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</si>
  <si>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</si>
  <si>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</si>
  <si>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</si>
  <si>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</si>
  <si>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</si>
  <si>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</si>
  <si>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</si>
  <si>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</si>
  <si>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</si>
  <si>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</si>
  <si>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</si>
  <si>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</si>
  <si>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</si>
  <si>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</si>
  <si>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</si>
  <si>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</si>
  <si>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</si>
  <si>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</si>
  <si>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</si>
  <si>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</si>
  <si>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</si>
  <si>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</si>
  <si>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</si>
  <si>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</si>
  <si>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</si>
  <si>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</si>
  <si>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</si>
  <si>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</si>
  <si>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</si>
  <si>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</si>
  <si>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</si>
  <si>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</si>
  <si>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</si>
  <si>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</si>
  <si>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</si>
  <si>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</si>
  <si>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</si>
  <si>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</si>
  <si>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</si>
  <si>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</si>
  <si>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</si>
  <si>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</si>
  <si>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</si>
  <si>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</si>
  <si>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</si>
  <si>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</si>
  <si>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</si>
  <si>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</si>
  <si>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</si>
  <si>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</si>
  <si>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</si>
  <si>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</si>
  <si>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</si>
  <si>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</si>
  <si>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</si>
  <si>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</si>
  <si>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</si>
  <si>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</si>
  <si>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</si>
  <si>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</si>
  <si>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</si>
  <si>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</si>
  <si>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</si>
  <si>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</si>
  <si>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</si>
  <si>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</si>
  <si>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</si>
  <si>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</si>
  <si>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</si>
  <si>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</si>
  <si>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</si>
  <si>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</si>
  <si>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</si>
  <si>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</si>
  <si>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</si>
  <si>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</si>
  <si>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</si>
  <si>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</si>
  <si>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</si>
  <si>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</si>
  <si>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</si>
  <si>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</si>
  <si>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</si>
  <si>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</si>
  <si>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</si>
  <si>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</si>
  <si>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</si>
  <si>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</si>
  <si>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</si>
  <si>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</si>
  <si>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</si>
  <si>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</si>
  <si>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</si>
  <si>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</si>
  <si>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</si>
  <si>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</si>
  <si>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</si>
  <si>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</si>
  <si>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</si>
  <si>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</si>
  <si>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</si>
  <si>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</si>
  <si>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</si>
  <si>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</si>
  <si>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</si>
  <si>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</si>
  <si>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</si>
  <si>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</si>
  <si>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</si>
  <si>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</si>
  <si>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</si>
  <si>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</si>
  <si>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</si>
  <si>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</si>
  <si>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</si>
  <si>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</si>
  <si>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</si>
  <si>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</si>
  <si>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</si>
  <si>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</si>
  <si>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</si>
  <si>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</si>
  <si>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</si>
  <si>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</si>
  <si>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</si>
  <si>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</si>
  <si>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</si>
  <si>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</si>
  <si>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</si>
  <si>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</si>
  <si>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</si>
  <si>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</si>
  <si>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</si>
  <si>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</si>
  <si>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</si>
  <si>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</si>
  <si>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</si>
  <si>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</si>
  <si>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</si>
  <si>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</si>
  <si>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</si>
  <si>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</si>
  <si>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</si>
  <si>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</si>
  <si>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</si>
  <si>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</si>
  <si>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</si>
  <si>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</si>
  <si>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</si>
  <si>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</si>
  <si>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</si>
  <si>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</si>
  <si>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</si>
  <si>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</si>
  <si>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</si>
  <si>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</si>
  <si>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</si>
  <si>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</si>
  <si>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</si>
  <si>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</si>
  <si>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</si>
  <si>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</si>
  <si>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</si>
  <si>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</si>
  <si>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</si>
  <si>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</si>
  <si>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</si>
  <si>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</si>
  <si>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</si>
  <si>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</si>
  <si>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</si>
  <si>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</si>
  <si>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</si>
  <si>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</si>
  <si>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</si>
  <si>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</si>
  <si>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</si>
  <si>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</si>
  <si>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</si>
  <si>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</si>
  <si>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</si>
  <si>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</si>
  <si>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</si>
  <si>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</si>
  <si>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</si>
  <si>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</si>
  <si>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</si>
  <si>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</si>
  <si>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</si>
  <si>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</si>
  <si>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</si>
  <si>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</si>
  <si>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</si>
  <si>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</si>
  <si>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</si>
  <si>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</si>
  <si>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</si>
  <si>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</si>
  <si>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</si>
  <si>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</si>
  <si>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</si>
  <si>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</si>
  <si>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</si>
  <si>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</si>
  <si>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</si>
  <si>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</si>
  <si>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</si>
  <si>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</si>
  <si>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</si>
  <si>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</si>
  <si>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</si>
  <si>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</si>
  <si>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</si>
  <si>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</si>
  <si>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</si>
  <si>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</si>
  <si>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</si>
  <si>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</si>
  <si>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</si>
  <si>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</si>
  <si>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</si>
  <si>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</si>
  <si>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</si>
  <si>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</si>
  <si>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</si>
  <si>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</si>
  <si>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</si>
  <si>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</si>
  <si>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</si>
  <si>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</si>
  <si>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</si>
  <si>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</si>
  <si>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</si>
  <si>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</si>
  <si>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</si>
  <si>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</si>
  <si>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</si>
  <si>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</si>
  <si>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</si>
  <si>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</si>
  <si>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</si>
  <si>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</si>
  <si>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</si>
  <si>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</si>
  <si>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</si>
  <si>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</si>
  <si>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</si>
  <si>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</si>
  <si>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</si>
  <si>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</si>
  <si>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</si>
  <si>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</si>
  <si>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</si>
  <si>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</si>
  <si>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</si>
  <si>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</si>
  <si>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</si>
  <si>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</si>
  <si>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</si>
  <si>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</si>
  <si>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</si>
  <si>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</si>
  <si>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</si>
  <si>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</si>
  <si>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</si>
  <si>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</si>
  <si>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</si>
  <si>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</si>
  <si>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</si>
  <si>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</si>
  <si>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</si>
  <si>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</si>
  <si>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</si>
  <si>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</si>
  <si>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</si>
  <si>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</si>
  <si>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</si>
  <si>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</si>
  <si>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</si>
  <si>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</si>
  <si>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</si>
  <si>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</si>
  <si>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</si>
  <si>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</si>
  <si>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</si>
  <si>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</si>
  <si>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</si>
  <si>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</si>
  <si>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</si>
  <si>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</si>
  <si>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</si>
  <si>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</si>
  <si>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</si>
  <si>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</si>
  <si>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</si>
  <si>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</si>
  <si>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</si>
  <si>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</si>
  <si>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</si>
  <si>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</si>
  <si>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</si>
  <si>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</si>
  <si>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</si>
  <si>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</si>
  <si>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</si>
  <si>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</si>
  <si>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</si>
  <si>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</si>
  <si>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</si>
  <si>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</si>
  <si>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</si>
  <si>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</si>
  <si>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</si>
  <si>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</si>
  <si>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</si>
  <si>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</si>
  <si>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</si>
  <si>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</si>
  <si>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</si>
  <si>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</si>
  <si>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</si>
  <si>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</si>
  <si>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</si>
  <si>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</si>
  <si>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</si>
  <si>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</si>
  <si>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</si>
  <si>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</si>
  <si>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</si>
  <si>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</si>
  <si>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</si>
  <si>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</si>
  <si>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</si>
  <si>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</si>
  <si>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</si>
  <si>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</si>
  <si>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</si>
  <si>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</si>
  <si>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</si>
  <si>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</si>
  <si>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</si>
  <si>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</si>
  <si>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</si>
  <si>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</si>
  <si>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</si>
  <si>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</si>
  <si>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</si>
  <si>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</si>
  <si>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</si>
  <si>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</si>
  <si>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</si>
  <si>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</si>
  <si>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</si>
  <si>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</si>
  <si>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</si>
  <si>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</si>
  <si>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</si>
  <si>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</si>
  <si>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</si>
  <si>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</si>
  <si>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</si>
  <si>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</si>
  <si>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</si>
  <si>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</si>
  <si>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</si>
  <si>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</si>
  <si>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</si>
  <si>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</si>
  <si>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</si>
  <si>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</si>
  <si>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</si>
  <si>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</si>
  <si>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</si>
  <si>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</si>
  <si>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</si>
  <si>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</si>
  <si>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</si>
  <si>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</si>
  <si>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</si>
  <si>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</si>
  <si>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</si>
  <si>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</si>
  <si>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</si>
  <si>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</si>
  <si>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</si>
  <si>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</si>
  <si>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</si>
  <si>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</si>
  <si>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</si>
  <si>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</si>
  <si>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</si>
  <si>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</si>
  <si>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</si>
  <si>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</si>
  <si>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</si>
  <si>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</si>
  <si>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</si>
  <si>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</si>
  <si>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</si>
  <si>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</si>
  <si>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</si>
  <si>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</si>
  <si>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</si>
  <si>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</si>
  <si>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</si>
  <si>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</si>
  <si>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</si>
  <si>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</si>
  <si>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</si>
  <si>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</si>
  <si>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</si>
  <si>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</si>
  <si>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</si>
  <si>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</si>
  <si>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</si>
  <si>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</si>
  <si>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</si>
  <si>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</si>
  <si>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</si>
  <si>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</si>
  <si>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</si>
  <si>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</si>
  <si>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</si>
  <si>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</si>
  <si>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</si>
  <si>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</si>
  <si>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</si>
  <si>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</si>
  <si>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</si>
  <si>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</si>
  <si>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</si>
  <si>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</si>
  <si>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</si>
  <si>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</si>
  <si>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</si>
  <si>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</si>
  <si>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</si>
  <si>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</si>
  <si>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</si>
  <si>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</si>
  <si>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</si>
  <si>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</si>
  <si>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</si>
  <si>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</si>
  <si>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</si>
  <si>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</si>
  <si>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</si>
  <si>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</si>
  <si>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</si>
  <si>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</si>
  <si>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</si>
  <si>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</si>
  <si>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</si>
  <si>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</si>
  <si>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</si>
  <si>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</si>
  <si>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</si>
  <si>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</si>
  <si>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</si>
  <si>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</si>
  <si>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</si>
  <si>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</si>
  <si>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</si>
  <si>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</si>
  <si>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</si>
  <si>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</si>
  <si>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</si>
  <si>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</si>
  <si>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</si>
  <si>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</si>
  <si>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</si>
  <si>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</si>
  <si>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</si>
  <si>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</si>
  <si>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</si>
  <si>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</si>
  <si>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</si>
  <si>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</si>
  <si>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</si>
  <si>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</si>
  <si>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</si>
  <si>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</si>
  <si>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</si>
  <si>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</si>
  <si>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</si>
  <si>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</si>
  <si>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</si>
  <si>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</si>
  <si>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</si>
  <si>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</si>
  <si>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</si>
  <si>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</si>
  <si>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</si>
  <si>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</si>
  <si>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</si>
  <si>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</si>
  <si>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</si>
  <si>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</si>
  <si>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</si>
  <si>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</si>
  <si>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</si>
  <si>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</si>
  <si>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</si>
  <si>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</si>
  <si>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</si>
  <si>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</si>
  <si>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</si>
  <si>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</si>
  <si>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</si>
  <si>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</si>
  <si>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</si>
  <si>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</si>
  <si>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</si>
  <si>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</si>
  <si>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</si>
  <si>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</si>
  <si>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</si>
  <si>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</si>
  <si>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</si>
  <si>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</si>
  <si>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</si>
  <si>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</si>
  <si>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</si>
  <si>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</si>
  <si>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</si>
  <si>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</si>
  <si>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</si>
  <si>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</si>
  <si>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</si>
  <si>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</si>
  <si>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</si>
  <si>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</si>
  <si>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</si>
  <si>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</si>
  <si>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</si>
  <si>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</si>
  <si>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</si>
  <si>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</si>
  <si>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</si>
  <si>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</si>
  <si>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</si>
  <si>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</si>
  <si>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</si>
  <si>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</si>
  <si>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</si>
  <si>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</si>
  <si>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</si>
  <si>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</si>
  <si>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</si>
  <si>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</si>
  <si>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</si>
  <si>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</si>
  <si>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</si>
  <si>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</si>
  <si>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</si>
  <si>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</si>
  <si>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</si>
  <si>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</si>
  <si>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</si>
  <si>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</si>
  <si>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</si>
  <si>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</si>
  <si>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</si>
  <si>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</si>
  <si>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</si>
  <si>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</si>
  <si>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</si>
  <si>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</si>
  <si>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</si>
  <si>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</si>
  <si>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</si>
  <si>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</si>
  <si>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</si>
  <si>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</si>
  <si>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</si>
  <si>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</si>
  <si>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</si>
  <si>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</si>
  <si>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</si>
  <si>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</si>
  <si>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</si>
  <si>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</si>
  <si>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</si>
  <si>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</si>
  <si>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</si>
  <si>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</si>
  <si>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</si>
  <si>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</si>
  <si>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</si>
  <si>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</si>
  <si>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</si>
  <si>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</si>
  <si>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</si>
  <si>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</si>
  <si>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</si>
  <si>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</si>
  <si>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</si>
  <si>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</si>
  <si>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</si>
  <si>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</si>
  <si>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</si>
  <si>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</si>
  <si>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</si>
  <si>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</si>
  <si>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</si>
  <si>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</si>
  <si>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</si>
  <si>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</si>
  <si>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</si>
  <si>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</si>
  <si>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</si>
  <si>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</si>
  <si>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</si>
  <si>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</si>
  <si>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</si>
  <si>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</si>
  <si>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</si>
  <si>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</si>
  <si>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</si>
  <si>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</si>
  <si>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</si>
  <si>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</si>
  <si>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</si>
  <si>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</si>
  <si>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</si>
  <si>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</si>
  <si>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</si>
  <si>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</si>
  <si>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</si>
  <si>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</si>
  <si>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</si>
  <si>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</si>
  <si>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</si>
  <si>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</si>
  <si>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</si>
  <si>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</si>
  <si>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</si>
  <si>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</si>
  <si>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</si>
  <si>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</si>
  <si>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</si>
  <si>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</si>
  <si>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</si>
  <si>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</si>
  <si>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</si>
  <si>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</si>
  <si>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</si>
  <si>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</si>
  <si>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</si>
  <si>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</si>
  <si>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</si>
  <si>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</si>
  <si>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</si>
  <si>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</si>
  <si>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</si>
  <si>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</si>
  <si>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</si>
  <si>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</si>
  <si>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</si>
  <si>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</si>
  <si>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</si>
  <si>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</si>
  <si>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</si>
  <si>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</si>
  <si>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</si>
  <si>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</si>
  <si>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</si>
  <si>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</si>
  <si>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</si>
  <si>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</si>
  <si>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</si>
  <si>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</si>
  <si>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</si>
  <si>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</si>
  <si>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</si>
  <si>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</si>
  <si>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</si>
  <si>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</si>
  <si>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</si>
  <si>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</si>
  <si>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</si>
  <si>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</si>
  <si>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</si>
  <si>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</si>
  <si>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</si>
  <si>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</si>
  <si>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</si>
  <si>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</si>
  <si>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</si>
  <si>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</si>
  <si>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</si>
  <si>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</si>
  <si>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</si>
  <si>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</si>
  <si>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</si>
  <si>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</si>
  <si>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</si>
  <si>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</si>
  <si>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</si>
  <si>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</si>
  <si>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</si>
  <si>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</si>
  <si>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</si>
  <si>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</si>
  <si>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</si>
  <si>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</si>
  <si>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</si>
  <si>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</si>
  <si>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</si>
  <si>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</si>
  <si>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</si>
  <si>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</si>
  <si>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</si>
  <si>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</si>
  <si>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</si>
  <si>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</si>
  <si>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</si>
  <si>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</si>
  <si>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</si>
  <si>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</si>
  <si>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</si>
  <si>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</si>
  <si>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</si>
  <si>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</si>
  <si>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</si>
  <si>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</si>
  <si>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</si>
  <si>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</si>
  <si>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</si>
  <si>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</si>
  <si>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</si>
  <si>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</si>
  <si>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</si>
  <si>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</si>
  <si>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</si>
  <si>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</si>
  <si>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</si>
  <si>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</si>
  <si>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</si>
  <si>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</si>
  <si>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</si>
  <si>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</si>
  <si>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</si>
  <si>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</si>
  <si>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</si>
  <si>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</si>
  <si>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</si>
  <si>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</si>
  <si>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</si>
  <si>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</si>
  <si>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</si>
  <si>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</si>
  <si>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</si>
  <si>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</si>
  <si>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</si>
  <si>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</si>
  <si>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</si>
  <si>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</si>
  <si>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</si>
  <si>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</si>
  <si>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</si>
  <si>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</si>
  <si>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</si>
  <si>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</si>
  <si>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</si>
  <si>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</si>
  <si>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</si>
  <si>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</si>
  <si>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</si>
  <si>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</si>
  <si>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</si>
  <si>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</si>
  <si>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</si>
  <si>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</si>
  <si>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</si>
  <si>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</si>
  <si>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</si>
  <si>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</si>
  <si>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</si>
  <si>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</si>
  <si>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</si>
  <si>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</si>
  <si>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</si>
  <si>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</si>
  <si>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</si>
  <si>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</si>
  <si>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</si>
  <si>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</si>
  <si>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</si>
  <si>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</si>
  <si>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</si>
  <si>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</si>
  <si>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</si>
  <si>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</si>
  <si>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</si>
  <si>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</si>
  <si>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</si>
  <si>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</si>
  <si>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</si>
  <si>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</si>
  <si>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</si>
  <si>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</si>
  <si>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</si>
  <si>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</si>
  <si>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</si>
  <si>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</si>
  <si>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</si>
  <si>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</si>
  <si>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</si>
  <si>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</si>
  <si>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</si>
  <si>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</si>
  <si>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</si>
  <si>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</si>
  <si>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</si>
  <si>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</si>
  <si>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</si>
  <si>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</si>
  <si>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</si>
  <si>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</si>
  <si>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</si>
  <si>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</si>
  <si>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</si>
  <si>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</si>
  <si>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</si>
  <si>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</si>
  <si>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</si>
  <si>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</si>
  <si>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</si>
  <si>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</si>
  <si>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</si>
  <si>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</si>
  <si>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</si>
  <si>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</si>
  <si>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</si>
  <si>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</si>
  <si>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</si>
  <si>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</si>
  <si>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</si>
  <si>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</si>
  <si>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</si>
  <si>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</si>
  <si>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</si>
  <si>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</si>
  <si>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</si>
  <si>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</si>
  <si>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</si>
  <si>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</si>
  <si>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</si>
  <si>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</si>
  <si>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</si>
  <si>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</si>
  <si>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</si>
  <si>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</si>
  <si>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</si>
  <si>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</si>
  <si>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</si>
  <si>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</si>
  <si>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</si>
  <si>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</si>
  <si>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</si>
  <si>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</si>
  <si>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</si>
  <si>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</si>
  <si>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</si>
  <si>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</si>
  <si>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</si>
  <si>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</si>
  <si>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</si>
  <si>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</si>
  <si>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</si>
  <si>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</si>
  <si>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</si>
  <si>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</si>
  <si>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</si>
  <si>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</si>
  <si>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</si>
  <si>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</si>
  <si>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</si>
  <si>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</si>
  <si>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</si>
  <si>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</si>
  <si>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</si>
  <si>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</si>
  <si>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</si>
  <si>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</si>
  <si>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</si>
  <si>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</si>
  <si>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</si>
  <si>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</si>
  <si>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</si>
  <si>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</si>
  <si>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</si>
  <si>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</si>
  <si>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</si>
  <si>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</si>
  <si>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</si>
  <si>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</si>
  <si>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</si>
  <si>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</si>
  <si>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</si>
  <si>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</si>
  <si>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</si>
  <si>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</si>
  <si>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</si>
  <si>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</si>
  <si>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</si>
  <si>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</si>
  <si>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</si>
  <si>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</si>
  <si>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</si>
  <si>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</si>
  <si>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</si>
  <si>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</si>
  <si>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</si>
  <si>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</si>
  <si>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</si>
  <si>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</si>
  <si>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</si>
  <si>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</si>
  <si>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</si>
  <si>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</si>
  <si>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</si>
  <si>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</si>
  <si>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</si>
  <si>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</si>
  <si>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</si>
  <si>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</si>
  <si>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</si>
  <si>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</si>
  <si>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</si>
  <si>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</si>
  <si>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</si>
  <si>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</si>
  <si>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</si>
  <si>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</si>
  <si>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</si>
  <si>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</si>
  <si>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</si>
  <si>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</si>
  <si>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</si>
  <si>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</si>
  <si>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</si>
  <si>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</si>
  <si>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</si>
  <si>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</si>
  <si>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</si>
  <si>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</si>
  <si>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</si>
  <si>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</si>
  <si>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</si>
  <si>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</si>
  <si>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</si>
  <si>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</si>
  <si>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</si>
  <si>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</si>
  <si>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</si>
  <si>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</si>
  <si>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</si>
  <si>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</si>
  <si>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</si>
  <si>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</si>
  <si>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</si>
  <si>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</si>
  <si>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</si>
  <si>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</si>
  <si>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</si>
  <si>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</si>
  <si>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</si>
  <si>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</si>
  <si>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</si>
  <si>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</si>
  <si>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</si>
  <si>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</si>
  <si>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</si>
  <si>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</si>
  <si>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</si>
  <si>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</si>
  <si>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</si>
  <si>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</si>
  <si>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</si>
  <si>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</si>
  <si>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</si>
  <si>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</si>
  <si>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</si>
  <si>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</si>
  <si>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</si>
  <si>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</si>
  <si>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</si>
  <si>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</si>
  <si>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</si>
  <si>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</si>
  <si>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</si>
  <si>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</si>
  <si>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</si>
  <si>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</si>
  <si>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</si>
  <si>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</si>
  <si>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</si>
  <si>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</si>
  <si>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</si>
  <si>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</si>
  <si>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</si>
  <si>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</si>
  <si>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</si>
  <si>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</si>
  <si>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</si>
  <si>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</si>
  <si>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</si>
  <si>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</si>
  <si>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</si>
  <si>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</si>
  <si>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</si>
  <si>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</si>
  <si>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</si>
  <si>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</si>
  <si>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</si>
  <si>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</si>
  <si>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</si>
  <si>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</si>
  <si>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</si>
  <si>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</si>
  <si>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</si>
  <si>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</si>
  <si>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</si>
  <si>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</si>
  <si>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</si>
  <si>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</si>
  <si>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</si>
  <si>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</si>
  <si>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</si>
  <si>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</si>
  <si>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</si>
  <si>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</si>
  <si>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</si>
  <si>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</si>
  <si>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</si>
  <si>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</si>
  <si>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</si>
  <si>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</si>
  <si>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</si>
  <si>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</si>
  <si>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</si>
  <si>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</si>
  <si>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</si>
  <si>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</si>
  <si>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</si>
  <si>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</si>
  <si>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</si>
  <si>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</si>
  <si>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</si>
  <si>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</si>
  <si>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</si>
  <si>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</si>
  <si>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</si>
  <si>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</si>
  <si>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</si>
  <si>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</si>
  <si>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</si>
  <si>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</si>
  <si>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</si>
  <si>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</si>
  <si>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</si>
  <si>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</si>
  <si>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</si>
  <si>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</si>
  <si>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</si>
  <si>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</si>
  <si>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</si>
  <si>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</si>
  <si>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</si>
  <si>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</si>
  <si>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</si>
  <si>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</si>
  <si>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</si>
  <si>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</si>
  <si>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</si>
  <si>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</si>
  <si>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</si>
  <si>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</si>
  <si>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</si>
  <si>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</si>
  <si>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</si>
  <si>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</si>
  <si>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</si>
  <si>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</si>
  <si>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</si>
  <si>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</si>
  <si>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</si>
  <si>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</si>
  <si>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</si>
  <si>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</si>
  <si>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</si>
  <si>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</si>
  <si>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</si>
  <si>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</si>
  <si>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</si>
  <si>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</si>
  <si>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</si>
  <si>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</si>
  <si>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</si>
  <si>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</si>
  <si>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</si>
  <si>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</si>
  <si>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</si>
  <si>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</si>
  <si>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</si>
  <si>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</si>
  <si>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</si>
  <si>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</si>
  <si>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</si>
  <si>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</si>
  <si>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</si>
  <si>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</si>
  <si>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</si>
  <si>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</si>
  <si>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</si>
  <si>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</si>
  <si>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</si>
  <si>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</si>
  <si>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</si>
  <si>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</si>
  <si>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</si>
  <si>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</si>
  <si>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</si>
  <si>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</si>
  <si>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</si>
  <si>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</si>
  <si>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</si>
  <si>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</si>
  <si>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</si>
  <si>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</si>
  <si>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</si>
  <si>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</si>
  <si>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</si>
  <si>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</si>
  <si>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</si>
  <si>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</si>
  <si>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</si>
  <si>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</si>
  <si>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Направления раскладки указаны в справке соответствующего типа сечения.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</si>
  <si>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 Направление пути указано в справке своего типа сечения.</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</si>
  <si>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</si>
  <si>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</si>
  <si>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</si>
  <si>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</si>
  <si>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</si>
  <si>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</si>
  <si>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</si>
  <si>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</si>
  <si>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</si>
  <si>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</si>
  <si>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</si>
  <si>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</si>
  <si>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</si>
  <si>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</si>
  <si>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</si>
  <si>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</si>
  <si>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</si>
  <si>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</si>
  <si>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</si>
  <si>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</si>
  <si>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</si>
  <si>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</si>
  <si>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</si>
  <si>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</si>
  <si>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</si>
  <si>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</si>
  <si>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</si>
  <si>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</si>
  <si>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</si>
  <si>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</si>
  <si>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</si>
  <si>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</si>
  <si>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</si>
  <si>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</si>
  <si>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</si>
  <si>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</si>
  <si>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</si>
  <si>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</si>
  <si>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</si>
  <si>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</si>
  <si>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</si>
  <si>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</si>
  <si>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</si>
  <si>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</si>
  <si>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</si>
  <si>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</si>
  <si>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</si>
  <si>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</si>
  <si>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</si>
  <si>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</si>
  <si>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</si>
  <si>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</si>
  <si>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</si>
  <si>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</si>
  <si>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</si>
  <si>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</si>
  <si>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</si>
  <si>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</si>
  <si>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</si>
  <si>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</si>
  <si>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</si>
  <si>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</si>
  <si>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</si>
  <si>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</si>
  <si>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</si>
  <si>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</si>
  <si>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</si>
  <si>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</si>
  <si>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</si>
  <si>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</si>
  <si>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</si>
  <si>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</si>
  <si>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</si>
  <si>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</si>
  <si>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</si>
  <si>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</si>
  <si>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</si>
  <si>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</si>
  <si>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</si>
  <si>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</si>
  <si>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</si>
  <si>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</si>
  <si>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</si>
  <si>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</si>
  <si>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</si>
  <si>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</si>
  <si>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</si>
  <si>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</si>
  <si>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</si>
  <si>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</si>
  <si>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</si>
  <si>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</si>
  <si>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</si>
  <si>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</si>
  <si>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</si>
  <si>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</si>
  <si>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</si>
  <si>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</si>
  <si>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</si>
  <si>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</si>
  <si>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</si>
  <si>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</si>
  <si>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</si>
  <si>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</si>
  <si>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</si>
  <si>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</si>
  <si>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</si>
  <si>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</si>
  <si>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</si>
  <si>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</si>
  <si>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</si>
  <si>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</si>
  <si>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</si>
  <si>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</si>
  <si>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</si>
  <si>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</si>
  <si>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</si>
  <si>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</si>
  <si>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</si>
  <si>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</si>
  <si>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</si>
  <si>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</si>
  <si>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</si>
  <si>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</si>
  <si>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</si>
  <si>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</si>
  <si>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</si>
  <si>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</si>
  <si>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</si>
  <si>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</si>
  <si>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</si>
  <si>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</si>
  <si>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</si>
  <si>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</si>
  <si>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</si>
  <si>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</si>
  <si>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</si>
  <si>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</si>
  <si>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</si>
  <si>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</si>
  <si>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</si>
  <si>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</si>
  <si>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</si>
  <si>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</si>
  <si>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</si>
  <si>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</si>
  <si>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</si>
  <si>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</si>
  <si>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</si>
  <si>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</si>
  <si>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</si>
  <si>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</si>
  <si>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</si>
  <si>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</si>
  <si>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</si>
  <si>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</si>
  <si>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</si>
  <si>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</si>
  <si>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</si>
  <si>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</si>
  <si>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</si>
  <si>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</si>
  <si>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</si>
  <si>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</si>
  <si>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</si>
  <si>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</si>
  <si>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</si>
  <si>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</si>
  <si>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</si>
  <si>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</si>
  <si>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</si>
  <si>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</si>
  <si>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</si>
  <si>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</si>
  <si>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</si>
  <si>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</si>
  <si>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</si>
  <si>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</si>
  <si>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</si>
  <si>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</si>
  <si>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</si>
  <si>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</si>
  <si>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</si>
  <si>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</si>
  <si>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</si>
  <si>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</si>
  <si>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</si>
  <si>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</si>
  <si>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</si>
  <si>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</si>
  <si>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</si>
  <si>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</si>
  <si>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</si>
  <si>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</si>
  <si>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</si>
  <si>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</si>
  <si>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</si>
  <si>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</si>
  <si>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</si>
  <si>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</si>
  <si>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</si>
  <si>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</si>
  <si>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</si>
  <si>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</si>
  <si>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</si>
  <si>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</si>
  <si>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</si>
  <si>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</si>
  <si>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</si>
  <si>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</si>
  <si>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</si>
  <si>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</si>
  <si>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</si>
  <si>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</si>
  <si>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</si>
  <si>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</si>
  <si>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</si>
  <si>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</si>
  <si>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</si>
  <si>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</si>
  <si>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</si>
  <si>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</si>
  <si>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</si>
  <si>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</si>
  <si>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</si>
  <si>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</si>
  <si>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</si>
  <si>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</si>
  <si>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</si>
  <si>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</si>
  <si>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</si>
  <si>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</si>
  <si>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</si>
  <si>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</si>
  <si>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</si>
  <si>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</si>
  <si>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</si>
  <si>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</si>
  <si>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</si>
  <si>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</si>
  <si>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</si>
  <si>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</si>
  <si>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</si>
  <si>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</si>
  <si>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</si>
  <si>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</si>
  <si>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</si>
  <si>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</si>
  <si>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</si>
  <si>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</si>
  <si>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</si>
  <si>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</si>
  <si>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</si>
  <si>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</si>
  <si>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</si>
  <si>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</si>
  <si>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</si>
  <si>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</si>
  <si>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</si>
  <si>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</si>
  <si>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</si>
  <si>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</si>
  <si>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</si>
  <si>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</si>
  <si>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</si>
  <si>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</si>
  <si>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</si>
  <si>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</si>
  <si>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</si>
  <si>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</si>
  <si>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</si>
  <si>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</si>
  <si>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</si>
  <si>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</si>
  <si>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</si>
  <si>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</si>
  <si>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</si>
  <si>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</si>
  <si>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</si>
  <si>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</si>
  <si>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</si>
  <si>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</si>
  <si>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</si>
  <si>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</si>
  <si>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</si>
  <si>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</si>
  <si>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</si>
  <si>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</si>
  <si>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</si>
  <si>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</si>
  <si>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</si>
  <si>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</si>
  <si>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</si>
  <si>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</si>
  <si>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</si>
  <si>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</si>
  <si>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</si>
  <si>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</si>
  <si>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</si>
  <si>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</si>
  <si>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</si>
  <si>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</si>
  <si>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</si>
  <si>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</si>
  <si>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</si>
  <si>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</si>
  <si>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</si>
  <si>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</si>
  <si>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</si>
  <si>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</si>
  <si>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</si>
  <si>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</si>
  <si>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</si>
  <si>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</si>
  <si>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</si>
  <si>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</si>
  <si>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</si>
  <si>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</si>
  <si>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</si>
  <si>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</si>
  <si>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</si>
  <si>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</si>
  <si>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</si>
  <si>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</si>
  <si>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</si>
  <si>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</si>
  <si>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</si>
  <si>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</si>
  <si>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</si>
  <si>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</si>
  <si>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</si>
  <si>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</si>
  <si>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</si>
  <si>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</si>
  <si>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</si>
  <si>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</si>
  <si>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</si>
  <si>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</si>
  <si>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</si>
  <si>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</si>
  <si>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</si>
  <si>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</si>
  <si>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</si>
  <si>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</si>
  <si>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</si>
  <si>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</si>
  <si>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</si>
  <si>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</si>
  <si>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</si>
  <si>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</si>
  <si>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</si>
  <si>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</si>
  <si>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</si>
  <si>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</si>
  <si>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</si>
  <si>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</si>
  <si>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</si>
  <si>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</si>
  <si>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</si>
  <si>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</si>
  <si>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</si>
  <si>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</si>
  <si>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</si>
  <si>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</si>
  <si>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</si>
  <si>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</si>
  <si>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</si>
  <si>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</si>
  <si>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</si>
  <si>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</si>
  <si>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</si>
  <si>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</si>
  <si>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</si>
  <si>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</si>
  <si>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</si>
  <si>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</si>
  <si>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</si>
  <si>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</si>
  <si>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</si>
  <si>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</si>
  <si>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</si>
  <si>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</si>
  <si>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</si>
  <si>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</si>
  <si>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</si>
  <si>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</si>
  <si>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</si>
  <si>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</si>
  <si>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</si>
  <si>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</si>
  <si>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</si>
  <si>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</si>
  <si>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</si>
  <si>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</si>
  <si>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</si>
  <si>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</si>
  <si>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</si>
  <si>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</si>
  <si>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</si>
  <si>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</si>
  <si>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</si>
  <si>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</si>
  <si>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</si>
  <si>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</si>
  <si>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</si>
  <si>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</si>
  <si>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</si>
  <si>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</si>
  <si>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</si>
  <si>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</si>
  <si>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</si>
  <si>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</si>
  <si>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</si>
  <si>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</si>
  <si>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</si>
  <si>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</si>
  <si>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</si>
  <si>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</si>
  <si>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</si>
  <si>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</si>
  <si>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</si>
  <si>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</si>
  <si>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</si>
  <si>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</si>
  <si>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</si>
  <si>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</si>
  <si>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</si>
  <si>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</si>
  <si>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</si>
  <si>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</si>
  <si>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</si>
  <si>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</si>
  <si>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</si>
  <si>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</si>
  <si>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</si>
  <si>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</si>
  <si>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</si>
  <si>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</si>
  <si>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</si>
  <si>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</si>
  <si>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</si>
  <si>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</si>
  <si>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</si>
  <si>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</si>
  <si>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</si>
  <si>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</si>
  <si>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</si>
  <si>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</si>
  <si>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</si>
  <si>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</si>
  <si>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</si>
  <si>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</si>
  <si>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</si>
  <si>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</si>
  <si>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</si>
  <si>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</si>
  <si>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</si>
  <si>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</si>
  <si>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</si>
  <si>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</si>
  <si>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</si>
  <si>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</si>
  <si>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</si>
  <si>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</si>
  <si>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</si>
  <si>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</si>
  <si>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</si>
  <si>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</si>
  <si>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</si>
  <si>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</si>
  <si>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</si>
  <si>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</si>
  <si>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</si>
  <si>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</si>
  <si>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</si>
  <si>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</si>
  <si>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</si>
  <si>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</si>
  <si>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</si>
  <si>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</si>
  <si>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</si>
  <si>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</si>
  <si>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</si>
  <si>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</si>
  <si>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</si>
  <si>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</si>
  <si>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</si>
  <si>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</si>
  <si>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</si>
  <si>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</si>
  <si>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</si>
  <si>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</si>
  <si>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</si>
  <si>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</si>
  <si>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</si>
  <si>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</si>
  <si>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</si>
  <si>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</si>
  <si>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</si>
  <si>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</si>
  <si>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</si>
  <si>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</si>
  <si>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</si>
  <si>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</si>
  <si>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</si>
  <si>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</si>
  <si>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</si>
  <si>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</si>
  <si>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</si>
  <si>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</si>
  <si>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</si>
  <si>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</si>
  <si>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</si>
  <si>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</si>
  <si>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</si>
  <si>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</si>
  <si>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</si>
  <si>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</si>
  <si>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</si>
  <si>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</si>
  <si>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</si>
  <si>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</si>
  <si>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</si>
  <si>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</si>
  <si>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</si>
  <si>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</si>
  <si>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</si>
  <si>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</si>
  <si>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</si>
  <si>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</si>
  <si>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</si>
  <si>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</si>
  <si>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</si>
  <si>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</si>
  <si>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</si>
  <si>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</si>
  <si>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</si>
  <si>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</si>
  <si>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</si>
  <si>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</si>
  <si>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</si>
  <si>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</si>
  <si>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</si>
  <si>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</si>
  <si>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</si>
  <si>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</si>
  <si>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</si>
  <si>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</si>
  <si>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</si>
  <si>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</si>
  <si>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</si>
  <si>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</si>
  <si>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</si>
  <si>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</si>
  <si>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</si>
  <si>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</si>
  <si>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</si>
  <si>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</si>
  <si>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</si>
  <si>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</si>
  <si>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</si>
  <si>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</si>
  <si>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</si>
  <si>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</si>
  <si>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</si>
  <si>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</si>
  <si>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</si>
  <si>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</si>
  <si>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</si>
  <si>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</si>
  <si>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</si>
  <si>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</si>
  <si>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</si>
  <si>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</si>
  <si>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</si>
  <si>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</si>
  <si>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</si>
  <si>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</si>
  <si>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</si>
  <si>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</si>
  <si>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</si>
  <si>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</si>
  <si>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</si>
  <si>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</si>
  <si>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</si>
  <si>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</si>
  <si>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</si>
  <si>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</si>
  <si>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</si>
  <si>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</si>
  <si>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</si>
  <si>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</si>
  <si>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</si>
  <si>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</si>
  <si>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</si>
  <si>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</si>
  <si>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</si>
  <si>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</si>
  <si>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</si>
  <si>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</si>
  <si>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</si>
  <si>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</si>
  <si>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</si>
  <si>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</si>
  <si>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</si>
  <si>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</si>
  <si>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</si>
  <si>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</si>
  <si>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</si>
  <si>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</si>
  <si>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</si>
  <si>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</si>
  <si>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</si>
  <si>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</si>
  <si>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</si>
  <si>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</si>
  <si>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</si>
  <si>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</si>
  <si>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</si>
  <si>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</si>
  <si>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</si>
  <si>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</si>
  <si>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</si>
  <si>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</si>
  <si>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</si>
  <si>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</si>
  <si>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</si>
  <si>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</si>
  <si>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</si>
  <si>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</si>
  <si>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</si>
  <si>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</si>
  <si>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</si>
  <si>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</si>
  <si>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</si>
  <si>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</si>
  <si>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</si>
  <si>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</si>
  <si>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</si>
  <si>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</si>
  <si>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</si>
  <si>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</si>
  <si>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</si>
  <si>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</si>
  <si>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</si>
  <si>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</si>
  <si>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MaterialType</t>
  </si>
  <si>
    <t>X, m</t>
  </si>
  <si>
    <t>Y, m</t>
  </si>
  <si>
    <t>Area, m2</t>
  </si>
  <si>
    <t>GeometryInterpretationStatus</t>
  </si>
  <si>
    <t>Width, m</t>
  </si>
  <si>
    <t>Height, m</t>
  </si>
  <si>
    <t>Diameter, m</t>
  </si>
  <si>
    <t>Rotation, rad</t>
  </si>
  <si>
    <t>LocalIx, m4</t>
  </si>
  <si>
    <t>LocalIy, m4</t>
  </si>
  <si>
    <t>LocalIxy, m4</t>
  </si>
  <si>
    <t>ExtraData</t>
  </si>
  <si>
    <t>C1</t>
  </si>
  <si>
    <t>Параметрическая бетонная сетка</t>
  </si>
  <si>
    <t>{"schema":"1","SourceName":"Бетонный КЭ 1","SourceHandle":"","MaterialID":"1","GeometryHash":"5EEB8095C51EE844"}</t>
  </si>
  <si>
    <t>C2</t>
  </si>
  <si>
    <t>{"schema":"1","SourceName":"Бетонный КЭ 2","SourceHandle":"","MaterialID":"1","GeometryHash":"A33946A0E751CD40"}</t>
  </si>
  <si>
    <t>C3</t>
  </si>
  <si>
    <t>{"schema":"1","SourceName":"Бетонный КЭ 3","SourceHandle":"","MaterialID":"1","GeometryHash":"A9032E666847B206"}</t>
  </si>
  <si>
    <t>C4</t>
  </si>
  <si>
    <t>{"schema":"1","SourceName":"Бетонный КЭ 4","SourceHandle":"","MaterialID":"1","GeometryHash":"4577D5BECA21152F"}</t>
  </si>
  <si>
    <t>C5</t>
  </si>
  <si>
    <t>{"schema":"1","SourceName":"Бетонный КЭ 5","SourceHandle":"","MaterialID":"1","GeometryHash":"42B8769C2F1711FA"}</t>
  </si>
  <si>
    <t>C6</t>
  </si>
  <si>
    <t>{"schema":"1","SourceName":"Бетонный КЭ 6","SourceHandle":"","MaterialID":"1","GeometryHash":"62468D1373F1E9A1"}</t>
  </si>
  <si>
    <t>C7</t>
  </si>
  <si>
    <t>{"schema":"1","SourceName":"Бетонный КЭ 7","SourceHandle":"","MaterialID":"1","GeometryHash":"384F3DF7C663417D"}</t>
  </si>
  <si>
    <t>C8</t>
  </si>
  <si>
    <t>{"schema":"1","SourceName":"Бетонный КЭ 8","SourceHandle":"","MaterialID":"1","GeometryHash":"6EB05FF1FFAD345F"}</t>
  </si>
  <si>
    <t>C9</t>
  </si>
  <si>
    <t>{"schema":"1","SourceName":"Бетонный КЭ 9","SourceHandle":"","MaterialID":"1","GeometryHash":"FCA35FD93B05E1B3"}</t>
  </si>
  <si>
    <t>C10</t>
  </si>
  <si>
    <t>{"schema":"1","SourceName":"Бетонный КЭ 10","SourceHandle":"","MaterialID":"1","GeometryHash":"F9469645B8186F0F"}</t>
  </si>
  <si>
    <t>C11</t>
  </si>
  <si>
    <t>{"schema":"1","SourceName":"Бетонный КЭ 11","SourceHandle":"","MaterialID":"1","GeometryHash":"CAE5267F45E44EA1"}</t>
  </si>
  <si>
    <t>C12</t>
  </si>
  <si>
    <t>{"schema":"1","SourceName":"Бетонный КЭ 12","SourceHandle":"","MaterialID":"1","GeometryHash":"6A503D110F492400"}</t>
  </si>
  <si>
    <t>C13</t>
  </si>
  <si>
    <t>{"schema":"1","SourceName":"Бетонный КЭ 13","SourceHandle":"","MaterialID":"1","GeometryHash":"BE4DB3162428E586"}</t>
  </si>
  <si>
    <t>C14</t>
  </si>
  <si>
    <t>{"schema":"1","SourceName":"Бетонный КЭ 14","SourceHandle":"","MaterialID":"1","GeometryHash":"A90E35A135BF6FE6"}</t>
  </si>
  <si>
    <t>C15</t>
  </si>
  <si>
    <t>{"schema":"1","SourceName":"Бетонный КЭ 15","SourceHandle":"","MaterialID":"1","GeometryHash":"705E2457004857FE"}</t>
  </si>
  <si>
    <t>C16</t>
  </si>
  <si>
    <t>{"schema":"1","SourceName":"Бетонный КЭ 16","SourceHandle":"","MaterialID":"1","GeometryHash":"80063D91B547EEC1"}</t>
  </si>
  <si>
    <t>C17</t>
  </si>
  <si>
    <t>{"schema":"1","SourceName":"Бетонный КЭ 17","SourceHandle":"","MaterialID":"1","GeometryHash":"49476D0D8AC752E3"}</t>
  </si>
  <si>
    <t>C18</t>
  </si>
  <si>
    <t>{"schema":"1","SourceName":"Бетонный КЭ 18","SourceHandle":"","MaterialID":"1","GeometryHash":"BA086A5447A2E0BB"}</t>
  </si>
  <si>
    <t>C19</t>
  </si>
  <si>
    <t>{"schema":"1","SourceName":"Бетонный КЭ 19","SourceHandle":"","MaterialID":"1","GeometryHash":"ECA220AB6D1BEDA1"}</t>
  </si>
  <si>
    <t>C20</t>
  </si>
  <si>
    <t>{"schema":"1","SourceName":"Бетонный КЭ 20","SourceHandle":"","MaterialID":"1","GeometryHash":"E9058EBCFE279408"}</t>
  </si>
  <si>
    <t>C21</t>
  </si>
  <si>
    <t>{"schema":"1","SourceName":"Бетонный КЭ 21","SourceHandle":"","MaterialID":"1","GeometryHash":"3D3D4D8A7EB38585"}</t>
  </si>
  <si>
    <t>C22</t>
  </si>
  <si>
    <t>{"schema":"1","SourceName":"Бетонный КЭ 22","SourceHandle":"","MaterialID":"1","GeometryHash":"8632C17B5C463F03"}</t>
  </si>
  <si>
    <t>C23</t>
  </si>
  <si>
    <t>{"schema":"1","SourceName":"Бетонный КЭ 23","SourceHandle":"","MaterialID":"1","GeometryHash":"FF9804B57AFF036A"}</t>
  </si>
  <si>
    <t>C24</t>
  </si>
  <si>
    <t>{"schema":"1","SourceName":"Бетонный КЭ 24","SourceHandle":"","MaterialID":"1","GeometryHash":"05C637D9A8F17841"}</t>
  </si>
  <si>
    <t>C25</t>
  </si>
  <si>
    <t>{"schema":"1","SourceName":"Бетонный КЭ 25","SourceHandle":"","MaterialID":"1","GeometryHash":"98458479D4D4CD69"}</t>
  </si>
  <si>
    <t>C26</t>
  </si>
  <si>
    <t>{"schema":"1","SourceName":"Бетонный КЭ 26","SourceHandle":"","MaterialID":"1","GeometryHash":"F1D471C6003EA139"}</t>
  </si>
  <si>
    <t>C27</t>
  </si>
  <si>
    <t>{"schema":"1","SourceName":"Бетонный КЭ 27","SourceHandle":"","MaterialID":"1","GeometryHash":"B0DA93062F6CF485"}</t>
  </si>
  <si>
    <t>C28</t>
  </si>
  <si>
    <t>{"schema":"1","SourceName":"Бетонный КЭ 28","SourceHandle":"","MaterialID":"1","GeometryHash":"BF59C03A27E3FE85"}</t>
  </si>
  <si>
    <t>C29</t>
  </si>
  <si>
    <t>{"schema":"1","SourceName":"Бетонный КЭ 29","SourceHandle":"","MaterialID":"1","GeometryHash":"A16D4498B9815F90"}</t>
  </si>
  <si>
    <t>C30</t>
  </si>
  <si>
    <t>{"schema":"1","SourceName":"Бетонный КЭ 30","SourceHandle":"","MaterialID":"1","GeometryHash":"8A477DE6544D0A0B"}</t>
  </si>
  <si>
    <t>C31</t>
  </si>
  <si>
    <t>{"schema":"1","SourceName":"Бетонный КЭ 31","SourceHandle":"","MaterialID":"1","GeometryHash":"B6BE626828918AA6"}</t>
  </si>
  <si>
    <t>C32</t>
  </si>
  <si>
    <t>{"schema":"1","SourceName":"Бетонный КЭ 32","SourceHandle":"","MaterialID":"1","GeometryHash":"9A788AA9B0840C8B"}</t>
  </si>
  <si>
    <t>C33</t>
  </si>
  <si>
    <t>{"schema":"1","SourceName":"Бетонный КЭ 33","SourceHandle":"","MaterialID":"1","GeometryHash":"8844E961818E13C3"}</t>
  </si>
  <si>
    <t>C34</t>
  </si>
  <si>
    <t>{"schema":"1","SourceName":"Бетонный КЭ 34","SourceHandle":"","MaterialID":"1","GeometryHash":"C44074434FB18718"}</t>
  </si>
  <si>
    <t>C35</t>
  </si>
  <si>
    <t>{"schema":"1","SourceName":"Бетонный КЭ 35","SourceHandle":"","MaterialID":"1","GeometryHash":"EE2DBFABCA17E7A2"}</t>
  </si>
  <si>
    <t>C36</t>
  </si>
  <si>
    <t>{"schema":"1","SourceName":"Бетонный КЭ 36","SourceHandle":"","MaterialID":"1","GeometryHash":"671105552EC3D4F1"}</t>
  </si>
  <si>
    <t>C37</t>
  </si>
  <si>
    <t>{"schema":"1","SourceName":"Бетонный КЭ 37","SourceHandle":"","MaterialID":"1","GeometryHash":"2BA5753FEBAE1F67"}</t>
  </si>
  <si>
    <t>C38</t>
  </si>
  <si>
    <t>{"schema":"1","SourceName":"Бетонный КЭ 38","SourceHandle":"","MaterialID":"1","GeometryHash":"2E61623C346F8F09"}</t>
  </si>
  <si>
    <t>C39</t>
  </si>
  <si>
    <t>{"schema":"1","SourceName":"Бетонный КЭ 39","SourceHandle":"","MaterialID":"1","GeometryHash":"EDEE12DBC4E44214"}</t>
  </si>
  <si>
    <t>C40</t>
  </si>
  <si>
    <t>{"schema":"1","SourceName":"Бетонный КЭ 40","SourceHandle":"","MaterialID":"1","GeometryHash":"211762912A34963C"}</t>
  </si>
  <si>
    <t>C41</t>
  </si>
  <si>
    <t>{"schema":"1","SourceName":"Бетонный КЭ 41","SourceHandle":"","MaterialID":"1","GeometryHash":"1F81BCA63793A2C7"}</t>
  </si>
  <si>
    <t>C42</t>
  </si>
  <si>
    <t>{"schema":"1","SourceName":"Бетонный КЭ 42","SourceHandle":"","MaterialID":"1","GeometryHash":"E6A7EF7BDE8176B3"}</t>
  </si>
  <si>
    <t>C43</t>
  </si>
  <si>
    <t>{"schema":"1","SourceName":"Бетонный КЭ 43","SourceHandle":"","MaterialID":"1","GeometryHash":"B7CCBD064541570E"}</t>
  </si>
  <si>
    <t>C44</t>
  </si>
  <si>
    <t>{"schema":"1","SourceName":"Бетонный КЭ 44","SourceHandle":"","MaterialID":"1","GeometryHash":"BD24EC9F975D26F4"}</t>
  </si>
  <si>
    <t>C45</t>
  </si>
  <si>
    <t>{"schema":"1","SourceName":"Бетонный КЭ 45","SourceHandle":"","MaterialID":"1","GeometryHash":"2B7875D9F3B10EC1"}</t>
  </si>
  <si>
    <t>C46</t>
  </si>
  <si>
    <t>{"schema":"1","SourceName":"Бетонный КЭ 46","SourceHandle":"","MaterialID":"1","GeometryHash":"FD34E553B138CDB1"}</t>
  </si>
  <si>
    <t>C47</t>
  </si>
  <si>
    <t>{"schema":"1","SourceName":"Бетонный КЭ 47","SourceHandle":"","MaterialID":"1","GeometryHash":"4E1365C13CE2EA4A"}</t>
  </si>
  <si>
    <t>C48</t>
  </si>
  <si>
    <t>{"schema":"1","SourceName":"Бетонный КЭ 48","SourceHandle":"","MaterialID":"1","GeometryHash":"56090154E7EDA0FD"}</t>
  </si>
  <si>
    <t>C49</t>
  </si>
  <si>
    <t>{"schema":"1","SourceName":"Бетонный КЭ 49","SourceHandle":"","MaterialID":"1","GeometryHash":"5A8D242C0FF64B88"}</t>
  </si>
  <si>
    <t>C50</t>
  </si>
  <si>
    <t>{"schema":"1","SourceName":"Бетонный КЭ 50","SourceHandle":"","MaterialID":"1","GeometryHash":"384B7F74A7166A39"}</t>
  </si>
  <si>
    <t>C51</t>
  </si>
  <si>
    <t>{"schema":"1","SourceName":"Бетонный КЭ 51","SourceHandle":"","MaterialID":"1","GeometryHash":"0B12252D4162A60E"}</t>
  </si>
  <si>
    <t>C52</t>
  </si>
  <si>
    <t>{"schema":"1","SourceName":"Бетонный КЭ 52","SourceHandle":"","MaterialID":"1","GeometryHash":"2BA771C9224F003F"}</t>
  </si>
  <si>
    <t>C53</t>
  </si>
  <si>
    <t>{"schema":"1","SourceName":"Бетонный КЭ 53","SourceHandle":"","MaterialID":"1","GeometryHash":"B026BAE557AF6087"}</t>
  </si>
  <si>
    <t>C54</t>
  </si>
  <si>
    <t>{"schema":"1","SourceName":"Бетонный КЭ 54","SourceHandle":"","MaterialID":"1","GeometryHash":"6CF28677D8372A12"}</t>
  </si>
  <si>
    <t>C55</t>
  </si>
  <si>
    <t>{"schema":"1","SourceName":"Бетонный КЭ 55","SourceHandle":"","MaterialID":"1","GeometryHash":"1661324871AA720A"}</t>
  </si>
  <si>
    <t>C56</t>
  </si>
  <si>
    <t>{"schema":"1","SourceName":"Бетонный КЭ 56","SourceHandle":"","MaterialID":"1","GeometryHash":"FBB3B710DA51367D"}</t>
  </si>
  <si>
    <t>C57</t>
  </si>
  <si>
    <t>{"schema":"1","SourceName":"Бетонный КЭ 57","SourceHandle":"","MaterialID":"1","GeometryHash":"2BB6FD6720A42C6B"}</t>
  </si>
  <si>
    <t>C58</t>
  </si>
  <si>
    <t>{"schema":"1","SourceName":"Бетонный КЭ 58","SourceHandle":"","MaterialID":"1","GeometryHash":"268AB6CFE683F9DB"}</t>
  </si>
  <si>
    <t>C59</t>
  </si>
  <si>
    <t>{"schema":"1","SourceName":"Бетонный КЭ 59","SourceHandle":"","MaterialID":"1","GeometryHash":"FCAEECD2F7A85A0B"}</t>
  </si>
  <si>
    <t>C60</t>
  </si>
  <si>
    <t>{"schema":"1","SourceName":"Бетонный КЭ 60","SourceHandle":"","MaterialID":"1","GeometryHash":"F405616D07DD3A19"}</t>
  </si>
  <si>
    <t>C61</t>
  </si>
  <si>
    <t>{"schema":"1","SourceName":"Бетонный КЭ 61","SourceHandle":"","MaterialID":"1","GeometryHash":"3281B05747F9CE05"}</t>
  </si>
  <si>
    <t>C62</t>
  </si>
  <si>
    <t>{"schema":"1","SourceName":"Бетонный КЭ 62","SourceHandle":"","MaterialID":"1","GeometryHash":"2C93E4F6D95ABA98"}</t>
  </si>
  <si>
    <t>C63</t>
  </si>
  <si>
    <t>{"schema":"1","SourceName":"Бетонный КЭ 63","SourceHandle":"","MaterialID":"1","GeometryHash":"B7D45C0F1FF0A6AD"}</t>
  </si>
  <si>
    <t>C64</t>
  </si>
  <si>
    <t>{"schema":"1","SourceName":"Бетонный КЭ 64","SourceHandle":"","MaterialID":"1","GeometryHash":"652FAA1C9899B70D"}</t>
  </si>
  <si>
    <t>C65</t>
  </si>
  <si>
    <t>{"schema":"1","SourceName":"Бетонный КЭ 65","SourceHandle":"","MaterialID":"1","GeometryHash":"6BA69B4DC6CDCF5E"}</t>
  </si>
  <si>
    <t>C66</t>
  </si>
  <si>
    <t>{"schema":"1","SourceName":"Бетонный КЭ 66","SourceHandle":"","MaterialID":"1","GeometryHash":"4143A7B7A08017A3"}</t>
  </si>
  <si>
    <t>C67</t>
  </si>
  <si>
    <t>{"schema":"1","SourceName":"Бетонный КЭ 67","SourceHandle":"","MaterialID":"1","GeometryHash":"48A286886634CD39"}</t>
  </si>
  <si>
    <t>C68</t>
  </si>
  <si>
    <t>{"schema":"1","SourceName":"Бетонный КЭ 68","SourceHandle":"","MaterialID":"1","GeometryHash":"2ECA3DCAD85DD7B9"}</t>
  </si>
  <si>
    <t>C69</t>
  </si>
  <si>
    <t>{"schema":"1","SourceName":"Бетонный КЭ 69","SourceHandle":"","MaterialID":"1","GeometryHash":"F9BB5B29E92094E5"}</t>
  </si>
  <si>
    <t>C70</t>
  </si>
  <si>
    <t>{"schema":"1","SourceName":"Бетонный КЭ 70","SourceHandle":"","MaterialID":"1","GeometryHash":"74EF44D981EFC88D"}</t>
  </si>
  <si>
    <t>C71</t>
  </si>
  <si>
    <t>{"schema":"1","SourceName":"Бетонный КЭ 71","SourceHandle":"","MaterialID":"1","GeometryHash":"1866740563693EF2"}</t>
  </si>
  <si>
    <t>C72</t>
  </si>
  <si>
    <t>{"schema":"1","SourceName":"Бетонный КЭ 72","SourceHandle":"","MaterialID":"1","GeometryHash":"D336CE049ECB0AEF"}</t>
  </si>
  <si>
    <t>C73</t>
  </si>
  <si>
    <t>{"schema":"1","SourceName":"Бетонный КЭ 73","SourceHandle":"","MaterialID":"1","GeometryHash":"E630CFAB1D1E6210"}</t>
  </si>
  <si>
    <t>C74</t>
  </si>
  <si>
    <t>{"schema":"1","SourceName":"Бетонный КЭ 74","SourceHandle":"","MaterialID":"1","GeometryHash":"999340A8D2CC9B72"}</t>
  </si>
  <si>
    <t>C75</t>
  </si>
  <si>
    <t>{"schema":"1","SourceName":"Бетонный КЭ 75","SourceHandle":"","MaterialID":"1","GeometryHash":"B1D6484CC5A1E931"}</t>
  </si>
  <si>
    <t>C76</t>
  </si>
  <si>
    <t>{"schema":"1","SourceName":"Бетонный КЭ 76","SourceHandle":"","MaterialID":"1","GeometryHash":"05BF8F382AE89995"}</t>
  </si>
  <si>
    <t>C77</t>
  </si>
  <si>
    <t>{"schema":"1","SourceName":"Бетонный КЭ 77","SourceHandle":"","MaterialID":"1","GeometryHash":"9BBB5AE48CAAE020"}</t>
  </si>
  <si>
    <t>C78</t>
  </si>
  <si>
    <t>{"schema":"1","SourceName":"Бетонный КЭ 78","SourceHandle":"","MaterialID":"1","GeometryHash":"C60C45FC9ADB44F2"}</t>
  </si>
  <si>
    <t>C79</t>
  </si>
  <si>
    <t>{"schema":"1","SourceName":"Бетонный КЭ 79","SourceHandle":"","MaterialID":"1","GeometryHash":"F37D41A3F984A5A8"}</t>
  </si>
  <si>
    <t>C80</t>
  </si>
  <si>
    <t>{"schema":"1","SourceName":"Бетонный КЭ 80","SourceHandle":"","MaterialID":"1","GeometryHash":"FE54EBE06F3F4BC7"}</t>
  </si>
  <si>
    <t>C81</t>
  </si>
  <si>
    <t>{"schema":"1","SourceName":"Бетонный КЭ 81","SourceHandle":"","MaterialID":"1","GeometryHash":"50542E1AF2038124"}</t>
  </si>
  <si>
    <t>C82</t>
  </si>
  <si>
    <t>{"schema":"1","SourceName":"Бетонный КЭ 82","SourceHandle":"","MaterialID":"1","GeometryHash":"F3722511D8A57DB6"}</t>
  </si>
  <si>
    <t>C83</t>
  </si>
  <si>
    <t>{"schema":"1","SourceName":"Бетонный КЭ 83","SourceHandle":"","MaterialID":"1","GeometryHash":"3DE5E7C35FEC937C"}</t>
  </si>
  <si>
    <t>C84</t>
  </si>
  <si>
    <t>{"schema":"1","SourceName":"Бетонный КЭ 84","SourceHandle":"","MaterialID":"1","GeometryHash":"E796606D3A57EA13"}</t>
  </si>
  <si>
    <t>C85</t>
  </si>
  <si>
    <t>{"schema":"1","SourceName":"Бетонный КЭ 85","SourceHandle":"","MaterialID":"1","GeometryHash":"019E1CD4FE7EB8F8"}</t>
  </si>
  <si>
    <t>C86</t>
  </si>
  <si>
    <t>{"schema":"1","SourceName":"Бетонный КЭ 86","SourceHandle":"","MaterialID":"1","GeometryHash":"24F650ED11671C36"}</t>
  </si>
  <si>
    <t>C87</t>
  </si>
  <si>
    <t>{"schema":"1","SourceName":"Бетонный КЭ 87","SourceHandle":"","MaterialID":"1","GeometryHash":"4242D8A8F79C3C9E"}</t>
  </si>
  <si>
    <t>C88</t>
  </si>
  <si>
    <t>{"schema":"1","SourceName":"Бетонный КЭ 88","SourceHandle":"","MaterialID":"1","GeometryHash":"C1C68A9E2267E7FB"}</t>
  </si>
  <si>
    <t>C89</t>
  </si>
  <si>
    <t>{"schema":"1","SourceName":"Бетонный КЭ 89","SourceHandle":"","MaterialID":"1","GeometryHash":"84F3E180950902AA"}</t>
  </si>
  <si>
    <t>C90</t>
  </si>
  <si>
    <t>{"schema":"1","SourceName":"Бетонный КЭ 90","SourceHandle":"","MaterialID":"1","GeometryHash":"C6851D8D2361142C"}</t>
  </si>
  <si>
    <t>C91</t>
  </si>
  <si>
    <t>{"schema":"1","SourceName":"Бетонный КЭ 91","SourceHandle":"","MaterialID":"1","GeometryHash":"9C956BF547842CB3"}</t>
  </si>
  <si>
    <t>C92</t>
  </si>
  <si>
    <t>{"schema":"1","SourceName":"Бетонный КЭ 92","SourceHandle":"","MaterialID":"1","GeometryHash":"899AEAF62B5591A6"}</t>
  </si>
  <si>
    <t>C93</t>
  </si>
  <si>
    <t>{"schema":"1","SourceName":"Бетонный КЭ 93","SourceHandle":"","MaterialID":"1","GeometryHash":"92C06CE788940D54"}</t>
  </si>
  <si>
    <t>C94</t>
  </si>
  <si>
    <t>{"schema":"1","SourceName":"Бетонный КЭ 94","SourceHandle":"","MaterialID":"1","GeometryHash":"2BB5B3CC34D938E3"}</t>
  </si>
  <si>
    <t>C95</t>
  </si>
  <si>
    <t>{"schema":"1","SourceName":"Бетонный КЭ 95","SourceHandle":"","MaterialID":"1","GeometryHash":"0631433EDF39E821"}</t>
  </si>
  <si>
    <t>R1</t>
  </si>
  <si>
    <t>Rebar</t>
  </si>
  <si>
    <t>Набор прямоугольников: H1 - левая грань, ряд 1</t>
  </si>
  <si>
    <t>{"schema":"1","SourceName":"H1.as_1.Main.3","SourceHandle":"","MaterialID":"1","SteelClass":"Rebar","RecipeTrace":"RuleId=H1.as_1.Main|PathId=H1.as_1|SourcePositionId=H1.as_1.Main.3"}</t>
  </si>
  <si>
    <t>R2</t>
  </si>
  <si>
    <t>{"schema":"1","SourceName":"H1.as_1.Main.2","SourceHandle":"","MaterialID":"1","SteelClass":"Rebar","RecipeTrace":"RuleId=H1.as_1.Main|PathId=H1.as_1|SourcePositionId=H1.as_1.Main.2"}</t>
  </si>
  <si>
    <t>R3</t>
  </si>
  <si>
    <t>{"schema":"1","SourceName":"H1.as_1.Main.4","SourceHandle":"","MaterialID":"1","SteelClass":"Rebar","RecipeTrace":"RuleId=H1.as_1.Main|PathId=H1.as_1|SourcePositionId=H1.as_1.Main.4"}</t>
  </si>
  <si>
    <t>R4</t>
  </si>
  <si>
    <t>R5</t>
  </si>
  <si>
    <t>R6</t>
  </si>
  <si>
    <t>Набор прямоугольников: H1 - правая грань, ряд 1</t>
  </si>
  <si>
    <t>{"schema":"1","SourceName":"H1.as_2.Main.3","SourceHandle":"","MaterialID":"1","SteelClass":"Rebar","RecipeTrace":"RuleId=H1.as_2.Main|PathId=H1.as_2|SourcePositionId=H1.as_2.Main.3"}</t>
  </si>
  <si>
    <t>R7</t>
  </si>
  <si>
    <t>{"schema":"1","SourceName":"H1.as_2.Main.2","SourceHandle":"","MaterialID":"1","SteelClass":"Rebar","RecipeTrace":"RuleId=H1.as_2.Main|PathId=H1.as_2|SourcePositionId=H1.as_2.Main.2"}</t>
  </si>
  <si>
    <t>R8</t>
  </si>
  <si>
    <t>{"schema":"1","SourceName":"H1.as_2.Main.4","SourceHandle":"","MaterialID":"1","SteelClass":"Rebar","RecipeTrace":"RuleId=H1.as_2.Main|PathId=H1.as_2|SourcePositionId=H1.as_2.Main.4"}</t>
  </si>
  <si>
    <t>R9</t>
  </si>
  <si>
    <t>R10</t>
  </si>
  <si>
    <t>R11</t>
  </si>
  <si>
    <t>R12</t>
  </si>
  <si>
    <t>R13</t>
  </si>
  <si>
    <t>R14</t>
  </si>
  <si>
    <t>R15</t>
  </si>
  <si>
    <t>Набор прямоугольников: H2 - левая грань, ряд 1</t>
  </si>
  <si>
    <t>R16</t>
  </si>
  <si>
    <t>R17</t>
  </si>
  <si>
    <t>Набор прямоугольников: H2 - правая грань, ряд 1</t>
  </si>
  <si>
    <t>R18</t>
  </si>
  <si>
    <t>R19</t>
  </si>
  <si>
    <t>Набор прямоугольников: B2 - верхняя грань, ряд 1</t>
  </si>
  <si>
    <t>{"schema":"1","SourceName":"B2.as_1.Main.3","SourceHandle":"","MaterialID":"1","SteelClass":"Rebar","RecipeTrace":"RuleId=B2.as_1.Main|PathId=B2.as_1|SourcePositionId=B2.as_1.Main.3"}</t>
  </si>
  <si>
    <t>R20</t>
  </si>
  <si>
    <t>{"schema":"1","SourceName":"B2.as_1.Main.2","SourceHandle":"","MaterialID":"1","SteelClass":"Rebar","RecipeTrace":"RuleId=B2.as_1.Main|PathId=B2.as_1|SourcePositionId=B2.as_1.Main.2"}</t>
  </si>
  <si>
    <t>{"schema":"1","SourceName":"B2.as_1.Main.4","SourceHandle":"","MaterialID":"1","SteelClass":"Rebar","RecipeTrace":"RuleId=B2.as_1.Main|PathId=B2.as_1|SourcePositionId=B2.as_1.Main.4"}</t>
  </si>
  <si>
    <t>Набор прямоугольников: B2 - нижняя грань, ряд 1</t>
  </si>
  <si>
    <t>{"schema":"1","SourceName":"B2.as_2.Main.3","SourceHandle":"","MaterialID":"1","SteelClass":"Rebar","RecipeTrace":"RuleId=B2.as_2.Main|PathId=B2.as_2|SourcePositionId=B2.as_2.Main.3"}</t>
  </si>
  <si>
    <t>{"schema":"1","SourceName":"B2.as_2.Main.2","SourceHandle":"","MaterialID":"1","SteelClass":"Rebar","RecipeTrace":"RuleId=B2.as_2.Main|PathId=B2.as_2|SourcePositionId=B2.as_2.Main.2"}</t>
  </si>
  <si>
    <t>{"schema":"1","SourceName":"B2.as_2.Main.4","SourceHandle":"","MaterialID":"1","SteelClass":"Rebar","RecipeTrace":"RuleId=B2.as_2.Main|PathId=B2.as_2|SourcePositionId=B2.as_2.Main.4"}</t>
  </si>
  <si>
    <t>Геометрия расчетных элементов сечения</t>
  </si>
  <si>
    <t>OUTER</t>
  </si>
  <si>
    <t>CONTOUR_LINE_1</t>
  </si>
  <si>
    <t>Outer</t>
  </si>
  <si>
    <t>CONTOUR_LINE</t>
  </si>
  <si>
    <t>Сегмент контура сечения.</t>
  </si>
  <si>
    <t>CONTOUR_LINE_2</t>
  </si>
  <si>
    <t>CONTOUR_LINE_3</t>
  </si>
  <si>
    <t>CONTOUR_LINE_4</t>
  </si>
  <si>
    <t>CONTOUR_LINE_5</t>
  </si>
  <si>
    <t>CONTOUR_LINE_6</t>
  </si>
  <si>
    <t>CONTOUR_LINE_7</t>
  </si>
  <si>
    <t>C1_1</t>
  </si>
  <si>
    <t>CAD_OUTER_C1_1_1</t>
  </si>
  <si>
    <t>CAD_OUTER_C1_1_2</t>
  </si>
  <si>
    <t>CAD_OUTER_C1_1_3</t>
  </si>
  <si>
    <t>CAD_OUTER_C1_1_4</t>
  </si>
  <si>
    <t>C2_1</t>
  </si>
  <si>
    <t>CAD_OUTER_C2_1_1</t>
  </si>
  <si>
    <t>CAD_OUTER_C2_1_2</t>
  </si>
  <si>
    <t>CAD_OUTER_C2_1_3</t>
  </si>
  <si>
    <t>CAD_OUTER_C2_1_4</t>
  </si>
  <si>
    <t>C3_1</t>
  </si>
  <si>
    <t>CAD_OUTER_C3_1_1</t>
  </si>
  <si>
    <t>CAD_OUTER_C3_1_2</t>
  </si>
  <si>
    <t>CAD_OUTER_C3_1_3</t>
  </si>
  <si>
    <t>CAD_OUTER_C3_1_4</t>
  </si>
  <si>
    <t>C4_1</t>
  </si>
  <si>
    <t>CAD_OUTER_C4_1_1</t>
  </si>
  <si>
    <t>CAD_OUTER_C4_1_2</t>
  </si>
  <si>
    <t>CAD_OUTER_C4_1_3</t>
  </si>
  <si>
    <t>CAD_OUTER_C4_1_4</t>
  </si>
  <si>
    <t>C5_1</t>
  </si>
  <si>
    <t>CAD_OUTER_C5_1_1</t>
  </si>
  <si>
    <t>CAD_OUTER_C5_1_2</t>
  </si>
  <si>
    <t>CAD_OUTER_C5_1_3</t>
  </si>
  <si>
    <t>CAD_OUTER_C5_1_4</t>
  </si>
  <si>
    <t>C6_1</t>
  </si>
  <si>
    <t>CAD_OUTER_C6_1_1</t>
  </si>
  <si>
    <t>CAD_OUTER_C6_1_2</t>
  </si>
  <si>
    <t>CAD_OUTER_C6_1_3</t>
  </si>
  <si>
    <t>CAD_OUTER_C6_1_4</t>
  </si>
  <si>
    <t>C7_1</t>
  </si>
  <si>
    <t>CAD_OUTER_C7_1_1</t>
  </si>
  <si>
    <t>CAD_OUTER_C7_1_2</t>
  </si>
  <si>
    <t>CAD_OUTER_C7_1_3</t>
  </si>
  <si>
    <t>CAD_OUTER_C7_1_4</t>
  </si>
  <si>
    <t>C8_1</t>
  </si>
  <si>
    <t>CAD_OUTER_C8_1_1</t>
  </si>
  <si>
    <t>CAD_OUTER_C8_1_2</t>
  </si>
  <si>
    <t>CAD_OUTER_C8_1_3</t>
  </si>
  <si>
    <t>CAD_OUTER_C8_1_4</t>
  </si>
  <si>
    <t>C9_1</t>
  </si>
  <si>
    <t>CAD_OUTER_C9_1_1</t>
  </si>
  <si>
    <t>CAD_OUTER_C9_1_2</t>
  </si>
  <si>
    <t>CAD_OUTER_C9_1_3</t>
  </si>
  <si>
    <t>CAD_OUTER_C9_1_4</t>
  </si>
  <si>
    <t>C10_1</t>
  </si>
  <si>
    <t>CAD_OUTER_C10_1_1</t>
  </si>
  <si>
    <t>CAD_OUTER_C10_1_2</t>
  </si>
  <si>
    <t>CAD_OUTER_C10_1_3</t>
  </si>
  <si>
    <t>CAD_OUTER_C10_1_4</t>
  </si>
  <si>
    <t>C11_1</t>
  </si>
  <si>
    <t>CAD_OUTER_C11_1_1</t>
  </si>
  <si>
    <t>CAD_OUTER_C11_1_2</t>
  </si>
  <si>
    <t>CAD_OUTER_C11_1_3</t>
  </si>
  <si>
    <t>CAD_OUTER_C11_1_4</t>
  </si>
  <si>
    <t>C12_1</t>
  </si>
  <si>
    <t>CAD_OUTER_C12_1_1</t>
  </si>
  <si>
    <t>CAD_OUTER_C12_1_2</t>
  </si>
  <si>
    <t>CAD_OUTER_C12_1_3</t>
  </si>
  <si>
    <t>CAD_OUTER_C12_1_4</t>
  </si>
  <si>
    <t>C13_1</t>
  </si>
  <si>
    <t>CAD_OUTER_C13_1_1</t>
  </si>
  <si>
    <t>CAD_OUTER_C13_1_2</t>
  </si>
  <si>
    <t>CAD_OUTER_C13_1_3</t>
  </si>
  <si>
    <t>CAD_OUTER_C13_1_4</t>
  </si>
  <si>
    <t>C14_1</t>
  </si>
  <si>
    <t>CAD_OUTER_C14_1_1</t>
  </si>
  <si>
    <t>CAD_OUTER_C14_1_2</t>
  </si>
  <si>
    <t>CAD_OUTER_C14_1_3</t>
  </si>
  <si>
    <t>CAD_OUTER_C14_1_4</t>
  </si>
  <si>
    <t>C15_1</t>
  </si>
  <si>
    <t>CAD_OUTER_C15_1_1</t>
  </si>
  <si>
    <t>CAD_OUTER_C15_1_2</t>
  </si>
  <si>
    <t>CAD_OUTER_C15_1_3</t>
  </si>
  <si>
    <t>CAD_OUTER_C15_1_4</t>
  </si>
  <si>
    <t>C16_1</t>
  </si>
  <si>
    <t>CAD_OUTER_C16_1_1</t>
  </si>
  <si>
    <t>CAD_OUTER_C16_1_2</t>
  </si>
  <si>
    <t>CAD_OUTER_C16_1_3</t>
  </si>
  <si>
    <t>CAD_OUTER_C16_1_4</t>
  </si>
  <si>
    <t>C17_1</t>
  </si>
  <si>
    <t>CAD_OUTER_C17_1_1</t>
  </si>
  <si>
    <t>CAD_OUTER_C17_1_2</t>
  </si>
  <si>
    <t>CAD_OUTER_C17_1_3</t>
  </si>
  <si>
    <t>CAD_OUTER_C17_1_4</t>
  </si>
  <si>
    <t>C18_1</t>
  </si>
  <si>
    <t>CAD_OUTER_C18_1_1</t>
  </si>
  <si>
    <t>CAD_OUTER_C18_1_2</t>
  </si>
  <si>
    <t>CAD_OUTER_C18_1_3</t>
  </si>
  <si>
    <t>CAD_OUTER_C18_1_4</t>
  </si>
  <si>
    <t>C19_1</t>
  </si>
  <si>
    <t>CAD_OUTER_C19_1_1</t>
  </si>
  <si>
    <t>CAD_OUTER_C19_1_2</t>
  </si>
  <si>
    <t>CAD_OUTER_C19_1_3</t>
  </si>
  <si>
    <t>CAD_OUTER_C19_1_4</t>
  </si>
  <si>
    <t>C20_1</t>
  </si>
  <si>
    <t>CAD_OUTER_C20_1_1</t>
  </si>
  <si>
    <t>CAD_OUTER_C20_1_2</t>
  </si>
  <si>
    <t>CAD_OUTER_C20_1_3</t>
  </si>
  <si>
    <t>CAD_OUTER_C20_1_4</t>
  </si>
  <si>
    <t>C21_1</t>
  </si>
  <si>
    <t>CAD_OUTER_C21_1_1</t>
  </si>
  <si>
    <t>CAD_OUTER_C21_1_2</t>
  </si>
  <si>
    <t>CAD_OUTER_C21_1_3</t>
  </si>
  <si>
    <t>CAD_OUTER_C21_1_4</t>
  </si>
  <si>
    <t>C22_1</t>
  </si>
  <si>
    <t>CAD_OUTER_C22_1_1</t>
  </si>
  <si>
    <t>CAD_OUTER_C22_1_2</t>
  </si>
  <si>
    <t>CAD_OUTER_C22_1_3</t>
  </si>
  <si>
    <t>CAD_OUTER_C22_1_4</t>
  </si>
  <si>
    <t>C23_1</t>
  </si>
  <si>
    <t>CAD_OUTER_C23_1_1</t>
  </si>
  <si>
    <t>CAD_OUTER_C23_1_2</t>
  </si>
  <si>
    <t>CAD_OUTER_C23_1_3</t>
  </si>
  <si>
    <t>CAD_OUTER_C23_1_4</t>
  </si>
  <si>
    <t>C24_1</t>
  </si>
  <si>
    <t>CAD_OUTER_C24_1_1</t>
  </si>
  <si>
    <t>CAD_OUTER_C24_1_2</t>
  </si>
  <si>
    <t>CAD_OUTER_C24_1_3</t>
  </si>
  <si>
    <t>CAD_OUTER_C24_1_4</t>
  </si>
  <si>
    <t>C25_1</t>
  </si>
  <si>
    <t>CAD_OUTER_C25_1_1</t>
  </si>
  <si>
    <t>CAD_OUTER_C25_1_2</t>
  </si>
  <si>
    <t>CAD_OUTER_C25_1_3</t>
  </si>
  <si>
    <t>CAD_OUTER_C25_1_4</t>
  </si>
  <si>
    <t>C26_1</t>
  </si>
  <si>
    <t>CAD_OUTER_C26_1_1</t>
  </si>
  <si>
    <t>CAD_OUTER_C26_1_2</t>
  </si>
  <si>
    <t>CAD_OUTER_C26_1_3</t>
  </si>
  <si>
    <t>CAD_OUTER_C26_1_4</t>
  </si>
  <si>
    <t>C27_1</t>
  </si>
  <si>
    <t>CAD_OUTER_C27_1_1</t>
  </si>
  <si>
    <t>CAD_OUTER_C27_1_2</t>
  </si>
  <si>
    <t>CAD_OUTER_C27_1_3</t>
  </si>
  <si>
    <t>CAD_OUTER_C27_1_4</t>
  </si>
  <si>
    <t>C28_1</t>
  </si>
  <si>
    <t>CAD_OUTER_C28_1_1</t>
  </si>
  <si>
    <t>CAD_OUTER_C28_1_2</t>
  </si>
  <si>
    <t>CAD_OUTER_C28_1_3</t>
  </si>
  <si>
    <t>CAD_OUTER_C28_1_4</t>
  </si>
  <si>
    <t>C29_1</t>
  </si>
  <si>
    <t>CAD_OUTER_C29_1_1</t>
  </si>
  <si>
    <t>CAD_OUTER_C29_1_2</t>
  </si>
  <si>
    <t>CAD_OUTER_C29_1_3</t>
  </si>
  <si>
    <t>CAD_OUTER_C29_1_4</t>
  </si>
  <si>
    <t>C30_1</t>
  </si>
  <si>
    <t>CAD_OUTER_C30_1_1</t>
  </si>
  <si>
    <t>CAD_OUTER_C30_1_2</t>
  </si>
  <si>
    <t>CAD_OUTER_C30_1_3</t>
  </si>
  <si>
    <t>CAD_OUTER_C30_1_4</t>
  </si>
  <si>
    <t>C31_1</t>
  </si>
  <si>
    <t>CAD_OUTER_C31_1_1</t>
  </si>
  <si>
    <t>CAD_OUTER_C31_1_2</t>
  </si>
  <si>
    <t>CAD_OUTER_C31_1_3</t>
  </si>
  <si>
    <t>CAD_OUTER_C31_1_4</t>
  </si>
  <si>
    <t>C32_1</t>
  </si>
  <si>
    <t>CAD_OUTER_C32_1_1</t>
  </si>
  <si>
    <t>CAD_OUTER_C32_1_2</t>
  </si>
  <si>
    <t>CAD_OUTER_C32_1_3</t>
  </si>
  <si>
    <t>CAD_OUTER_C32_1_4</t>
  </si>
  <si>
    <t>C33_1</t>
  </si>
  <si>
    <t>CAD_OUTER_C33_1_1</t>
  </si>
  <si>
    <t>CAD_OUTER_C33_1_2</t>
  </si>
  <si>
    <t>CAD_OUTER_C33_1_3</t>
  </si>
  <si>
    <t>CAD_OUTER_C33_1_4</t>
  </si>
  <si>
    <t>C34_1</t>
  </si>
  <si>
    <t>CAD_OUTER_C34_1_1</t>
  </si>
  <si>
    <t>CAD_OUTER_C34_1_2</t>
  </si>
  <si>
    <t>CAD_OUTER_C34_1_3</t>
  </si>
  <si>
    <t>CAD_OUTER_C34_1_4</t>
  </si>
  <si>
    <t>C35_1</t>
  </si>
  <si>
    <t>CAD_OUTER_C35_1_1</t>
  </si>
  <si>
    <t>CAD_OUTER_C35_1_2</t>
  </si>
  <si>
    <t>CAD_OUTER_C35_1_3</t>
  </si>
  <si>
    <t>CAD_OUTER_C35_1_4</t>
  </si>
  <si>
    <t>C36_1</t>
  </si>
  <si>
    <t>CAD_OUTER_C36_1_1</t>
  </si>
  <si>
    <t>CAD_OUTER_C36_1_2</t>
  </si>
  <si>
    <t>CAD_OUTER_C36_1_3</t>
  </si>
  <si>
    <t>CAD_OUTER_C36_1_4</t>
  </si>
  <si>
    <t>C37_1</t>
  </si>
  <si>
    <t>CAD_OUTER_C37_1_1</t>
  </si>
  <si>
    <t>CAD_OUTER_C37_1_2</t>
  </si>
  <si>
    <t>CAD_OUTER_C37_1_3</t>
  </si>
  <si>
    <t>CAD_OUTER_C37_1_4</t>
  </si>
  <si>
    <t>C38_1</t>
  </si>
  <si>
    <t>CAD_OUTER_C38_1_1</t>
  </si>
  <si>
    <t>CAD_OUTER_C38_1_2</t>
  </si>
  <si>
    <t>CAD_OUTER_C38_1_3</t>
  </si>
  <si>
    <t>CAD_OUTER_C38_1_4</t>
  </si>
  <si>
    <t>C39_1</t>
  </si>
  <si>
    <t>CAD_OUTER_C39_1_1</t>
  </si>
  <si>
    <t>CAD_OUTER_C39_1_2</t>
  </si>
  <si>
    <t>CAD_OUTER_C39_1_3</t>
  </si>
  <si>
    <t>CAD_OUTER_C39_1_4</t>
  </si>
  <si>
    <t>C40_1</t>
  </si>
  <si>
    <t>CAD_OUTER_C40_1_1</t>
  </si>
  <si>
    <t>CAD_OUTER_C40_1_2</t>
  </si>
  <si>
    <t>CAD_OUTER_C40_1_3</t>
  </si>
  <si>
    <t>CAD_OUTER_C40_1_4</t>
  </si>
  <si>
    <t>C41_1</t>
  </si>
  <si>
    <t>CAD_OUTER_C41_1_1</t>
  </si>
  <si>
    <t>CAD_OUTER_C41_1_2</t>
  </si>
  <si>
    <t>CAD_OUTER_C41_1_3</t>
  </si>
  <si>
    <t>CAD_OUTER_C41_1_4</t>
  </si>
  <si>
    <t>C42_1</t>
  </si>
  <si>
    <t>CAD_OUTER_C42_1_1</t>
  </si>
  <si>
    <t>CAD_OUTER_C42_1_2</t>
  </si>
  <si>
    <t>CAD_OUTER_C42_1_3</t>
  </si>
  <si>
    <t>CAD_OUTER_C42_1_4</t>
  </si>
  <si>
    <t>C43_1</t>
  </si>
  <si>
    <t>CAD_OUTER_C43_1_1</t>
  </si>
  <si>
    <t>CAD_OUTER_C43_1_2</t>
  </si>
  <si>
    <t>CAD_OUTER_C43_1_3</t>
  </si>
  <si>
    <t>CAD_OUTER_C43_1_4</t>
  </si>
  <si>
    <t>C44_1</t>
  </si>
  <si>
    <t>CAD_OUTER_C44_1_1</t>
  </si>
  <si>
    <t>CAD_OUTER_C44_1_2</t>
  </si>
  <si>
    <t>CAD_OUTER_C44_1_3</t>
  </si>
  <si>
    <t>CAD_OUTER_C44_1_4</t>
  </si>
  <si>
    <t>C45_1</t>
  </si>
  <si>
    <t>CAD_OUTER_C45_1_1</t>
  </si>
  <si>
    <t>CAD_OUTER_C45_1_2</t>
  </si>
  <si>
    <t>CAD_OUTER_C45_1_3</t>
  </si>
  <si>
    <t>CAD_OUTER_C45_1_4</t>
  </si>
  <si>
    <t>CAD_OUTER_C45_1_5</t>
  </si>
  <si>
    <t>CAD_OUTER_C45_1_6</t>
  </si>
  <si>
    <t>C46_1</t>
  </si>
  <si>
    <t>CAD_OUTER_C46_1_1</t>
  </si>
  <si>
    <t>CAD_OUTER_C46_1_2</t>
  </si>
  <si>
    <t>CAD_OUTER_C46_1_3</t>
  </si>
  <si>
    <t>CAD_OUTER_C46_1_4</t>
  </si>
  <si>
    <t>C47_1</t>
  </si>
  <si>
    <t>CAD_OUTER_C47_1_1</t>
  </si>
  <si>
    <t>CAD_OUTER_C47_1_2</t>
  </si>
  <si>
    <t>CAD_OUTER_C47_1_3</t>
  </si>
  <si>
    <t>CAD_OUTER_C47_1_4</t>
  </si>
  <si>
    <t>C48_1</t>
  </si>
  <si>
    <t>CAD_OUTER_C48_1_1</t>
  </si>
  <si>
    <t>CAD_OUTER_C48_1_2</t>
  </si>
  <si>
    <t>CAD_OUTER_C48_1_3</t>
  </si>
  <si>
    <t>CAD_OUTER_C48_1_4</t>
  </si>
  <si>
    <t>C49_1</t>
  </si>
  <si>
    <t>CAD_OUTER_C49_1_1</t>
  </si>
  <si>
    <t>CAD_OUTER_C49_1_2</t>
  </si>
  <si>
    <t>CAD_OUTER_C49_1_3</t>
  </si>
  <si>
    <t>CAD_OUTER_C49_1_4</t>
  </si>
  <si>
    <t>C50_1</t>
  </si>
  <si>
    <t>CAD_OUTER_C50_1_1</t>
  </si>
  <si>
    <t>CAD_OUTER_C50_1_2</t>
  </si>
  <si>
    <t>CAD_OUTER_C50_1_3</t>
  </si>
  <si>
    <t>CAD_OUTER_C50_1_4</t>
  </si>
  <si>
    <t>C51_1</t>
  </si>
  <si>
    <t>CAD_OUTER_C51_1_1</t>
  </si>
  <si>
    <t>CAD_OUTER_C51_1_2</t>
  </si>
  <si>
    <t>CAD_OUTER_C51_1_3</t>
  </si>
  <si>
    <t>CAD_OUTER_C51_1_4</t>
  </si>
  <si>
    <t>C52_1</t>
  </si>
  <si>
    <t>CAD_OUTER_C52_1_1</t>
  </si>
  <si>
    <t>CAD_OUTER_C52_1_2</t>
  </si>
  <si>
    <t>CAD_OUTER_C52_1_3</t>
  </si>
  <si>
    <t>CAD_OUTER_C52_1_4</t>
  </si>
  <si>
    <t>C53_1</t>
  </si>
  <si>
    <t>CAD_OUTER_C53_1_1</t>
  </si>
  <si>
    <t>CAD_OUTER_C53_1_2</t>
  </si>
  <si>
    <t>CAD_OUTER_C53_1_3</t>
  </si>
  <si>
    <t>CAD_OUTER_C53_1_4</t>
  </si>
  <si>
    <t>C54_1</t>
  </si>
  <si>
    <t>CAD_OUTER_C54_1_1</t>
  </si>
  <si>
    <t>CAD_OUTER_C54_1_2</t>
  </si>
  <si>
    <t>CAD_OUTER_C54_1_3</t>
  </si>
  <si>
    <t>CAD_OUTER_C54_1_4</t>
  </si>
  <si>
    <t>C55_1</t>
  </si>
  <si>
    <t>CAD_OUTER_C55_1_1</t>
  </si>
  <si>
    <t>CAD_OUTER_C55_1_2</t>
  </si>
  <si>
    <t>CAD_OUTER_C55_1_3</t>
  </si>
  <si>
    <t>CAD_OUTER_C55_1_4</t>
  </si>
  <si>
    <t>C56_1</t>
  </si>
  <si>
    <t>CAD_OUTER_C56_1_1</t>
  </si>
  <si>
    <t>CAD_OUTER_C56_1_2</t>
  </si>
  <si>
    <t>CAD_OUTER_C56_1_3</t>
  </si>
  <si>
    <t>CAD_OUTER_C56_1_4</t>
  </si>
  <si>
    <t>C57_1</t>
  </si>
  <si>
    <t>CAD_OUTER_C57_1_1</t>
  </si>
  <si>
    <t>CAD_OUTER_C57_1_2</t>
  </si>
  <si>
    <t>CAD_OUTER_C57_1_3</t>
  </si>
  <si>
    <t>CAD_OUTER_C57_1_4</t>
  </si>
  <si>
    <t>C58_1</t>
  </si>
  <si>
    <t>CAD_OUTER_C58_1_1</t>
  </si>
  <si>
    <t>CAD_OUTER_C58_1_2</t>
  </si>
  <si>
    <t>CAD_OUTER_C58_1_3</t>
  </si>
  <si>
    <t>CAD_OUTER_C58_1_4</t>
  </si>
  <si>
    <t>C59_1</t>
  </si>
  <si>
    <t>CAD_OUTER_C59_1_1</t>
  </si>
  <si>
    <t>CAD_OUTER_C59_1_2</t>
  </si>
  <si>
    <t>CAD_OUTER_C59_1_3</t>
  </si>
  <si>
    <t>CAD_OUTER_C59_1_4</t>
  </si>
  <si>
    <t>C60_1</t>
  </si>
  <si>
    <t>CAD_OUTER_C60_1_1</t>
  </si>
  <si>
    <t>CAD_OUTER_C60_1_2</t>
  </si>
  <si>
    <t>CAD_OUTER_C60_1_3</t>
  </si>
  <si>
    <t>CAD_OUTER_C60_1_4</t>
  </si>
  <si>
    <t>C61_1</t>
  </si>
  <si>
    <t>CAD_OUTER_C61_1_1</t>
  </si>
  <si>
    <t>CAD_OUTER_C61_1_2</t>
  </si>
  <si>
    <t>CAD_OUTER_C61_1_3</t>
  </si>
  <si>
    <t>CAD_OUTER_C61_1_4</t>
  </si>
  <si>
    <t>C62_1</t>
  </si>
  <si>
    <t>CAD_OUTER_C62_1_1</t>
  </si>
  <si>
    <t>CAD_OUTER_C62_1_2</t>
  </si>
  <si>
    <t>CAD_OUTER_C62_1_3</t>
  </si>
  <si>
    <t>CAD_OUTER_C62_1_4</t>
  </si>
  <si>
    <t>C63_1</t>
  </si>
  <si>
    <t>CAD_OUTER_C63_1_1</t>
  </si>
  <si>
    <t>CAD_OUTER_C63_1_2</t>
  </si>
  <si>
    <t>CAD_OUTER_C63_1_3</t>
  </si>
  <si>
    <t>CAD_OUTER_C63_1_4</t>
  </si>
  <si>
    <t>C64_1</t>
  </si>
  <si>
    <t>CAD_OUTER_C64_1_1</t>
  </si>
  <si>
    <t>CAD_OUTER_C64_1_2</t>
  </si>
  <si>
    <t>CAD_OUTER_C64_1_3</t>
  </si>
  <si>
    <t>CAD_OUTER_C64_1_4</t>
  </si>
  <si>
    <t>C65_1</t>
  </si>
  <si>
    <t>CAD_OUTER_C65_1_1</t>
  </si>
  <si>
    <t>CAD_OUTER_C65_1_2</t>
  </si>
  <si>
    <t>CAD_OUTER_C65_1_3</t>
  </si>
  <si>
    <t>CAD_OUTER_C65_1_4</t>
  </si>
  <si>
    <t>C66_1</t>
  </si>
  <si>
    <t>CAD_OUTER_C66_1_1</t>
  </si>
  <si>
    <t>CAD_OUTER_C66_1_2</t>
  </si>
  <si>
    <t>CAD_OUTER_C66_1_3</t>
  </si>
  <si>
    <t>CAD_OUTER_C66_1_4</t>
  </si>
  <si>
    <t>C67_1</t>
  </si>
  <si>
    <t>CAD_OUTER_C67_1_1</t>
  </si>
  <si>
    <t>CAD_OUTER_C67_1_2</t>
  </si>
  <si>
    <t>CAD_OUTER_C67_1_3</t>
  </si>
  <si>
    <t>CAD_OUTER_C67_1_4</t>
  </si>
  <si>
    <t>C68_1</t>
  </si>
  <si>
    <t>CAD_OUTER_C68_1_1</t>
  </si>
  <si>
    <t>CAD_OUTER_C68_1_2</t>
  </si>
  <si>
    <t>CAD_OUTER_C68_1_3</t>
  </si>
  <si>
    <t>CAD_OUTER_C68_1_4</t>
  </si>
  <si>
    <t>C69_1</t>
  </si>
  <si>
    <t>CAD_OUTER_C69_1_1</t>
  </si>
  <si>
    <t>CAD_OUTER_C69_1_2</t>
  </si>
  <si>
    <t>CAD_OUTER_C69_1_3</t>
  </si>
  <si>
    <t>CAD_OUTER_C69_1_4</t>
  </si>
  <si>
    <t>C70_1</t>
  </si>
  <si>
    <t>CAD_OUTER_C70_1_1</t>
  </si>
  <si>
    <t>CAD_OUTER_C70_1_2</t>
  </si>
  <si>
    <t>CAD_OUTER_C70_1_3</t>
  </si>
  <si>
    <t>CAD_OUTER_C70_1_4</t>
  </si>
  <si>
    <t>C71_1</t>
  </si>
  <si>
    <t>CAD_OUTER_C71_1_1</t>
  </si>
  <si>
    <t>CAD_OUTER_C71_1_2</t>
  </si>
  <si>
    <t>CAD_OUTER_C71_1_3</t>
  </si>
  <si>
    <t>CAD_OUTER_C71_1_4</t>
  </si>
  <si>
    <t>C72_1</t>
  </si>
  <si>
    <t>CAD_OUTER_C72_1_1</t>
  </si>
  <si>
    <t>CAD_OUTER_C72_1_2</t>
  </si>
  <si>
    <t>CAD_OUTER_C72_1_3</t>
  </si>
  <si>
    <t>CAD_OUTER_C72_1_4</t>
  </si>
  <si>
    <t>C73_1</t>
  </si>
  <si>
    <t>CAD_OUTER_C73_1_1</t>
  </si>
  <si>
    <t>CAD_OUTER_C73_1_2</t>
  </si>
  <si>
    <t>CAD_OUTER_C73_1_3</t>
  </si>
  <si>
    <t>CAD_OUTER_C73_1_4</t>
  </si>
  <si>
    <t>C74_1</t>
  </si>
  <si>
    <t>CAD_OUTER_C74_1_1</t>
  </si>
  <si>
    <t>CAD_OUTER_C74_1_2</t>
  </si>
  <si>
    <t>CAD_OUTER_C74_1_3</t>
  </si>
  <si>
    <t>CAD_OUTER_C74_1_4</t>
  </si>
  <si>
    <t>C75_1</t>
  </si>
  <si>
    <t>CAD_OUTER_C75_1_1</t>
  </si>
  <si>
    <t>CAD_OUTER_C75_1_2</t>
  </si>
  <si>
    <t>CAD_OUTER_C75_1_3</t>
  </si>
  <si>
    <t>CAD_OUTER_C75_1_4</t>
  </si>
  <si>
    <t>C76_1</t>
  </si>
  <si>
    <t>CAD_OUTER_C76_1_1</t>
  </si>
  <si>
    <t>CAD_OUTER_C76_1_2</t>
  </si>
  <si>
    <t>CAD_OUTER_C76_1_3</t>
  </si>
  <si>
    <t>CAD_OUTER_C76_1_4</t>
  </si>
  <si>
    <t>C77_1</t>
  </si>
  <si>
    <t>CAD_OUTER_C77_1_1</t>
  </si>
  <si>
    <t>CAD_OUTER_C77_1_2</t>
  </si>
  <si>
    <t>CAD_OUTER_C77_1_3</t>
  </si>
  <si>
    <t>CAD_OUTER_C77_1_4</t>
  </si>
  <si>
    <t>C78_1</t>
  </si>
  <si>
    <t>CAD_OUTER_C78_1_1</t>
  </si>
  <si>
    <t>CAD_OUTER_C78_1_2</t>
  </si>
  <si>
    <t>CAD_OUTER_C78_1_3</t>
  </si>
  <si>
    <t>CAD_OUTER_C78_1_4</t>
  </si>
  <si>
    <t>C79_1</t>
  </si>
  <si>
    <t>CAD_OUTER_C79_1_1</t>
  </si>
  <si>
    <t>CAD_OUTER_C79_1_2</t>
  </si>
  <si>
    <t>CAD_OUTER_C79_1_3</t>
  </si>
  <si>
    <t>CAD_OUTER_C79_1_4</t>
  </si>
  <si>
    <t>C80_1</t>
  </si>
  <si>
    <t>CAD_OUTER_C80_1_1</t>
  </si>
  <si>
    <t>CAD_OUTER_C80_1_2</t>
  </si>
  <si>
    <t>CAD_OUTER_C80_1_3</t>
  </si>
  <si>
    <t>CAD_OUTER_C80_1_4</t>
  </si>
  <si>
    <t>C81_1</t>
  </si>
  <si>
    <t>CAD_OUTER_C81_1_1</t>
  </si>
  <si>
    <t>CAD_OUTER_C81_1_2</t>
  </si>
  <si>
    <t>CAD_OUTER_C81_1_3</t>
  </si>
  <si>
    <t>CAD_OUTER_C81_1_4</t>
  </si>
  <si>
    <t>C82_1</t>
  </si>
  <si>
    <t>CAD_OUTER_C82_1_1</t>
  </si>
  <si>
    <t>CAD_OUTER_C82_1_2</t>
  </si>
  <si>
    <t>CAD_OUTER_C82_1_3</t>
  </si>
  <si>
    <t>CAD_OUTER_C82_1_4</t>
  </si>
  <si>
    <t>C83_1</t>
  </si>
  <si>
    <t>CAD_OUTER_C83_1_1</t>
  </si>
  <si>
    <t>CAD_OUTER_C83_1_2</t>
  </si>
  <si>
    <t>CAD_OUTER_C83_1_3</t>
  </si>
  <si>
    <t>CAD_OUTER_C83_1_4</t>
  </si>
  <si>
    <t>C84_1</t>
  </si>
  <si>
    <t>CAD_OUTER_C84_1_1</t>
  </si>
  <si>
    <t>CAD_OUTER_C84_1_2</t>
  </si>
  <si>
    <t>CAD_OUTER_C84_1_3</t>
  </si>
  <si>
    <t>CAD_OUTER_C84_1_4</t>
  </si>
  <si>
    <t>C85_1</t>
  </si>
  <si>
    <t>CAD_OUTER_C85_1_1</t>
  </si>
  <si>
    <t>CAD_OUTER_C85_1_2</t>
  </si>
  <si>
    <t>CAD_OUTER_C85_1_3</t>
  </si>
  <si>
    <t>CAD_OUTER_C85_1_4</t>
  </si>
  <si>
    <t>C86_1</t>
  </si>
  <si>
    <t>CAD_OUTER_C86_1_1</t>
  </si>
  <si>
    <t>CAD_OUTER_C86_1_2</t>
  </si>
  <si>
    <t>CAD_OUTER_C86_1_3</t>
  </si>
  <si>
    <t>CAD_OUTER_C86_1_4</t>
  </si>
  <si>
    <t>C87_1</t>
  </si>
  <si>
    <t>CAD_OUTER_C87_1_1</t>
  </si>
  <si>
    <t>CAD_OUTER_C87_1_2</t>
  </si>
  <si>
    <t>CAD_OUTER_C87_1_3</t>
  </si>
  <si>
    <t>CAD_OUTER_C87_1_4</t>
  </si>
  <si>
    <t>C88_1</t>
  </si>
  <si>
    <t>CAD_OUTER_C88_1_1</t>
  </si>
  <si>
    <t>CAD_OUTER_C88_1_2</t>
  </si>
  <si>
    <t>CAD_OUTER_C88_1_3</t>
  </si>
  <si>
    <t>CAD_OUTER_C88_1_4</t>
  </si>
  <si>
    <t>C89_1</t>
  </si>
  <si>
    <t>CAD_OUTER_C89_1_1</t>
  </si>
  <si>
    <t>CAD_OUTER_C89_1_2</t>
  </si>
  <si>
    <t>CAD_OUTER_C89_1_3</t>
  </si>
  <si>
    <t>CAD_OUTER_C89_1_4</t>
  </si>
  <si>
    <t>C90_1</t>
  </si>
  <si>
    <t>CAD_OUTER_C90_1_1</t>
  </si>
  <si>
    <t>CAD_OUTER_C90_1_2</t>
  </si>
  <si>
    <t>CAD_OUTER_C90_1_3</t>
  </si>
  <si>
    <t>CAD_OUTER_C90_1_4</t>
  </si>
  <si>
    <t>C91_1</t>
  </si>
  <si>
    <t>CAD_OUTER_C91_1_1</t>
  </si>
  <si>
    <t>CAD_OUTER_C91_1_2</t>
  </si>
  <si>
    <t>CAD_OUTER_C91_1_3</t>
  </si>
  <si>
    <t>CAD_OUTER_C91_1_4</t>
  </si>
  <si>
    <t>C92_1</t>
  </si>
  <si>
    <t>CAD_OUTER_C92_1_1</t>
  </si>
  <si>
    <t>CAD_OUTER_C92_1_2</t>
  </si>
  <si>
    <t>CAD_OUTER_C92_1_3</t>
  </si>
  <si>
    <t>CAD_OUTER_C92_1_4</t>
  </si>
  <si>
    <t>C93_1</t>
  </si>
  <si>
    <t>CAD_OUTER_C93_1_1</t>
  </si>
  <si>
    <t>CAD_OUTER_C93_1_2</t>
  </si>
  <si>
    <t>CAD_OUTER_C93_1_3</t>
  </si>
  <si>
    <t>CAD_OUTER_C93_1_4</t>
  </si>
  <si>
    <t>C94_1</t>
  </si>
  <si>
    <t>CAD_OUTER_C94_1_1</t>
  </si>
  <si>
    <t>CAD_OUTER_C94_1_2</t>
  </si>
  <si>
    <t>CAD_OUTER_C94_1_3</t>
  </si>
  <si>
    <t>CAD_OUTER_C94_1_4</t>
  </si>
  <si>
    <t>C95_1</t>
  </si>
  <si>
    <t>CAD_OUTER_C95_1_1</t>
  </si>
  <si>
    <t>CAD_OUTER_C95_1_2</t>
  </si>
  <si>
    <t>CAD_OUTER_C95_1_3</t>
  </si>
  <si>
    <t>CAD_OUTER_C95_1_4</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</si>
  <si>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</si>
  <si>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</si>
  <si>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</si>
  <si>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</si>
  <si>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</si>
  <si>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</si>
  <si>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</si>
  <si>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</si>
  <si>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</si>
  <si>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</si>
  <si>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</si>
  <si>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</si>
  <si>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</si>
  <si>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</si>
  <si>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</si>
  <si>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</si>
  <si>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</si>
  <si>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</si>
  <si>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</si>
  <si>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</si>
  <si>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</si>
  <si>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</si>
  <si>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</si>
  <si>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</si>
  <si>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</si>
  <si>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</si>
  <si>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</si>
  <si>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</si>
  <si>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</si>
  <si>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формирования сечения.</t>
  </si>
  <si>
    <t>Output.AreaUnit</t>
  </si>
  <si>
    <t>Единица вывода площади на момент формирования сечения.</t>
  </si>
  <si>
    <t>Output.StressUnit</t>
  </si>
  <si>
    <t>Единица вывода напряжения на момент формирования сечения.</t>
  </si>
  <si>
    <t>Output.CurvatureUnit</t>
  </si>
  <si>
    <t>Единица вывода кривизны на момент формирования сечения.</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</si>
  <si>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</si>
  <si>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</si>
  <si>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</si>
  <si>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</si>
  <si>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</si>
  <si>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</si>
  <si>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</si>
  <si>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</si>
  <si>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</si>
  <si>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</si>
  <si>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</si>
  <si>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</si>
  <si>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</si>
  <si>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</si>
  <si>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</si>
  <si>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</si>
  <si>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</si>
  <si>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</si>
  <si>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</si>
  <si>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</si>
  <si>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</si>
  <si>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</si>
  <si>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</si>
  <si>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</si>
  <si>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</si>
  <si>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</si>
  <si>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</si>
  <si>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</si>
  <si>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</si>
  <si>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</si>
  <si>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</si>
  <si>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</si>
  <si>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</si>
  <si>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</si>
  <si>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</si>
  <si>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</si>
  <si>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</si>
  <si>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</si>
  <si>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</si>
  <si>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</si>
  <si>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</si>
  <si>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</si>
  <si>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</si>
  <si>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</si>
  <si>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</si>
  <si>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</si>
  <si>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</si>
  <si>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</si>
  <si>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</si>
  <si>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</si>
  <si>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Свойства всего сечения</t>
  </si>
  <si>
    <t>AnnotationType</t>
  </si>
  <si>
    <t>AnnotationID</t>
  </si>
  <si>
    <t>OutsideNormalX</t>
  </si>
  <si>
    <t>OutsideNormalY</t>
  </si>
  <si>
    <t>Text</t>
  </si>
  <si>
    <t>Standard</t>
  </si>
  <si>
    <t>AnchorID</t>
  </si>
  <si>
    <t>SectionRevision</t>
  </si>
  <si>
    <t>RegionArea</t>
  </si>
  <si>
    <t>AreaUnit</t>
  </si>
  <si>
    <t>GeometrySource</t>
  </si>
  <si>
    <t>CoordinateUnit</t>
  </si>
  <si>
    <t>DIMENSION</t>
  </si>
  <si>
    <t>DIM_B</t>
  </si>
  <si>
    <t>B=0.6 m</t>
  </si>
  <si>
    <t>Общая ширина Rectangles-сечения.</t>
  </si>
  <si>
    <t>{"schema":"1","OriginalText":"B","OriginalValue":"6.0000000000000000E+02","OriginalUnit":"Length","OriginalComment":"Общая ширина Rectangles-сечения."}</t>
  </si>
  <si>
    <t>DIM_H</t>
  </si>
  <si>
    <t>H=0.8 m</t>
  </si>
  <si>
    <t>Общая высота Rectangles-сечения.</t>
  </si>
  <si>
    <t>{"schema":"1","OriginalText":"H","OriginalValue":"8.0000000000000000E+02","OriginalUnit":"Length","OriginalComment":"Общая высота Rectangles-сечения."}</t>
  </si>
  <si>
    <t>DIM_TOP_WIDTH</t>
  </si>
  <si>
    <t>B1=0.25 m</t>
  </si>
  <si>
    <t>Ширина верхнего прямоугольника Rectangles-сечения.</t>
  </si>
  <si>
    <t>{"schema":"1","OriginalText":"B1","OriginalValue":"2.5000000000000000E+02","OriginalUnit":"Length","OriginalComment":"Ширина верхнего прямоугольника Rectangles-сечения."}</t>
  </si>
  <si>
    <t>DIM_RIGHT_HEIGHT</t>
  </si>
  <si>
    <t>H2=0.25 m</t>
  </si>
  <si>
    <t>Высота нижнего прямоугольника Rectangles-сечения.</t>
  </si>
  <si>
    <t>{"schema":"1","OriginalText":"H2","OriginalValue":"2.5000000000000000E+02","OriginalUnit":"Length","OriginalComment":"Высота нижнего прямоугольника Rectangles-сечения."}</t>
  </si>
  <si>
    <t>REBAR_LOCAL_ANNOTATION</t>
  </si>
  <si>
    <t>REBAR_H1.as_1</t>
  </si>
  <si>
    <t>5Ø32</t>
  </si>
  <si>
    <t>Подпись общего количества и диаметров арматуры у выбранного участка контура.</t>
  </si>
  <si>
    <t>{"schema":"1","OriginalText":"5Ø32","OriginalValue":"0.0000000000000000E+00","OriginalUnit":"","OriginalComment":"Подпись общего количества и диаметров арматуры у выбранного участка контура."}</t>
  </si>
  <si>
    <t>REBAR_H1.as_2</t>
  </si>
  <si>
    <t>2Ø32</t>
  </si>
  <si>
    <t>{"schema":"1","OriginalText":"2Ø32","OriginalValue":"0.0000000000000000E+00","OriginalUnit":"","OriginalComment":"Подпись общего количества и диаметров арматуры у выбранного участка контура."}</t>
  </si>
  <si>
    <t>REBAR_H2.as_1</t>
  </si>
  <si>
    <t>REBAR_H2.as_2</t>
  </si>
  <si>
    <t>REBAR_B2.as_1</t>
  </si>
  <si>
    <t>REBAR_B2.as_2</t>
  </si>
  <si>
    <t>Аннотации схемы</t>
  </si>
  <si>
    <t>{"schema":"1","SourceName":"H1.as_1.Main.1","SourceHandle":"","MaterialID":"1","SteelClass":"Rebar","RecipeTrace":"RuleId=H1.as_1.Main|PathId=H1.as_1|SourcePositionId=H1.as_1.Main.1;RuleId=B1.as_2.Main|PathId=B1.as_2|SourcePositionId=B1.as_2.Main.2"}</t>
  </si>
  <si>
    <t>{"schema":"1","SourceName":"H1.as_1.Main.5","SourceHandle":"","MaterialID":"1","SteelClass":"Rebar","RecipeTrace":"RuleId=H1.as_1.Main|PathId=H1.as_1|SourcePositionId=H1.as_1.Main.5;RuleId=B1.as_1.Main|PathId=B1.as_1|SourcePositionId=B1.as_1.Main.1"}</t>
  </si>
  <si>
    <t>{"schema":"1","SourceName":"H1.as_2.Main.1","SourceHandle":"","MaterialID":"1","SteelClass":"Rebar","RecipeTrace":"RuleId=H1.as_2.Main|PathId=H1.as_2|SourcePositionId=H1.as_2.Main.1;RuleId=B1.as_1.Main|PathId=B1.as_1|SourcePositionId=B1.as_1.Main.2"}</t>
  </si>
  <si>
    <t>{"schema":"1","SourceName":"H1.as_2.Main.5","SourceHandle":"","MaterialID":"1","SteelClass":"Rebar","RecipeTrace":"RuleId=H1.as_2.Main|PathId=H1.as_2|SourcePositionId=H1.as_2.Main.5;RuleId=B1.as_2.Main|PathId=B1.as_2|SourcePositionId=B1.as_2.Main.1"}</t>
  </si>
  <si>
    <t>{"schema":"1","SourceName":"H2.as_1.Main.1","SourceHandle":"","MaterialID":"1","SteelClass":"Rebar","RecipeTrace":"RuleId=H2.as_1.Main|PathId=H2.as_1|SourcePositionId=H2.as_1.Main.1;RuleId=B2.as_2.Main|PathId=B2.as_2|SourcePositionId=B2.as_2.Main.5"}</t>
  </si>
  <si>
    <t>{"schema":"1","SourceName":"H2.as_1.Main.2","SourceHandle":"","MaterialID":"1","SteelClass":"Rebar","RecipeTrace":"RuleId=H2.as_1.Main|PathId=H2.as_1|SourcePositionId=H2.as_1.Main.2;RuleId=B2.as_1.Main|PathId=B2.as_1|SourcePositionId=B2.as_1.Main.1"}</t>
  </si>
  <si>
    <t>{"schema":"1","SourceName":"H2.as_2.Main.1","SourceHandle":"","MaterialID":"1","SteelClass":"Rebar","RecipeTrace":"RuleId=H2.as_2.Main|PathId=H2.as_2|SourcePositionId=H2.as_2.Main.1;RuleId=B2.as_1.Main|PathId=B2.as_1|SourcePositionId=B2.as_1.Main.5"}</t>
  </si>
  <si>
    <t>{"schema":"1","SourceName":"H2.as_2.Main.2","SourceHandle":"","MaterialID":"1","SteelClass":"Rebar","RecipeTrace":"RuleId=H2.as_2.Main|PathId=H2.as_2|SourcePositionId=H2.as_2.Main.2;RuleId=B2.as_2.Main|PathId=B2.as_2|SourcePositionId=B2.as_2.Main.1"}</t>
  </si>
  <si>
    <t xml:space="preserve">Requested=28; Created=20; Merged=8; Skipped=0; FilteredArea=0; Conflicts=0; BarOverlaps=0; DiagnosticRecordsOmitted=0_x000D_
Предупреждение: пропущено совпавших стержней: 8. В каждой совпавшей позиции сохранён первый добавленный стержень с его диаметром и материалом. На схеме и в расчёте учтены фактически созданные стержни. Подробности и адреса полей приведены в Geometry.RecipeDiagnostics на Results._x000D_
Сечения!C36; Сечения!F36; Сечения!G36; Сечения!H36: B1.as_1.Main; Стержень 'B1.as_1.Main.1' пропущен: его центр совпал с ранее добавленным стержнем 'H1.as_1.Main.5'. Сохранены диаметр 32 мм и материал Rebar первого стержня; запрошенный диаметр пропущенного — 32 мм._x000D_
Сечения!C36; Сечения!F36; Сечения!G36; Сечения!H36: B1.as_1.Main; Стержень 'B1.as_1.Main.2' пропущен: его центр совпал с ранее добавленным стержнем 'H1.as_2.Main.1'. Сохранены диаметр 32 мм и материал Rebar первого стержня; запрошенный диаметр пропущенного — 32 мм._x000D_
Сечения!C37; Сечения!F37; Сечения!G37; Сечения!H37: B1.as_2.Main; Стержень 'B1.as_2.Main.1' пропущен: его центр совпал с ранее добавленным стержнем 'H1.as_2.Main.5'. Сохранены диаметр 32 мм и материал Rebar первого стержня; запрошенный диаметр пропущенного — 32 мм._x000D_
Сечения!C37; Сечения!F37; Сечения!G37; Сечения!H37: B1.as_2.Main; Стержень 'B1.as_2.Main.2' пропущен: его центр совпал с ранее добавленным стержнем 'H1.as_1.Main.1'. Сохранены диаметр 32 мм и материал Rebar первого стержня; запрошенный диаметр пропущенного — 32 мм._x000D_
Сечения!C40; Сечения!F40; Сечения!G40; Сечения!H40: B2.as_1.Main; Стержень 'B2.as_1.Main.1' пропущен: его центр совпал с ранее добавленным стержнем 'H2.as_1.Main.2'. Сохранены диаметр 32 мм и материал Rebar первого стержня; запрошенный диаметр пропущенного — 32 мм._x000D_
Сечения!C40; Сечения!F40; Сечения!G40; Сечения!H40: B2.as_1.Main; Стержень 'B2.as_1.Main.5' пропущен: его центр совпал с ранее добавленным стержнем 'H2.as_2.Main.1'. Сохранены диаметр 32 мм и материал Rebar первого стержня; запрошенный диаметр пропущенного — 32 мм._x000D_
Сечения!C41; Сечения!F41; Сечения!G41; Сечения!H41: B2.as_2.Main; Стержень 'B2.as_2.Main.1' пропущен: его центр совпал с ранее добавленным стержнем 'H2.as_2.Main.2'. Сохранены диаметр 32 мм и материал Rebar первого стержня; запрошенный диаметр пропущенного — 32 мм._x000D_
Сечения!C41; Сечения!F41; Сечения!G41; Сечения!H41: B2.as_2.Main; Стержень 'B2.as_2.Main.5' пропущен: его центр совпал с ранее добавленным стержнем 'H2.as_1.Main.1'. Сохранены диаметр 32 мм и материал Rebar первого стержня; запрошенный диаметр пропущенного — 32 мм._x000D_
Rule=H1.as_1.Main; Requested=5; Created=5; Merged=0; Skipped=0; FilteredArea=0; StationSteps=4; StationStepMin=117.5; StationStepMax=117.5; CenterStepMin=117.5; CenterStepMax=117.5_x000D_
Rule=H1.as_2.Main; Requested=5; Created=5; Merged=0; Skipped=0; FilteredArea=0; StationSteps=4; StationStepMin=117.5; StationStepMax=117.5; CenterStepMin=117.5; CenterStepMax=117.5_x000D_
Rule=B1.as_1.Main; Requested=2; Created=0; Merged=2; Skipped=0; FilteredArea=0; StationSteps=1; StationStepMin=170; StationStepMax=170; CenterStepMin=170; CenterStepMax=170_x000D_
Rule=B1.as_2.Main; Requested=2; Created=0; Merged=2; Skipped=0; FilteredArea=0; StationSteps=1; StationStepMin=170; StationStepMax=170; CenterStepMin=170; CenterStepMax=170_x000D_
Rule=H2.as_1.Main; Requested=2; Created=2; Merged=0; Skipped=0; FilteredArea=0; StationSteps=1; StationStepMin=170; StationStepMax=170; CenterStepMin=170; CenterStepMax=170_x000D_
Rule=H2.as_2.Main; Requested=2; Created=2; Merged=0; Skipped=0; FilteredArea=0; StationSteps=1; StationStepMin=170; StationStepMax=170; CenterStepMin=170; CenterStepMax=170_x000D_
Rule=B2.as_1.Main; Requested=5; Created=3; Merged=2; Skipped=0; FilteredArea=0; StationSteps=4; StationStepMin=130; StationStepMax=130; CenterStepMin=130; CenterStepMax=130_x000D_
Rule=B2.as_2.Main; Requested=5; Created=3; Merged=2; Skipped=0; FilteredArea=0; StationSteps=4; StationStepMin=130; StationStepMax=130; CenterStepMin=130; CenterStepMax=130_x000D_
</t>
  </si>
  <si>
    <t>3Ø32</t>
  </si>
  <si>
    <t>{"schema":"1","OriginalText":"3Ø32","OriginalValue":"0.0000000000000000E+00","OriginalUnit":"","OriginalComment":"Подпись общего количества и диаметров арматуры у выбранного участка контура."}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</si>
</sst>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dd\.mm\.yy"/>
    <numFmt numFmtId="166" formatCode="0.000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7" fillId="0" borderId="0" applyNumberFormat="0" applyFill="0" applyBorder="0" applyAlignment="0" applyProtection="0"/>
  </cellStyleXfs>
  <cellXfs count="93">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0" fontId="8" fillId="3" borderId="2" xfId="0" applyFont="1" applyFill="1" applyBorder="1"/>
    <xf numFmtId="0" fontId="8" fillId="3" borderId="2" xfId="0" applyFont="1" applyFill="1" applyBorder="1" applyAlignment="1">
      <alignment horizontal="center" vertical="center"/>
    </xf>
    <xf numFmtId="164" fontId="2" fillId="5" borderId="2" xfId="0" applyNumberFormat="1"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8"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8"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8"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9" fillId="0" borderId="0" xfId="0" applyFont="1"/>
    <xf numFmtId="0" fontId="9" fillId="0" borderId="0" xfId="0" applyFont="1" applyAlignment="1">
      <alignment wrapText="1"/>
    </xf>
    <xf numFmtId="0" fontId="9" fillId="0" borderId="4" xfId="0" applyFont="1" applyBorder="1" applyAlignment="1">
      <alignment vertical="top" wrapText="1"/>
    </xf>
    <xf numFmtId="0" fontId="10" fillId="3" borderId="4" xfId="0" applyFont="1" applyFill="1" applyBorder="1" applyAlignment="1">
      <alignment vertical="top" wrapText="1"/>
    </xf>
    <xf numFmtId="0" fontId="9" fillId="3" borderId="4" xfId="0" applyFont="1" applyFill="1" applyBorder="1" applyAlignment="1">
      <alignment vertical="top" wrapText="1"/>
    </xf>
    <xf numFmtId="0" fontId="10" fillId="2" borderId="4" xfId="0" applyFont="1" applyFill="1" applyBorder="1" applyAlignment="1">
      <alignment horizontal="left" vertical="top" wrapText="1"/>
    </xf>
    <xf numFmtId="0" fontId="10" fillId="0" borderId="4" xfId="0" applyFont="1" applyBorder="1" applyAlignment="1">
      <alignment vertical="top" wrapText="1"/>
    </xf>
    <xf numFmtId="1" fontId="15" fillId="0" borderId="4" xfId="0" applyNumberFormat="1" applyFont="1" applyBorder="1" applyAlignment="1">
      <alignment horizontal="right" vertical="top" wrapText="1"/>
    </xf>
    <xf numFmtId="0" fontId="9" fillId="0" borderId="4" xfId="0" applyFont="1" applyBorder="1" applyAlignment="1">
      <alignment horizontal="left" vertical="top" wrapText="1"/>
    </xf>
    <xf numFmtId="0" fontId="18" fillId="0" borderId="4" xfId="1" applyFont="1" applyBorder="1" applyAlignment="1">
      <alignment horizontal="left" vertical="top" wrapText="1"/>
    </xf>
    <xf numFmtId="0" fontId="16" fillId="6" borderId="4" xfId="0" applyFont="1" applyFill="1" applyBorder="1" applyAlignment="1">
      <alignment horizontal="left" vertical="top" wrapText="1"/>
    </xf>
    <xf numFmtId="0" fontId="19" fillId="0" borderId="2"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2" fillId="8" borderId="0" xfId="0" applyFont="1" applyFill="1"/>
    <xf numFmtId="0" fontId="2" fillId="0" borderId="9" xfId="0" applyFont="1" applyFill="1" applyBorder="1" applyAlignment="1">
      <alignment horizontal="center" vertical="center"/>
    </xf>
    <xf numFmtId="49" fontId="2" fillId="0" borderId="9" xfId="0" applyNumberFormat="1" applyFont="1" applyFill="1" applyBorder="1" applyAlignment="1">
      <alignment horizontal="center" vertical="center"/>
    </xf>
    <xf numFmtId="0" fontId="3" fillId="2" borderId="9" xfId="0" applyFont="1" applyFill="1" applyBorder="1" applyAlignment="1">
      <alignment horizontal="left" vertical="center"/>
    </xf>
    <xf numFmtId="49" fontId="3" fillId="2" borderId="9" xfId="0" applyNumberFormat="1" applyFont="1" applyFill="1" applyBorder="1" applyAlignment="1">
      <alignment horizontal="left" vertical="center"/>
    </xf>
    <xf numFmtId="165" fontId="3" fillId="2" borderId="9" xfId="0" applyNumberFormat="1" applyFont="1" applyFill="1" applyBorder="1" applyAlignment="1">
      <alignment horizontal="left" vertical="center"/>
    </xf>
    <xf numFmtId="165"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right" vertical="center"/>
    </xf>
    <xf numFmtId="0" fontId="2" fillId="0" borderId="9" xfId="0" applyFont="1" applyFill="1" applyBorder="1" applyAlignment="1">
      <alignment horizontal="right" vertical="center"/>
    </xf>
    <xf numFmtId="166" fontId="3" fillId="2" borderId="9" xfId="0" applyNumberFormat="1" applyFont="1" applyFill="1" applyBorder="1" applyAlignment="1">
      <alignment horizontal="left" vertical="center"/>
    </xf>
    <xf numFmtId="0" fontId="5" fillId="3" borderId="0" xfId="1" applyFont="1" applyFill="1"/>
    <xf numFmtId="0" fontId="2" fillId="0" borderId="0" xfId="0" applyFont="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5" fillId="8" borderId="8" xfId="1" applyFont="1" applyFill="1" applyBorder="1" applyAlignment="1">
      <alignment horizontal="left" vertical="center"/>
    </xf>
    <xf numFmtId="0" fontId="3" fillId="8" borderId="8" xfId="0" applyFont="1" applyFill="1" applyBorder="1" applyAlignment="1">
      <alignment horizontal="left" vertical="center"/>
    </xf>
    <xf numFmtId="49" fontId="9" fillId="0" borderId="4" xfId="0" applyNumberFormat="1" applyFont="1" applyBorder="1" applyAlignment="1">
      <alignment vertical="top" wrapText="1"/>
    </xf>
    <xf numFmtId="0" fontId="11" fillId="3" borderId="4" xfId="0" applyFont="1" applyFill="1" applyBorder="1" applyAlignment="1">
      <alignment horizontal="left" vertical="top"/>
    </xf>
    <xf numFmtId="49" fontId="10" fillId="0" borderId="4" xfId="0" applyNumberFormat="1" applyFont="1" applyBorder="1" applyAlignment="1">
      <alignment vertical="top" wrapText="1"/>
    </xf>
    <xf numFmtId="0" fontId="23" fillId="3" borderId="5" xfId="0" applyFont="1" applyFill="1" applyBorder="1" applyAlignment="1">
      <alignment horizontal="left" vertical="center"/>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49" fontId="12" fillId="0" borderId="4" xfId="0" applyNumberFormat="1" applyFont="1" applyBorder="1" applyAlignment="1">
      <alignment vertical="top" wrapText="1"/>
    </xf>
    <xf numFmtId="0" fontId="13" fillId="6" borderId="4" xfId="0" applyFont="1" applyFill="1" applyBorder="1" applyAlignment="1">
      <alignment horizontal="center" vertical="top" wrapText="1"/>
    </xf>
    <xf numFmtId="0" fontId="14" fillId="3" borderId="4" xfId="0" applyFont="1" applyFill="1" applyBorder="1" applyAlignment="1">
      <alignment horizontal="left" vertical="top"/>
    </xf>
    <xf numFmtId="0" fontId="10" fillId="3" borderId="4" xfId="0" applyFont="1" applyFill="1" applyBorder="1" applyAlignment="1">
      <alignment vertical="top"/>
    </xf>
    <xf numFmtId="49" fontId="23" fillId="3" borderId="5" xfId="0" applyNumberFormat="1"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1"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0" fontId="3" fillId="2" borderId="10"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9A8-456B-8942-A02BB4AEC0C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9A8-456B-8942-A02BB4AEC0CC}"/>
            </c:ext>
          </c:extLst>
        </c:ser>
        <c:dLbls>
          <c:showLegendKey val="0"/>
          <c:showVal val="0"/>
          <c:showCatName val="0"/>
          <c:showSerName val="0"/>
          <c:showPercent val="0"/>
          <c:showBubbleSize val="0"/>
        </c:dLbls>
        <c:axId val="280808968"/>
        <c:axId val="280804376"/>
      </c:scatterChart>
      <c:valAx>
        <c:axId val="2808089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376"/>
        <c:crossesAt val="0"/>
        <c:crossBetween val="midCat"/>
      </c:valAx>
      <c:valAx>
        <c:axId val="28080437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89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9890-4B16-AC3F-A642E0AC1C7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9890-4B16-AC3F-A642E0AC1C7B}"/>
            </c:ext>
          </c:extLst>
        </c:ser>
        <c:dLbls>
          <c:showLegendKey val="0"/>
          <c:showVal val="0"/>
          <c:showCatName val="0"/>
          <c:showSerName val="0"/>
          <c:showPercent val="0"/>
          <c:showBubbleSize val="0"/>
        </c:dLbls>
        <c:axId val="280805688"/>
        <c:axId val="280804048"/>
      </c:scatterChart>
      <c:valAx>
        <c:axId val="2808056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048"/>
        <c:crossesAt val="0"/>
        <c:crossBetween val="midCat"/>
      </c:valAx>
      <c:valAx>
        <c:axId val="2808040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56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03951824"/>
        <c:axId val="503953464"/>
      </c:scatterChart>
      <c:valAx>
        <c:axId val="503951824"/>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03953464"/>
        <c:crosses val="autoZero"/>
        <c:crossBetween val="midCat"/>
      </c:valAx>
      <c:valAx>
        <c:axId val="503953464"/>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0395182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FB120C67-F8E1-4E5E-83F4-AB6B829D5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AFC01C7E-C1E1-4FCA-BA07-8599FE68F3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5D062A6-E6F6-44D4-A127-80606F5A0C9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0C8508CB-805F-4B5B-9D05-F2EF446F091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CA64F730-145F-48D0-92F7-6ABC489A08F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3A2E1822-EE3B-4875-A4AD-4FF1B53BE87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C641942F-5F53-4C66-BF35-5539C27E3F5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EFE3176E-C88E-485E-9D43-1ADB8E50A6C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F2D46C59-3721-453D-9068-37B8D7419A3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150AA631-DDD3-4582-B211-FAE32BE517A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2F4D4C5-2123-4C8E-8D65-A6D1AE58FFF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3C17A39-A099-463F-AEAE-7ED6494ECEF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831DB1DF-F1CA-4AB2-8F24-9F0B686857D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FEC3AE19-269B-40FB-B845-46C72C3005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30FF7756-0F1A-43B0-BEF3-90F3142DE5A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B9533062-6DBA-44CE-9CB0-F9EAC72D7D4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831BDD2C-8BBF-4B3C-9111-478F912202F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6FEA658E-E303-4D92-BFCD-FF79985A306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A56E0756-D745-44AF-89EA-D14DCEA06A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2CFEBAE9-0788-4B33-B8D8-2A7F0FCD98E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B62CDCD6-093E-4E86-BF7B-1C727302CB7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D9C339C-B765-4876-B98F-A973D696729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E64F0080-F8C6-42FF-937E-F4B46096A7F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3DAEB490-BBA7-456E-90FB-CA994D9E03B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E39E1E28-CD67-4FC3-9501-C30498E46FD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F84A9FB9-DA8D-463D-8691-B3BA350CAC8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B9D319C1-06E8-45B9-AE89-0B11BCAC32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742E91B7-7FF9-46B9-BB08-2654081EF90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E7CE96F-5920-4DD7-B8D5-15791429869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3CB86EEB-7D18-4A7D-87AD-2067C26C7B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6EE2E6C5-BBF0-4BCC-9CA5-8B57111EE00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57460BE5-4342-488D-A0A8-E35B314D4F6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B8E74D03-9FD9-45E1-BBE5-87308DC882B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DB5D3A1A-F3E0-4862-B618-E598D0D430C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A30EB2C5-C4A9-4084-9AAA-0F5071148D9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118546C0-CBFA-4545-B5E3-E538AF689E5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E2F42053-3109-4235-8CD5-BB3DBB1C3DE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48BD76-640D-4005-9D49-25312677AC0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662BFADF-0E30-4968-86D2-AB5A2595A60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D3A1A2CD-F87A-47A3-B2A8-19ED6C78AA8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92318463-F80F-4DB2-80E2-DD1F8EA0278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4D6DE5DE-6F99-4EF5-A93F-A2C8879D1BC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B9477C42-08D4-4DC5-8E30-42505AE0658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951FC61E-3C3E-4BE3-9F67-15838F7ECD2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8FF62C97-0B08-456C-8EA3-9EEE13C83F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805284A8-2CBD-4980-94EA-0238C8354A2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42CACBB1-A927-44A6-AACC-F56D2B23FB2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7A2D4E86-94E9-4A33-8FA8-E485D7D3393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F8A113FE-1A2C-4244-A289-B45CE71E901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F2249DB2-1BE7-4E07-899F-19BA66A5A4F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71A7EC6F-D85C-40B0-876E-432F9F13ED0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FD94E2D8-41F1-4F1A-88DF-193E347197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CAA69638-5124-414D-AE28-006B1106868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5F9B1F3B-AE66-4618-A672-A37BF626CFC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AEB21051-1AA5-4FBF-9F77-82CFE5194A5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4C72BF87-7261-434E-8294-487B4FAA220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A06718BB-1D3E-4F69-9F7D-F0867211DF2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8C510001-AB46-4EE9-A48A-1E30807F629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171378DE-C15D-4EAC-8B39-28140D166FE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832ACF4-F726-4DC3-89FF-1E54A503904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1CD5686-0929-4ED8-A315-4669EDDEB46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1556D6CD-E1F5-47FB-B804-5799CECA0B54}"/>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A6B2E042-9285-4AC2-B6DA-D55CED6B555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59557CC5-E8B8-4568-A949-34F19847EB0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61FFA7D0-9B23-41C6-AEB3-661754C2B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767ED399-A5E6-4FC9-96FD-E9F9514E2A38}"/>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06D6CA0E-B084-4340-A6AF-45A03A581E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DCDE8215-71EF-4BDC-A2B0-A444B0977AB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71C29376-33CA-4279-9B5B-310010124D5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47E6FEC2-CC4E-47D8-A505-165923C03FC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032069EB-0951-4011-AD1A-8433C8B44BB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997D6775-11ED-457A-8C22-98C4527687F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0E6EC97D-47BC-42A3-B1A3-5AE9D4686D2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A0F87EFB-A4A8-445D-8C02-D04ECB12B76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CF33C83D-5CD3-427C-B0F6-38CB98B6E2A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C4B112B-09AB-4E67-B2BC-260150DD6C9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9347D2D5-850B-4AE4-9835-9EC388DE190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7F0016D9-05B0-4A79-8517-E9CEBB71CC6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9776453F-8152-4657-9576-155356E4AF8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6ABD5368-FE84-48FB-A87C-6FFA40E7D48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0903C334-E42B-4DFA-B39D-8AA26B83700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D5CA988-8140-4F57-8BB0-2363830D3AD0}"/>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FEE45E1C-EDF4-41BE-A0E8-87E50E2CED3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8" name="chtNDMSectionPlot">
          <a:extLst>
            <a:ext uri="{FF2B5EF4-FFF2-40B4-BE49-F238E27FC236}">
              <a16:creationId xmlns:a16="http://schemas.microsoft.com/office/drawing/2014/main" id="{74A0F49D-FC89-400B-BC49-A3A699D6A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0.27403</cdr:x>
      <cdr:y>0.78449</cdr:y>
    </cdr:from>
    <cdr:to>
      <cdr:x>0.29619</cdr:x>
      <cdr:y>0.81815</cdr:y>
    </cdr:to>
    <cdr:sp macro="" textlink="">
      <cdr:nvSpPr>
        <cdr:cNvPr id="3834" name="NDMPlot_ElementConcrete1">
          <a:extLst xmlns:a="http://schemas.openxmlformats.org/drawingml/2006/main">
            <a:ext uri="{FF2B5EF4-FFF2-40B4-BE49-F238E27FC236}">
              <a16:creationId xmlns:a16="http://schemas.microsoft.com/office/drawing/2014/main" id="{5C45244B-1612-4B52-871C-B1CB067A6F57}"/>
            </a:ext>
          </a:extLst>
        </cdr:cNvPr>
        <cdr:cNvSpPr/>
      </cdr:nvSpPr>
      <cdr:spPr>
        <a:xfrm xmlns:a="http://schemas.openxmlformats.org/drawingml/2006/main">
          <a:off x="2853743"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0.78449</cdr:y>
    </cdr:from>
    <cdr:to>
      <cdr:x>0.32785</cdr:x>
      <cdr:y>0.81815</cdr:y>
    </cdr:to>
    <cdr:sp macro="" textlink="">
      <cdr:nvSpPr>
        <cdr:cNvPr id="3835" name="NDMPlot_ElementConcrete2">
          <a:extLst xmlns:a="http://schemas.openxmlformats.org/drawingml/2006/main">
            <a:ext uri="{FF2B5EF4-FFF2-40B4-BE49-F238E27FC236}">
              <a16:creationId xmlns:a16="http://schemas.microsoft.com/office/drawing/2014/main" id="{FB925CC9-5FEC-47E0-B3CA-813698D0AB1F}"/>
            </a:ext>
          </a:extLst>
        </cdr:cNvPr>
        <cdr:cNvSpPr/>
      </cdr:nvSpPr>
      <cdr:spPr>
        <a:xfrm xmlns:a="http://schemas.openxmlformats.org/drawingml/2006/main">
          <a:off x="3183453"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0.78449</cdr:y>
    </cdr:from>
    <cdr:to>
      <cdr:x>0.35951</cdr:x>
      <cdr:y>0.81815</cdr:y>
    </cdr:to>
    <cdr:sp macro="" textlink="">
      <cdr:nvSpPr>
        <cdr:cNvPr id="3836" name="NDMPlot_ElementConcrete3">
          <a:extLst xmlns:a="http://schemas.openxmlformats.org/drawingml/2006/main">
            <a:ext uri="{FF2B5EF4-FFF2-40B4-BE49-F238E27FC236}">
              <a16:creationId xmlns:a16="http://schemas.microsoft.com/office/drawing/2014/main" id="{05C4D0D4-7FAC-4557-A948-452C21BD0339}"/>
            </a:ext>
          </a:extLst>
        </cdr:cNvPr>
        <cdr:cNvSpPr/>
      </cdr:nvSpPr>
      <cdr:spPr>
        <a:xfrm xmlns:a="http://schemas.openxmlformats.org/drawingml/2006/main">
          <a:off x="3513162"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0.78449</cdr:y>
    </cdr:from>
    <cdr:to>
      <cdr:x>0.39117</cdr:x>
      <cdr:y>0.81815</cdr:y>
    </cdr:to>
    <cdr:sp macro="" textlink="">
      <cdr:nvSpPr>
        <cdr:cNvPr id="3837" name="NDMPlot_ElementConcrete4">
          <a:extLst xmlns:a="http://schemas.openxmlformats.org/drawingml/2006/main">
            <a:ext uri="{FF2B5EF4-FFF2-40B4-BE49-F238E27FC236}">
              <a16:creationId xmlns:a16="http://schemas.microsoft.com/office/drawing/2014/main" id="{D34BC16D-3B1B-49D4-94B3-CBF439B2DAA5}"/>
            </a:ext>
          </a:extLst>
        </cdr:cNvPr>
        <cdr:cNvSpPr/>
      </cdr:nvSpPr>
      <cdr:spPr>
        <a:xfrm xmlns:a="http://schemas.openxmlformats.org/drawingml/2006/main">
          <a:off x="3842872" y="5380044"/>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0.78449</cdr:y>
    </cdr:from>
    <cdr:to>
      <cdr:x>0.42283</cdr:x>
      <cdr:y>0.81815</cdr:y>
    </cdr:to>
    <cdr:sp macro="" textlink="">
      <cdr:nvSpPr>
        <cdr:cNvPr id="3838" name="NDMPlot_ElementConcrete5">
          <a:extLst xmlns:a="http://schemas.openxmlformats.org/drawingml/2006/main">
            <a:ext uri="{FF2B5EF4-FFF2-40B4-BE49-F238E27FC236}">
              <a16:creationId xmlns:a16="http://schemas.microsoft.com/office/drawing/2014/main" id="{CE3D05E0-058F-4DE9-AA96-9E1D48455F79}"/>
            </a:ext>
          </a:extLst>
        </cdr:cNvPr>
        <cdr:cNvSpPr/>
      </cdr:nvSpPr>
      <cdr:spPr>
        <a:xfrm xmlns:a="http://schemas.openxmlformats.org/drawingml/2006/main">
          <a:off x="4172581"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0.78449</cdr:y>
    </cdr:from>
    <cdr:to>
      <cdr:x>0.45449</cdr:x>
      <cdr:y>0.81815</cdr:y>
    </cdr:to>
    <cdr:sp macro="" textlink="">
      <cdr:nvSpPr>
        <cdr:cNvPr id="3839" name="NDMPlot_ElementConcrete6">
          <a:extLst xmlns:a="http://schemas.openxmlformats.org/drawingml/2006/main">
            <a:ext uri="{FF2B5EF4-FFF2-40B4-BE49-F238E27FC236}">
              <a16:creationId xmlns:a16="http://schemas.microsoft.com/office/drawing/2014/main" id="{CB16F6AA-3FF6-4E8B-B47A-422002E2185F}"/>
            </a:ext>
          </a:extLst>
        </cdr:cNvPr>
        <cdr:cNvSpPr/>
      </cdr:nvSpPr>
      <cdr:spPr>
        <a:xfrm xmlns:a="http://schemas.openxmlformats.org/drawingml/2006/main">
          <a:off x="4502291" y="5380044"/>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0.78449</cdr:y>
    </cdr:from>
    <cdr:to>
      <cdr:x>0.48615</cdr:x>
      <cdr:y>0.81815</cdr:y>
    </cdr:to>
    <cdr:sp macro="" textlink="">
      <cdr:nvSpPr>
        <cdr:cNvPr id="3840" name="NDMPlot_ElementConcrete7">
          <a:extLst xmlns:a="http://schemas.openxmlformats.org/drawingml/2006/main">
            <a:ext uri="{FF2B5EF4-FFF2-40B4-BE49-F238E27FC236}">
              <a16:creationId xmlns:a16="http://schemas.microsoft.com/office/drawing/2014/main" id="{48446B90-E6B4-42DB-8BFD-C0C10F97F900}"/>
            </a:ext>
          </a:extLst>
        </cdr:cNvPr>
        <cdr:cNvSpPr/>
      </cdr:nvSpPr>
      <cdr:spPr>
        <a:xfrm xmlns:a="http://schemas.openxmlformats.org/drawingml/2006/main">
          <a:off x="4832000"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0.78449</cdr:y>
    </cdr:from>
    <cdr:to>
      <cdr:x>0.51781</cdr:x>
      <cdr:y>0.81815</cdr:y>
    </cdr:to>
    <cdr:sp macro="" textlink="">
      <cdr:nvSpPr>
        <cdr:cNvPr id="3841" name="NDMPlot_ElementConcrete8">
          <a:extLst xmlns:a="http://schemas.openxmlformats.org/drawingml/2006/main">
            <a:ext uri="{FF2B5EF4-FFF2-40B4-BE49-F238E27FC236}">
              <a16:creationId xmlns:a16="http://schemas.microsoft.com/office/drawing/2014/main" id="{3D9DCD88-D6B5-4691-8457-4B22B2406639}"/>
            </a:ext>
          </a:extLst>
        </cdr:cNvPr>
        <cdr:cNvSpPr/>
      </cdr:nvSpPr>
      <cdr:spPr>
        <a:xfrm xmlns:a="http://schemas.openxmlformats.org/drawingml/2006/main">
          <a:off x="5161710"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0.78449</cdr:y>
    </cdr:from>
    <cdr:to>
      <cdr:x>0.54947</cdr:x>
      <cdr:y>0.81815</cdr:y>
    </cdr:to>
    <cdr:sp macro="" textlink="">
      <cdr:nvSpPr>
        <cdr:cNvPr id="3842" name="NDMPlot_ElementConcrete9">
          <a:extLst xmlns:a="http://schemas.openxmlformats.org/drawingml/2006/main">
            <a:ext uri="{FF2B5EF4-FFF2-40B4-BE49-F238E27FC236}">
              <a16:creationId xmlns:a16="http://schemas.microsoft.com/office/drawing/2014/main" id="{E6E54A57-1D4D-4FEA-BF56-4B29959E4C25}"/>
            </a:ext>
          </a:extLst>
        </cdr:cNvPr>
        <cdr:cNvSpPr/>
      </cdr:nvSpPr>
      <cdr:spPr>
        <a:xfrm xmlns:a="http://schemas.openxmlformats.org/drawingml/2006/main">
          <a:off x="5491419"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0.78449</cdr:y>
    </cdr:from>
    <cdr:to>
      <cdr:x>0.58113</cdr:x>
      <cdr:y>0.81815</cdr:y>
    </cdr:to>
    <cdr:sp macro="" textlink="">
      <cdr:nvSpPr>
        <cdr:cNvPr id="3843" name="NDMPlot_ElementConcrete10">
          <a:extLst xmlns:a="http://schemas.openxmlformats.org/drawingml/2006/main">
            <a:ext uri="{FF2B5EF4-FFF2-40B4-BE49-F238E27FC236}">
              <a16:creationId xmlns:a16="http://schemas.microsoft.com/office/drawing/2014/main" id="{252BDB94-2154-4BB3-8A11-A39F53392010}"/>
            </a:ext>
          </a:extLst>
        </cdr:cNvPr>
        <cdr:cNvSpPr/>
      </cdr:nvSpPr>
      <cdr:spPr>
        <a:xfrm xmlns:a="http://schemas.openxmlformats.org/drawingml/2006/main">
          <a:off x="5821128"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0.73642</cdr:y>
    </cdr:from>
    <cdr:to>
      <cdr:x>0.29619</cdr:x>
      <cdr:y>0.77007</cdr:y>
    </cdr:to>
    <cdr:sp macro="" textlink="">
      <cdr:nvSpPr>
        <cdr:cNvPr id="3844" name="NDMPlot_ElementConcrete11">
          <a:extLst xmlns:a="http://schemas.openxmlformats.org/drawingml/2006/main">
            <a:ext uri="{FF2B5EF4-FFF2-40B4-BE49-F238E27FC236}">
              <a16:creationId xmlns:a16="http://schemas.microsoft.com/office/drawing/2014/main" id="{E32C78F1-BAE0-4B9A-9D87-E1A92E58DF9F}"/>
            </a:ext>
          </a:extLst>
        </cdr:cNvPr>
        <cdr:cNvSpPr/>
      </cdr:nvSpPr>
      <cdr:spPr>
        <a:xfrm xmlns:a="http://schemas.openxmlformats.org/drawingml/2006/main">
          <a:off x="2853743"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0.73642</cdr:y>
    </cdr:from>
    <cdr:to>
      <cdr:x>0.32785</cdr:x>
      <cdr:y>0.77007</cdr:y>
    </cdr:to>
    <cdr:sp macro="" textlink="">
      <cdr:nvSpPr>
        <cdr:cNvPr id="3845" name="NDMPlot_ElementConcrete12">
          <a:extLst xmlns:a="http://schemas.openxmlformats.org/drawingml/2006/main">
            <a:ext uri="{FF2B5EF4-FFF2-40B4-BE49-F238E27FC236}">
              <a16:creationId xmlns:a16="http://schemas.microsoft.com/office/drawing/2014/main" id="{22951DEB-FE19-4693-959C-3EC7376D59B4}"/>
            </a:ext>
          </a:extLst>
        </cdr:cNvPr>
        <cdr:cNvSpPr/>
      </cdr:nvSpPr>
      <cdr:spPr>
        <a:xfrm xmlns:a="http://schemas.openxmlformats.org/drawingml/2006/main">
          <a:off x="3183453"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0.73642</cdr:y>
    </cdr:from>
    <cdr:to>
      <cdr:x>0.35951</cdr:x>
      <cdr:y>0.77007</cdr:y>
    </cdr:to>
    <cdr:sp macro="" textlink="">
      <cdr:nvSpPr>
        <cdr:cNvPr id="3846" name="NDMPlot_ElementConcrete13">
          <a:extLst xmlns:a="http://schemas.openxmlformats.org/drawingml/2006/main">
            <a:ext uri="{FF2B5EF4-FFF2-40B4-BE49-F238E27FC236}">
              <a16:creationId xmlns:a16="http://schemas.microsoft.com/office/drawing/2014/main" id="{765F617B-CD73-4D63-B280-E5D6BE54691E}"/>
            </a:ext>
          </a:extLst>
        </cdr:cNvPr>
        <cdr:cNvSpPr/>
      </cdr:nvSpPr>
      <cdr:spPr>
        <a:xfrm xmlns:a="http://schemas.openxmlformats.org/drawingml/2006/main">
          <a:off x="3513162"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0.73642</cdr:y>
    </cdr:from>
    <cdr:to>
      <cdr:x>0.39117</cdr:x>
      <cdr:y>0.77007</cdr:y>
    </cdr:to>
    <cdr:sp macro="" textlink="">
      <cdr:nvSpPr>
        <cdr:cNvPr id="3847" name="NDMPlot_ElementConcrete14">
          <a:extLst xmlns:a="http://schemas.openxmlformats.org/drawingml/2006/main">
            <a:ext uri="{FF2B5EF4-FFF2-40B4-BE49-F238E27FC236}">
              <a16:creationId xmlns:a16="http://schemas.microsoft.com/office/drawing/2014/main" id="{E5176D5E-5D53-44B5-B754-50470789BB47}"/>
            </a:ext>
          </a:extLst>
        </cdr:cNvPr>
        <cdr:cNvSpPr/>
      </cdr:nvSpPr>
      <cdr:spPr>
        <a:xfrm xmlns:a="http://schemas.openxmlformats.org/drawingml/2006/main">
          <a:off x="3842872" y="505033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0.73642</cdr:y>
    </cdr:from>
    <cdr:to>
      <cdr:x>0.42283</cdr:x>
      <cdr:y>0.77007</cdr:y>
    </cdr:to>
    <cdr:sp macro="" textlink="">
      <cdr:nvSpPr>
        <cdr:cNvPr id="3848" name="NDMPlot_ElementConcrete15">
          <a:extLst xmlns:a="http://schemas.openxmlformats.org/drawingml/2006/main">
            <a:ext uri="{FF2B5EF4-FFF2-40B4-BE49-F238E27FC236}">
              <a16:creationId xmlns:a16="http://schemas.microsoft.com/office/drawing/2014/main" id="{5E36A263-B3D6-4AA8-8316-0BBC5AD3CBE4}"/>
            </a:ext>
          </a:extLst>
        </cdr:cNvPr>
        <cdr:cNvSpPr/>
      </cdr:nvSpPr>
      <cdr:spPr>
        <a:xfrm xmlns:a="http://schemas.openxmlformats.org/drawingml/2006/main">
          <a:off x="4172581"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0.73642</cdr:y>
    </cdr:from>
    <cdr:to>
      <cdr:x>0.45449</cdr:x>
      <cdr:y>0.77007</cdr:y>
    </cdr:to>
    <cdr:sp macro="" textlink="">
      <cdr:nvSpPr>
        <cdr:cNvPr id="3849" name="NDMPlot_ElementConcrete16">
          <a:extLst xmlns:a="http://schemas.openxmlformats.org/drawingml/2006/main">
            <a:ext uri="{FF2B5EF4-FFF2-40B4-BE49-F238E27FC236}">
              <a16:creationId xmlns:a16="http://schemas.microsoft.com/office/drawing/2014/main" id="{A601FDDD-457B-4395-AED6-1DA879F8743B}"/>
            </a:ext>
          </a:extLst>
        </cdr:cNvPr>
        <cdr:cNvSpPr/>
      </cdr:nvSpPr>
      <cdr:spPr>
        <a:xfrm xmlns:a="http://schemas.openxmlformats.org/drawingml/2006/main">
          <a:off x="4502291" y="505033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0.73642</cdr:y>
    </cdr:from>
    <cdr:to>
      <cdr:x>0.48615</cdr:x>
      <cdr:y>0.77007</cdr:y>
    </cdr:to>
    <cdr:sp macro="" textlink="">
      <cdr:nvSpPr>
        <cdr:cNvPr id="3850" name="NDMPlot_ElementConcrete17">
          <a:extLst xmlns:a="http://schemas.openxmlformats.org/drawingml/2006/main">
            <a:ext uri="{FF2B5EF4-FFF2-40B4-BE49-F238E27FC236}">
              <a16:creationId xmlns:a16="http://schemas.microsoft.com/office/drawing/2014/main" id="{E6BC98A2-A64E-4FD1-AE75-E33D5E23C386}"/>
            </a:ext>
          </a:extLst>
        </cdr:cNvPr>
        <cdr:cNvSpPr/>
      </cdr:nvSpPr>
      <cdr:spPr>
        <a:xfrm xmlns:a="http://schemas.openxmlformats.org/drawingml/2006/main">
          <a:off x="4832000"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0.73642</cdr:y>
    </cdr:from>
    <cdr:to>
      <cdr:x>0.51781</cdr:x>
      <cdr:y>0.77007</cdr:y>
    </cdr:to>
    <cdr:sp macro="" textlink="">
      <cdr:nvSpPr>
        <cdr:cNvPr id="3851" name="NDMPlot_ElementConcrete18">
          <a:extLst xmlns:a="http://schemas.openxmlformats.org/drawingml/2006/main">
            <a:ext uri="{FF2B5EF4-FFF2-40B4-BE49-F238E27FC236}">
              <a16:creationId xmlns:a16="http://schemas.microsoft.com/office/drawing/2014/main" id="{00D2CE56-723D-4642-9314-EE2ACE89BAFF}"/>
            </a:ext>
          </a:extLst>
        </cdr:cNvPr>
        <cdr:cNvSpPr/>
      </cdr:nvSpPr>
      <cdr:spPr>
        <a:xfrm xmlns:a="http://schemas.openxmlformats.org/drawingml/2006/main">
          <a:off x="5161710"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0.73642</cdr:y>
    </cdr:from>
    <cdr:to>
      <cdr:x>0.54947</cdr:x>
      <cdr:y>0.77007</cdr:y>
    </cdr:to>
    <cdr:sp macro="" textlink="">
      <cdr:nvSpPr>
        <cdr:cNvPr id="3852" name="NDMPlot_ElementConcrete19">
          <a:extLst xmlns:a="http://schemas.openxmlformats.org/drawingml/2006/main">
            <a:ext uri="{FF2B5EF4-FFF2-40B4-BE49-F238E27FC236}">
              <a16:creationId xmlns:a16="http://schemas.microsoft.com/office/drawing/2014/main" id="{9CC7CA32-02C5-4D85-86F3-5D23E8B521A2}"/>
            </a:ext>
          </a:extLst>
        </cdr:cNvPr>
        <cdr:cNvSpPr/>
      </cdr:nvSpPr>
      <cdr:spPr>
        <a:xfrm xmlns:a="http://schemas.openxmlformats.org/drawingml/2006/main">
          <a:off x="5491419"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0.73642</cdr:y>
    </cdr:from>
    <cdr:to>
      <cdr:x>0.58113</cdr:x>
      <cdr:y>0.77007</cdr:y>
    </cdr:to>
    <cdr:sp macro="" textlink="">
      <cdr:nvSpPr>
        <cdr:cNvPr id="3853" name="NDMPlot_ElementConcrete20">
          <a:extLst xmlns:a="http://schemas.openxmlformats.org/drawingml/2006/main">
            <a:ext uri="{FF2B5EF4-FFF2-40B4-BE49-F238E27FC236}">
              <a16:creationId xmlns:a16="http://schemas.microsoft.com/office/drawing/2014/main" id="{F2607E06-ABD4-40C3-9B87-3B4423222A65}"/>
            </a:ext>
          </a:extLst>
        </cdr:cNvPr>
        <cdr:cNvSpPr/>
      </cdr:nvSpPr>
      <cdr:spPr>
        <a:xfrm xmlns:a="http://schemas.openxmlformats.org/drawingml/2006/main">
          <a:off x="5821128"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0.68834</cdr:y>
    </cdr:from>
    <cdr:to>
      <cdr:x>0.29619</cdr:x>
      <cdr:y>0.72199</cdr:y>
    </cdr:to>
    <cdr:sp macro="" textlink="">
      <cdr:nvSpPr>
        <cdr:cNvPr id="3854" name="NDMPlot_ElementConcrete21">
          <a:extLst xmlns:a="http://schemas.openxmlformats.org/drawingml/2006/main">
            <a:ext uri="{FF2B5EF4-FFF2-40B4-BE49-F238E27FC236}">
              <a16:creationId xmlns:a16="http://schemas.microsoft.com/office/drawing/2014/main" id="{501ACCA6-4258-4B16-83FD-5A56DCDCE150}"/>
            </a:ext>
          </a:extLst>
        </cdr:cNvPr>
        <cdr:cNvSpPr/>
      </cdr:nvSpPr>
      <cdr:spPr>
        <a:xfrm xmlns:a="http://schemas.openxmlformats.org/drawingml/2006/main">
          <a:off x="2853743"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0.68834</cdr:y>
    </cdr:from>
    <cdr:to>
      <cdr:x>0.32785</cdr:x>
      <cdr:y>0.72199</cdr:y>
    </cdr:to>
    <cdr:sp macro="" textlink="">
      <cdr:nvSpPr>
        <cdr:cNvPr id="3855" name="NDMPlot_ElementConcrete22">
          <a:extLst xmlns:a="http://schemas.openxmlformats.org/drawingml/2006/main">
            <a:ext uri="{FF2B5EF4-FFF2-40B4-BE49-F238E27FC236}">
              <a16:creationId xmlns:a16="http://schemas.microsoft.com/office/drawing/2014/main" id="{308D4315-BFCF-431C-BED3-5250B14DDD12}"/>
            </a:ext>
          </a:extLst>
        </cdr:cNvPr>
        <cdr:cNvSpPr/>
      </cdr:nvSpPr>
      <cdr:spPr>
        <a:xfrm xmlns:a="http://schemas.openxmlformats.org/drawingml/2006/main">
          <a:off x="3183453"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0.68834</cdr:y>
    </cdr:from>
    <cdr:to>
      <cdr:x>0.35951</cdr:x>
      <cdr:y>0.72199</cdr:y>
    </cdr:to>
    <cdr:sp macro="" textlink="">
      <cdr:nvSpPr>
        <cdr:cNvPr id="3856" name="NDMPlot_ElementConcrete23">
          <a:extLst xmlns:a="http://schemas.openxmlformats.org/drawingml/2006/main">
            <a:ext uri="{FF2B5EF4-FFF2-40B4-BE49-F238E27FC236}">
              <a16:creationId xmlns:a16="http://schemas.microsoft.com/office/drawing/2014/main" id="{24B201F1-6D5B-40BD-AA11-0F118536F75A}"/>
            </a:ext>
          </a:extLst>
        </cdr:cNvPr>
        <cdr:cNvSpPr/>
      </cdr:nvSpPr>
      <cdr:spPr>
        <a:xfrm xmlns:a="http://schemas.openxmlformats.org/drawingml/2006/main">
          <a:off x="3513162"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0.68834</cdr:y>
    </cdr:from>
    <cdr:to>
      <cdr:x>0.39117</cdr:x>
      <cdr:y>0.72199</cdr:y>
    </cdr:to>
    <cdr:sp macro="" textlink="">
      <cdr:nvSpPr>
        <cdr:cNvPr id="3857" name="NDMPlot_ElementConcrete24">
          <a:extLst xmlns:a="http://schemas.openxmlformats.org/drawingml/2006/main">
            <a:ext uri="{FF2B5EF4-FFF2-40B4-BE49-F238E27FC236}">
              <a16:creationId xmlns:a16="http://schemas.microsoft.com/office/drawing/2014/main" id="{8C9EA152-FEBF-4CC0-ABAB-02DE4C803CA6}"/>
            </a:ext>
          </a:extLst>
        </cdr:cNvPr>
        <cdr:cNvSpPr/>
      </cdr:nvSpPr>
      <cdr:spPr>
        <a:xfrm xmlns:a="http://schemas.openxmlformats.org/drawingml/2006/main">
          <a:off x="3842872" y="472062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0.68834</cdr:y>
    </cdr:from>
    <cdr:to>
      <cdr:x>0.42283</cdr:x>
      <cdr:y>0.72199</cdr:y>
    </cdr:to>
    <cdr:sp macro="" textlink="">
      <cdr:nvSpPr>
        <cdr:cNvPr id="3858" name="NDMPlot_ElementConcrete25">
          <a:extLst xmlns:a="http://schemas.openxmlformats.org/drawingml/2006/main">
            <a:ext uri="{FF2B5EF4-FFF2-40B4-BE49-F238E27FC236}">
              <a16:creationId xmlns:a16="http://schemas.microsoft.com/office/drawing/2014/main" id="{0FFC7A6B-8BB5-4A30-AFF6-EB644DAC89DD}"/>
            </a:ext>
          </a:extLst>
        </cdr:cNvPr>
        <cdr:cNvSpPr/>
      </cdr:nvSpPr>
      <cdr:spPr>
        <a:xfrm xmlns:a="http://schemas.openxmlformats.org/drawingml/2006/main">
          <a:off x="4172581"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0.68834</cdr:y>
    </cdr:from>
    <cdr:to>
      <cdr:x>0.45449</cdr:x>
      <cdr:y>0.72199</cdr:y>
    </cdr:to>
    <cdr:sp macro="" textlink="">
      <cdr:nvSpPr>
        <cdr:cNvPr id="3859" name="NDMPlot_ElementConcrete26">
          <a:extLst xmlns:a="http://schemas.openxmlformats.org/drawingml/2006/main">
            <a:ext uri="{FF2B5EF4-FFF2-40B4-BE49-F238E27FC236}">
              <a16:creationId xmlns:a16="http://schemas.microsoft.com/office/drawing/2014/main" id="{20DE46A0-11E3-414D-9E90-93973070E65C}"/>
            </a:ext>
          </a:extLst>
        </cdr:cNvPr>
        <cdr:cNvSpPr/>
      </cdr:nvSpPr>
      <cdr:spPr>
        <a:xfrm xmlns:a="http://schemas.openxmlformats.org/drawingml/2006/main">
          <a:off x="4502291" y="472062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0.68834</cdr:y>
    </cdr:from>
    <cdr:to>
      <cdr:x>0.48615</cdr:x>
      <cdr:y>0.72199</cdr:y>
    </cdr:to>
    <cdr:sp macro="" textlink="">
      <cdr:nvSpPr>
        <cdr:cNvPr id="3860" name="NDMPlot_ElementConcrete27">
          <a:extLst xmlns:a="http://schemas.openxmlformats.org/drawingml/2006/main">
            <a:ext uri="{FF2B5EF4-FFF2-40B4-BE49-F238E27FC236}">
              <a16:creationId xmlns:a16="http://schemas.microsoft.com/office/drawing/2014/main" id="{790BF639-1579-48E1-9CC8-7AB4844FE022}"/>
            </a:ext>
          </a:extLst>
        </cdr:cNvPr>
        <cdr:cNvSpPr/>
      </cdr:nvSpPr>
      <cdr:spPr>
        <a:xfrm xmlns:a="http://schemas.openxmlformats.org/drawingml/2006/main">
          <a:off x="4832000"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0.68834</cdr:y>
    </cdr:from>
    <cdr:to>
      <cdr:x>0.51781</cdr:x>
      <cdr:y>0.72199</cdr:y>
    </cdr:to>
    <cdr:sp macro="" textlink="">
      <cdr:nvSpPr>
        <cdr:cNvPr id="3861" name="NDMPlot_ElementConcrete28">
          <a:extLst xmlns:a="http://schemas.openxmlformats.org/drawingml/2006/main">
            <a:ext uri="{FF2B5EF4-FFF2-40B4-BE49-F238E27FC236}">
              <a16:creationId xmlns:a16="http://schemas.microsoft.com/office/drawing/2014/main" id="{7903C24D-B240-4050-83E8-9EEA98260ECB}"/>
            </a:ext>
          </a:extLst>
        </cdr:cNvPr>
        <cdr:cNvSpPr/>
      </cdr:nvSpPr>
      <cdr:spPr>
        <a:xfrm xmlns:a="http://schemas.openxmlformats.org/drawingml/2006/main">
          <a:off x="5161710"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0.68834</cdr:y>
    </cdr:from>
    <cdr:to>
      <cdr:x>0.54947</cdr:x>
      <cdr:y>0.72199</cdr:y>
    </cdr:to>
    <cdr:sp macro="" textlink="">
      <cdr:nvSpPr>
        <cdr:cNvPr id="3862" name="NDMPlot_ElementConcrete29">
          <a:extLst xmlns:a="http://schemas.openxmlformats.org/drawingml/2006/main">
            <a:ext uri="{FF2B5EF4-FFF2-40B4-BE49-F238E27FC236}">
              <a16:creationId xmlns:a16="http://schemas.microsoft.com/office/drawing/2014/main" id="{E19FB0D1-F3C5-4716-A70A-D653717347B3}"/>
            </a:ext>
          </a:extLst>
        </cdr:cNvPr>
        <cdr:cNvSpPr/>
      </cdr:nvSpPr>
      <cdr:spPr>
        <a:xfrm xmlns:a="http://schemas.openxmlformats.org/drawingml/2006/main">
          <a:off x="5491419"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0.68834</cdr:y>
    </cdr:from>
    <cdr:to>
      <cdr:x>0.58113</cdr:x>
      <cdr:y>0.72199</cdr:y>
    </cdr:to>
    <cdr:sp macro="" textlink="">
      <cdr:nvSpPr>
        <cdr:cNvPr id="3863" name="NDMPlot_ElementConcrete30">
          <a:extLst xmlns:a="http://schemas.openxmlformats.org/drawingml/2006/main">
            <a:ext uri="{FF2B5EF4-FFF2-40B4-BE49-F238E27FC236}">
              <a16:creationId xmlns:a16="http://schemas.microsoft.com/office/drawing/2014/main" id="{0CF92677-B6D7-4415-9841-3FBE1412589A}"/>
            </a:ext>
          </a:extLst>
        </cdr:cNvPr>
        <cdr:cNvSpPr/>
      </cdr:nvSpPr>
      <cdr:spPr>
        <a:xfrm xmlns:a="http://schemas.openxmlformats.org/drawingml/2006/main">
          <a:off x="5821128"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0.64026</cdr:y>
    </cdr:from>
    <cdr:to>
      <cdr:x>0.29619</cdr:x>
      <cdr:y>0.67392</cdr:y>
    </cdr:to>
    <cdr:sp macro="" textlink="">
      <cdr:nvSpPr>
        <cdr:cNvPr id="3864" name="NDMPlot_ElementConcrete31">
          <a:extLst xmlns:a="http://schemas.openxmlformats.org/drawingml/2006/main">
            <a:ext uri="{FF2B5EF4-FFF2-40B4-BE49-F238E27FC236}">
              <a16:creationId xmlns:a16="http://schemas.microsoft.com/office/drawing/2014/main" id="{C14EA147-C70D-471D-AA64-CB3FA8B9906E}"/>
            </a:ext>
          </a:extLst>
        </cdr:cNvPr>
        <cdr:cNvSpPr/>
      </cdr:nvSpPr>
      <cdr:spPr>
        <a:xfrm xmlns:a="http://schemas.openxmlformats.org/drawingml/2006/main">
          <a:off x="2853743"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0.64026</cdr:y>
    </cdr:from>
    <cdr:to>
      <cdr:x>0.32785</cdr:x>
      <cdr:y>0.67392</cdr:y>
    </cdr:to>
    <cdr:sp macro="" textlink="">
      <cdr:nvSpPr>
        <cdr:cNvPr id="3865" name="NDMPlot_ElementConcrete32">
          <a:extLst xmlns:a="http://schemas.openxmlformats.org/drawingml/2006/main">
            <a:ext uri="{FF2B5EF4-FFF2-40B4-BE49-F238E27FC236}">
              <a16:creationId xmlns:a16="http://schemas.microsoft.com/office/drawing/2014/main" id="{86A358E6-4F5D-4A7B-AD8C-7FDACA232039}"/>
            </a:ext>
          </a:extLst>
        </cdr:cNvPr>
        <cdr:cNvSpPr/>
      </cdr:nvSpPr>
      <cdr:spPr>
        <a:xfrm xmlns:a="http://schemas.openxmlformats.org/drawingml/2006/main">
          <a:off x="3183453"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0.64026</cdr:y>
    </cdr:from>
    <cdr:to>
      <cdr:x>0.35951</cdr:x>
      <cdr:y>0.67392</cdr:y>
    </cdr:to>
    <cdr:sp macro="" textlink="">
      <cdr:nvSpPr>
        <cdr:cNvPr id="3866" name="NDMPlot_ElementConcrete33">
          <a:extLst xmlns:a="http://schemas.openxmlformats.org/drawingml/2006/main">
            <a:ext uri="{FF2B5EF4-FFF2-40B4-BE49-F238E27FC236}">
              <a16:creationId xmlns:a16="http://schemas.microsoft.com/office/drawing/2014/main" id="{42F9C178-9BE3-4001-9546-AF8ADB1AA586}"/>
            </a:ext>
          </a:extLst>
        </cdr:cNvPr>
        <cdr:cNvSpPr/>
      </cdr:nvSpPr>
      <cdr:spPr>
        <a:xfrm xmlns:a="http://schemas.openxmlformats.org/drawingml/2006/main">
          <a:off x="3513162"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0.64026</cdr:y>
    </cdr:from>
    <cdr:to>
      <cdr:x>0.39117</cdr:x>
      <cdr:y>0.67392</cdr:y>
    </cdr:to>
    <cdr:sp macro="" textlink="">
      <cdr:nvSpPr>
        <cdr:cNvPr id="3867" name="NDMPlot_ElementConcrete34">
          <a:extLst xmlns:a="http://schemas.openxmlformats.org/drawingml/2006/main">
            <a:ext uri="{FF2B5EF4-FFF2-40B4-BE49-F238E27FC236}">
              <a16:creationId xmlns:a16="http://schemas.microsoft.com/office/drawing/2014/main" id="{079C4099-B6D7-4C50-BEFC-3CAA58807993}"/>
            </a:ext>
          </a:extLst>
        </cdr:cNvPr>
        <cdr:cNvSpPr/>
      </cdr:nvSpPr>
      <cdr:spPr>
        <a:xfrm xmlns:a="http://schemas.openxmlformats.org/drawingml/2006/main">
          <a:off x="3842872" y="439091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0.64026</cdr:y>
    </cdr:from>
    <cdr:to>
      <cdr:x>0.42283</cdr:x>
      <cdr:y>0.67392</cdr:y>
    </cdr:to>
    <cdr:sp macro="" textlink="">
      <cdr:nvSpPr>
        <cdr:cNvPr id="3868" name="NDMPlot_ElementConcrete35">
          <a:extLst xmlns:a="http://schemas.openxmlformats.org/drawingml/2006/main">
            <a:ext uri="{FF2B5EF4-FFF2-40B4-BE49-F238E27FC236}">
              <a16:creationId xmlns:a16="http://schemas.microsoft.com/office/drawing/2014/main" id="{61465D8C-D08F-4C1A-8E18-14369EBD7FAD}"/>
            </a:ext>
          </a:extLst>
        </cdr:cNvPr>
        <cdr:cNvSpPr/>
      </cdr:nvSpPr>
      <cdr:spPr>
        <a:xfrm xmlns:a="http://schemas.openxmlformats.org/drawingml/2006/main">
          <a:off x="4172581"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0.64026</cdr:y>
    </cdr:from>
    <cdr:to>
      <cdr:x>0.45449</cdr:x>
      <cdr:y>0.67392</cdr:y>
    </cdr:to>
    <cdr:sp macro="" textlink="">
      <cdr:nvSpPr>
        <cdr:cNvPr id="3869" name="NDMPlot_ElementConcrete36">
          <a:extLst xmlns:a="http://schemas.openxmlformats.org/drawingml/2006/main">
            <a:ext uri="{FF2B5EF4-FFF2-40B4-BE49-F238E27FC236}">
              <a16:creationId xmlns:a16="http://schemas.microsoft.com/office/drawing/2014/main" id="{EE7C1729-9998-4C91-A566-CB6EDCFDD008}"/>
            </a:ext>
          </a:extLst>
        </cdr:cNvPr>
        <cdr:cNvSpPr/>
      </cdr:nvSpPr>
      <cdr:spPr>
        <a:xfrm xmlns:a="http://schemas.openxmlformats.org/drawingml/2006/main">
          <a:off x="4502291" y="439091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0.64026</cdr:y>
    </cdr:from>
    <cdr:to>
      <cdr:x>0.48615</cdr:x>
      <cdr:y>0.67392</cdr:y>
    </cdr:to>
    <cdr:sp macro="" textlink="">
      <cdr:nvSpPr>
        <cdr:cNvPr id="3870" name="NDMPlot_ElementConcrete37">
          <a:extLst xmlns:a="http://schemas.openxmlformats.org/drawingml/2006/main">
            <a:ext uri="{FF2B5EF4-FFF2-40B4-BE49-F238E27FC236}">
              <a16:creationId xmlns:a16="http://schemas.microsoft.com/office/drawing/2014/main" id="{ED60B1FE-0AA5-4067-B46D-3FD31CCABBB7}"/>
            </a:ext>
          </a:extLst>
        </cdr:cNvPr>
        <cdr:cNvSpPr/>
      </cdr:nvSpPr>
      <cdr:spPr>
        <a:xfrm xmlns:a="http://schemas.openxmlformats.org/drawingml/2006/main">
          <a:off x="4832000"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0.64026</cdr:y>
    </cdr:from>
    <cdr:to>
      <cdr:x>0.51781</cdr:x>
      <cdr:y>0.67392</cdr:y>
    </cdr:to>
    <cdr:sp macro="" textlink="">
      <cdr:nvSpPr>
        <cdr:cNvPr id="3871" name="NDMPlot_ElementConcrete38">
          <a:extLst xmlns:a="http://schemas.openxmlformats.org/drawingml/2006/main">
            <a:ext uri="{FF2B5EF4-FFF2-40B4-BE49-F238E27FC236}">
              <a16:creationId xmlns:a16="http://schemas.microsoft.com/office/drawing/2014/main" id="{DC657A69-3D48-44F2-9DEB-6BD1427BF23D}"/>
            </a:ext>
          </a:extLst>
        </cdr:cNvPr>
        <cdr:cNvSpPr/>
      </cdr:nvSpPr>
      <cdr:spPr>
        <a:xfrm xmlns:a="http://schemas.openxmlformats.org/drawingml/2006/main">
          <a:off x="5161710"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0.64026</cdr:y>
    </cdr:from>
    <cdr:to>
      <cdr:x>0.54947</cdr:x>
      <cdr:y>0.67392</cdr:y>
    </cdr:to>
    <cdr:sp macro="" textlink="">
      <cdr:nvSpPr>
        <cdr:cNvPr id="3872" name="NDMPlot_ElementConcrete39">
          <a:extLst xmlns:a="http://schemas.openxmlformats.org/drawingml/2006/main">
            <a:ext uri="{FF2B5EF4-FFF2-40B4-BE49-F238E27FC236}">
              <a16:creationId xmlns:a16="http://schemas.microsoft.com/office/drawing/2014/main" id="{A16BD9E7-6548-4E41-AEC6-180BD3B6966C}"/>
            </a:ext>
          </a:extLst>
        </cdr:cNvPr>
        <cdr:cNvSpPr/>
      </cdr:nvSpPr>
      <cdr:spPr>
        <a:xfrm xmlns:a="http://schemas.openxmlformats.org/drawingml/2006/main">
          <a:off x="5491419"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0.64026</cdr:y>
    </cdr:from>
    <cdr:to>
      <cdr:x>0.58113</cdr:x>
      <cdr:y>0.67392</cdr:y>
    </cdr:to>
    <cdr:sp macro="" textlink="">
      <cdr:nvSpPr>
        <cdr:cNvPr id="3873" name="NDMPlot_ElementConcrete40">
          <a:extLst xmlns:a="http://schemas.openxmlformats.org/drawingml/2006/main">
            <a:ext uri="{FF2B5EF4-FFF2-40B4-BE49-F238E27FC236}">
              <a16:creationId xmlns:a16="http://schemas.microsoft.com/office/drawing/2014/main" id="{23B8F7DF-E927-4B81-B311-0EE6C4274063}"/>
            </a:ext>
          </a:extLst>
        </cdr:cNvPr>
        <cdr:cNvSpPr/>
      </cdr:nvSpPr>
      <cdr:spPr>
        <a:xfrm xmlns:a="http://schemas.openxmlformats.org/drawingml/2006/main">
          <a:off x="5821128"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0.59219</cdr:y>
    </cdr:from>
    <cdr:to>
      <cdr:x>0.29619</cdr:x>
      <cdr:y>0.62584</cdr:y>
    </cdr:to>
    <cdr:sp macro="" textlink="">
      <cdr:nvSpPr>
        <cdr:cNvPr id="3874" name="NDMPlot_ElementConcrete41">
          <a:extLst xmlns:a="http://schemas.openxmlformats.org/drawingml/2006/main">
            <a:ext uri="{FF2B5EF4-FFF2-40B4-BE49-F238E27FC236}">
              <a16:creationId xmlns:a16="http://schemas.microsoft.com/office/drawing/2014/main" id="{58636769-CAE0-4E54-895B-22BF60C9DD83}"/>
            </a:ext>
          </a:extLst>
        </cdr:cNvPr>
        <cdr:cNvSpPr/>
      </cdr:nvSpPr>
      <cdr:spPr>
        <a:xfrm xmlns:a="http://schemas.openxmlformats.org/drawingml/2006/main">
          <a:off x="2853743"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0.59219</cdr:y>
    </cdr:from>
    <cdr:to>
      <cdr:x>0.32785</cdr:x>
      <cdr:y>0.62584</cdr:y>
    </cdr:to>
    <cdr:sp macro="" textlink="">
      <cdr:nvSpPr>
        <cdr:cNvPr id="3875" name="NDMPlot_ElementConcrete42">
          <a:extLst xmlns:a="http://schemas.openxmlformats.org/drawingml/2006/main">
            <a:ext uri="{FF2B5EF4-FFF2-40B4-BE49-F238E27FC236}">
              <a16:creationId xmlns:a16="http://schemas.microsoft.com/office/drawing/2014/main" id="{DA1B988F-756C-48E4-872A-92E101654C06}"/>
            </a:ext>
          </a:extLst>
        </cdr:cNvPr>
        <cdr:cNvSpPr/>
      </cdr:nvSpPr>
      <cdr:spPr>
        <a:xfrm xmlns:a="http://schemas.openxmlformats.org/drawingml/2006/main">
          <a:off x="3183453"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0.59219</cdr:y>
    </cdr:from>
    <cdr:to>
      <cdr:x>0.35951</cdr:x>
      <cdr:y>0.62584</cdr:y>
    </cdr:to>
    <cdr:sp macro="" textlink="">
      <cdr:nvSpPr>
        <cdr:cNvPr id="3876" name="NDMPlot_ElementConcrete43">
          <a:extLst xmlns:a="http://schemas.openxmlformats.org/drawingml/2006/main">
            <a:ext uri="{FF2B5EF4-FFF2-40B4-BE49-F238E27FC236}">
              <a16:creationId xmlns:a16="http://schemas.microsoft.com/office/drawing/2014/main" id="{8D6C1FC9-D7CF-4AFD-AC4B-5961B24606C0}"/>
            </a:ext>
          </a:extLst>
        </cdr:cNvPr>
        <cdr:cNvSpPr/>
      </cdr:nvSpPr>
      <cdr:spPr>
        <a:xfrm xmlns:a="http://schemas.openxmlformats.org/drawingml/2006/main">
          <a:off x="3513162"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0.59219</cdr:y>
    </cdr:from>
    <cdr:to>
      <cdr:x>0.39117</cdr:x>
      <cdr:y>0.62584</cdr:y>
    </cdr:to>
    <cdr:sp macro="" textlink="">
      <cdr:nvSpPr>
        <cdr:cNvPr id="3877" name="NDMPlot_ElementConcrete44">
          <a:extLst xmlns:a="http://schemas.openxmlformats.org/drawingml/2006/main">
            <a:ext uri="{FF2B5EF4-FFF2-40B4-BE49-F238E27FC236}">
              <a16:creationId xmlns:a16="http://schemas.microsoft.com/office/drawing/2014/main" id="{FFC3B48A-29E4-4322-B9B1-9B7BD88B56EE}"/>
            </a:ext>
          </a:extLst>
        </cdr:cNvPr>
        <cdr:cNvSpPr/>
      </cdr:nvSpPr>
      <cdr:spPr>
        <a:xfrm xmlns:a="http://schemas.openxmlformats.org/drawingml/2006/main">
          <a:off x="3842872" y="406120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0.39887</cdr:x>
      <cdr:y>0.59492</cdr:y>
    </cdr:from>
    <cdr:to>
      <cdr:x>0.42103</cdr:x>
      <cdr:y>0.62857</cdr:y>
    </cdr:to>
    <cdr:sp macro="" textlink="">
      <cdr:nvSpPr>
        <cdr:cNvPr id="3878" name="NDMPlot_ElementConcrete45">
          <a:extLst xmlns:a="http://schemas.openxmlformats.org/drawingml/2006/main">
            <a:ext uri="{FF2B5EF4-FFF2-40B4-BE49-F238E27FC236}">
              <a16:creationId xmlns:a16="http://schemas.microsoft.com/office/drawing/2014/main" id="{BD89D476-75BB-4EE2-99F1-7CB97AE44A3E}"/>
            </a:ext>
          </a:extLst>
        </cdr:cNvPr>
        <cdr:cNvSpPr/>
      </cdr:nvSpPr>
      <cdr:spPr>
        <a:xfrm xmlns:a="http://schemas.openxmlformats.org/drawingml/2006/main">
          <a:off x="4153848" y="4079940"/>
          <a:ext cx="230797" cy="230797"/>
        </a:xfrm>
        <a:custGeom xmlns:a="http://schemas.openxmlformats.org/drawingml/2006/main">
          <a:avLst/>
          <a:gdLst/>
          <a:ahLst/>
          <a:cxnLst/>
          <a:rect l="0" t="0" r="0" b="0"/>
          <a:pathLst>
            <a:path w="230797" h="230797">
              <a:moveTo>
                <a:pt x="230796" y="230796"/>
              </a:moveTo>
              <a:lnTo>
                <a:pt x="230796" y="192331"/>
              </a:lnTo>
              <a:lnTo>
                <a:pt x="38466" y="192331"/>
              </a:lnTo>
              <a:lnTo>
                <a:pt x="38466" y="0"/>
              </a:lnTo>
              <a:lnTo>
                <a:pt x="0" y="0"/>
              </a:lnTo>
              <a:lnTo>
                <a:pt x="0" y="230796"/>
              </a:lnTo>
              <a:close/>
            </a:path>
          </a:pathLst>
        </a:cu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0.62624</cdr:y>
    </cdr:from>
    <cdr:to>
      <cdr:x>0.45449</cdr:x>
      <cdr:y>0.63185</cdr:y>
    </cdr:to>
    <cdr:sp macro="" textlink="">
      <cdr:nvSpPr>
        <cdr:cNvPr id="3879" name="NDMPlot_ElementConcrete46">
          <a:extLst xmlns:a="http://schemas.openxmlformats.org/drawingml/2006/main">
            <a:ext uri="{FF2B5EF4-FFF2-40B4-BE49-F238E27FC236}">
              <a16:creationId xmlns:a16="http://schemas.microsoft.com/office/drawing/2014/main" id="{BA88A879-3594-44CC-9CC3-C418E60127CA}"/>
            </a:ext>
          </a:extLst>
        </cdr:cNvPr>
        <cdr:cNvSpPr/>
      </cdr:nvSpPr>
      <cdr:spPr>
        <a:xfrm xmlns:a="http://schemas.openxmlformats.org/drawingml/2006/main" rot="-5400000">
          <a:off x="4598456"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0.62624</cdr:y>
    </cdr:from>
    <cdr:to>
      <cdr:x>0.48615</cdr:x>
      <cdr:y>0.63185</cdr:y>
    </cdr:to>
    <cdr:sp macro="" textlink="">
      <cdr:nvSpPr>
        <cdr:cNvPr id="3880" name="NDMPlot_ElementConcrete47">
          <a:extLst xmlns:a="http://schemas.openxmlformats.org/drawingml/2006/main">
            <a:ext uri="{FF2B5EF4-FFF2-40B4-BE49-F238E27FC236}">
              <a16:creationId xmlns:a16="http://schemas.microsoft.com/office/drawing/2014/main" id="{C9AAC705-AB60-4FA7-94ED-444304A39F8E}"/>
            </a:ext>
          </a:extLst>
        </cdr:cNvPr>
        <cdr:cNvSpPr/>
      </cdr:nvSpPr>
      <cdr:spPr>
        <a:xfrm xmlns:a="http://schemas.openxmlformats.org/drawingml/2006/main" rot="-5400000">
          <a:off x="4928165" y="4198586"/>
          <a:ext cx="3846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0.62624</cdr:y>
    </cdr:from>
    <cdr:to>
      <cdr:x>0.51781</cdr:x>
      <cdr:y>0.63185</cdr:y>
    </cdr:to>
    <cdr:sp macro="" textlink="">
      <cdr:nvSpPr>
        <cdr:cNvPr id="3881" name="NDMPlot_ElementConcrete48">
          <a:extLst xmlns:a="http://schemas.openxmlformats.org/drawingml/2006/main">
            <a:ext uri="{FF2B5EF4-FFF2-40B4-BE49-F238E27FC236}">
              <a16:creationId xmlns:a16="http://schemas.microsoft.com/office/drawing/2014/main" id="{10C2B32A-8A69-49FD-AD9E-B50767E62F11}"/>
            </a:ext>
          </a:extLst>
        </cdr:cNvPr>
        <cdr:cNvSpPr/>
      </cdr:nvSpPr>
      <cdr:spPr>
        <a:xfrm xmlns:a="http://schemas.openxmlformats.org/drawingml/2006/main" rot="-5400000">
          <a:off x="5257875"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0.62624</cdr:y>
    </cdr:from>
    <cdr:to>
      <cdr:x>0.54947</cdr:x>
      <cdr:y>0.63185</cdr:y>
    </cdr:to>
    <cdr:sp macro="" textlink="">
      <cdr:nvSpPr>
        <cdr:cNvPr id="3882" name="NDMPlot_ElementConcrete49">
          <a:extLst xmlns:a="http://schemas.openxmlformats.org/drawingml/2006/main">
            <a:ext uri="{FF2B5EF4-FFF2-40B4-BE49-F238E27FC236}">
              <a16:creationId xmlns:a16="http://schemas.microsoft.com/office/drawing/2014/main" id="{53A7A822-0B65-4DB0-928C-D86F90317B88}"/>
            </a:ext>
          </a:extLst>
        </cdr:cNvPr>
        <cdr:cNvSpPr/>
      </cdr:nvSpPr>
      <cdr:spPr>
        <a:xfrm xmlns:a="http://schemas.openxmlformats.org/drawingml/2006/main" rot="-5400000">
          <a:off x="5587585"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0.62624</cdr:y>
    </cdr:from>
    <cdr:to>
      <cdr:x>0.58113</cdr:x>
      <cdr:y>0.63185</cdr:y>
    </cdr:to>
    <cdr:sp macro="" textlink="">
      <cdr:nvSpPr>
        <cdr:cNvPr id="3883" name="NDMPlot_ElementConcrete50">
          <a:extLst xmlns:a="http://schemas.openxmlformats.org/drawingml/2006/main">
            <a:ext uri="{FF2B5EF4-FFF2-40B4-BE49-F238E27FC236}">
              <a16:creationId xmlns:a16="http://schemas.microsoft.com/office/drawing/2014/main" id="{8992204F-0201-4E0D-A7A5-AD40AE63C55C}"/>
            </a:ext>
          </a:extLst>
        </cdr:cNvPr>
        <cdr:cNvSpPr/>
      </cdr:nvSpPr>
      <cdr:spPr>
        <a:xfrm xmlns:a="http://schemas.openxmlformats.org/drawingml/2006/main" rot="-5400000">
          <a:off x="5917294"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0.54411</cdr:y>
    </cdr:from>
    <cdr:to>
      <cdr:x>0.29619</cdr:x>
      <cdr:y>0.57776</cdr:y>
    </cdr:to>
    <cdr:sp macro="" textlink="">
      <cdr:nvSpPr>
        <cdr:cNvPr id="3884" name="NDMPlot_ElementConcrete51">
          <a:extLst xmlns:a="http://schemas.openxmlformats.org/drawingml/2006/main">
            <a:ext uri="{FF2B5EF4-FFF2-40B4-BE49-F238E27FC236}">
              <a16:creationId xmlns:a16="http://schemas.microsoft.com/office/drawing/2014/main" id="{406A3628-7AE9-4A37-B114-8F3B8F3494B7}"/>
            </a:ext>
          </a:extLst>
        </cdr:cNvPr>
        <cdr:cNvSpPr/>
      </cdr:nvSpPr>
      <cdr:spPr>
        <a:xfrm xmlns:a="http://schemas.openxmlformats.org/drawingml/2006/main">
          <a:off x="2853743"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0.54411</cdr:y>
    </cdr:from>
    <cdr:to>
      <cdr:x>0.32785</cdr:x>
      <cdr:y>0.57776</cdr:y>
    </cdr:to>
    <cdr:sp macro="" textlink="">
      <cdr:nvSpPr>
        <cdr:cNvPr id="3885" name="NDMPlot_ElementConcrete52">
          <a:extLst xmlns:a="http://schemas.openxmlformats.org/drawingml/2006/main">
            <a:ext uri="{FF2B5EF4-FFF2-40B4-BE49-F238E27FC236}">
              <a16:creationId xmlns:a16="http://schemas.microsoft.com/office/drawing/2014/main" id="{FD7E1F08-D54C-4630-B0EB-DB4024AEBC09}"/>
            </a:ext>
          </a:extLst>
        </cdr:cNvPr>
        <cdr:cNvSpPr/>
      </cdr:nvSpPr>
      <cdr:spPr>
        <a:xfrm xmlns:a="http://schemas.openxmlformats.org/drawingml/2006/main">
          <a:off x="3183453"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0.54411</cdr:y>
    </cdr:from>
    <cdr:to>
      <cdr:x>0.35951</cdr:x>
      <cdr:y>0.57776</cdr:y>
    </cdr:to>
    <cdr:sp macro="" textlink="">
      <cdr:nvSpPr>
        <cdr:cNvPr id="3886" name="NDMPlot_ElementConcrete53">
          <a:extLst xmlns:a="http://schemas.openxmlformats.org/drawingml/2006/main">
            <a:ext uri="{FF2B5EF4-FFF2-40B4-BE49-F238E27FC236}">
              <a16:creationId xmlns:a16="http://schemas.microsoft.com/office/drawing/2014/main" id="{A50050D9-8264-49AF-9E37-87F3A14A6B4B}"/>
            </a:ext>
          </a:extLst>
        </cdr:cNvPr>
        <cdr:cNvSpPr/>
      </cdr:nvSpPr>
      <cdr:spPr>
        <a:xfrm xmlns:a="http://schemas.openxmlformats.org/drawingml/2006/main">
          <a:off x="3513162"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0.54411</cdr:y>
    </cdr:from>
    <cdr:to>
      <cdr:x>0.39117</cdr:x>
      <cdr:y>0.57776</cdr:y>
    </cdr:to>
    <cdr:sp macro="" textlink="">
      <cdr:nvSpPr>
        <cdr:cNvPr id="3887" name="NDMPlot_ElementConcrete54">
          <a:extLst xmlns:a="http://schemas.openxmlformats.org/drawingml/2006/main">
            <a:ext uri="{FF2B5EF4-FFF2-40B4-BE49-F238E27FC236}">
              <a16:creationId xmlns:a16="http://schemas.microsoft.com/office/drawing/2014/main" id="{4A674940-08D5-492C-B874-7D61F8AD8088}"/>
            </a:ext>
          </a:extLst>
        </cdr:cNvPr>
        <cdr:cNvSpPr/>
      </cdr:nvSpPr>
      <cdr:spPr>
        <a:xfrm xmlns:a="http://schemas.openxmlformats.org/drawingml/2006/main">
          <a:off x="3842872" y="3731497"/>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0.54411</cdr:y>
    </cdr:from>
    <cdr:to>
      <cdr:x>0.40041</cdr:x>
      <cdr:y>0.57776</cdr:y>
    </cdr:to>
    <cdr:sp macro="" textlink="">
      <cdr:nvSpPr>
        <cdr:cNvPr id="3888" name="NDMPlot_ElementConcrete55">
          <a:extLst xmlns:a="http://schemas.openxmlformats.org/drawingml/2006/main">
            <a:ext uri="{FF2B5EF4-FFF2-40B4-BE49-F238E27FC236}">
              <a16:creationId xmlns:a16="http://schemas.microsoft.com/office/drawing/2014/main" id="{B6444FC1-330A-4306-9A1E-22D3E3E92EAA}"/>
            </a:ext>
          </a:extLst>
        </cdr:cNvPr>
        <cdr:cNvSpPr/>
      </cdr:nvSpPr>
      <cdr:spPr>
        <a:xfrm xmlns:a="http://schemas.openxmlformats.org/drawingml/2006/main" rot="-5400000">
          <a:off x="4035202" y="3827662"/>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0.49603</cdr:y>
    </cdr:from>
    <cdr:to>
      <cdr:x>0.29619</cdr:x>
      <cdr:y>0.52969</cdr:y>
    </cdr:to>
    <cdr:sp macro="" textlink="">
      <cdr:nvSpPr>
        <cdr:cNvPr id="3889" name="NDMPlot_ElementConcrete56">
          <a:extLst xmlns:a="http://schemas.openxmlformats.org/drawingml/2006/main">
            <a:ext uri="{FF2B5EF4-FFF2-40B4-BE49-F238E27FC236}">
              <a16:creationId xmlns:a16="http://schemas.microsoft.com/office/drawing/2014/main" id="{D2D31989-A219-48E5-A000-9B3D6A05F96C}"/>
            </a:ext>
          </a:extLst>
        </cdr:cNvPr>
        <cdr:cNvSpPr/>
      </cdr:nvSpPr>
      <cdr:spPr>
        <a:xfrm xmlns:a="http://schemas.openxmlformats.org/drawingml/2006/main">
          <a:off x="2853743"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0.49603</cdr:y>
    </cdr:from>
    <cdr:to>
      <cdr:x>0.32785</cdr:x>
      <cdr:y>0.52969</cdr:y>
    </cdr:to>
    <cdr:sp macro="" textlink="">
      <cdr:nvSpPr>
        <cdr:cNvPr id="3890" name="NDMPlot_ElementConcrete57">
          <a:extLst xmlns:a="http://schemas.openxmlformats.org/drawingml/2006/main">
            <a:ext uri="{FF2B5EF4-FFF2-40B4-BE49-F238E27FC236}">
              <a16:creationId xmlns:a16="http://schemas.microsoft.com/office/drawing/2014/main" id="{05725ACD-00F3-4F4F-B4E5-52AFE6CD7D72}"/>
            </a:ext>
          </a:extLst>
        </cdr:cNvPr>
        <cdr:cNvSpPr/>
      </cdr:nvSpPr>
      <cdr:spPr>
        <a:xfrm xmlns:a="http://schemas.openxmlformats.org/drawingml/2006/main">
          <a:off x="3183453"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0.49603</cdr:y>
    </cdr:from>
    <cdr:to>
      <cdr:x>0.35951</cdr:x>
      <cdr:y>0.52969</cdr:y>
    </cdr:to>
    <cdr:sp macro="" textlink="">
      <cdr:nvSpPr>
        <cdr:cNvPr id="3891" name="NDMPlot_ElementConcrete58">
          <a:extLst xmlns:a="http://schemas.openxmlformats.org/drawingml/2006/main">
            <a:ext uri="{FF2B5EF4-FFF2-40B4-BE49-F238E27FC236}">
              <a16:creationId xmlns:a16="http://schemas.microsoft.com/office/drawing/2014/main" id="{0478BDA4-0A9B-4C69-BD91-7959C9D526D1}"/>
            </a:ext>
          </a:extLst>
        </cdr:cNvPr>
        <cdr:cNvSpPr/>
      </cdr:nvSpPr>
      <cdr:spPr>
        <a:xfrm xmlns:a="http://schemas.openxmlformats.org/drawingml/2006/main">
          <a:off x="3513162"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0.49603</cdr:y>
    </cdr:from>
    <cdr:to>
      <cdr:x>0.39117</cdr:x>
      <cdr:y>0.52969</cdr:y>
    </cdr:to>
    <cdr:sp macro="" textlink="">
      <cdr:nvSpPr>
        <cdr:cNvPr id="3892" name="NDMPlot_ElementConcrete59">
          <a:extLst xmlns:a="http://schemas.openxmlformats.org/drawingml/2006/main">
            <a:ext uri="{FF2B5EF4-FFF2-40B4-BE49-F238E27FC236}">
              <a16:creationId xmlns:a16="http://schemas.microsoft.com/office/drawing/2014/main" id="{4862FD05-76E3-469C-B8CF-8E179ED6647D}"/>
            </a:ext>
          </a:extLst>
        </cdr:cNvPr>
        <cdr:cNvSpPr/>
      </cdr:nvSpPr>
      <cdr:spPr>
        <a:xfrm xmlns:a="http://schemas.openxmlformats.org/drawingml/2006/main">
          <a:off x="3842872" y="3401788"/>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0.49603</cdr:y>
    </cdr:from>
    <cdr:to>
      <cdr:x>0.40041</cdr:x>
      <cdr:y>0.52969</cdr:y>
    </cdr:to>
    <cdr:sp macro="" textlink="">
      <cdr:nvSpPr>
        <cdr:cNvPr id="3893" name="NDMPlot_ElementConcrete60">
          <a:extLst xmlns:a="http://schemas.openxmlformats.org/drawingml/2006/main">
            <a:ext uri="{FF2B5EF4-FFF2-40B4-BE49-F238E27FC236}">
              <a16:creationId xmlns:a16="http://schemas.microsoft.com/office/drawing/2014/main" id="{956DA723-1CCC-4E98-AAE7-20B2B2463AFF}"/>
            </a:ext>
          </a:extLst>
        </cdr:cNvPr>
        <cdr:cNvSpPr/>
      </cdr:nvSpPr>
      <cdr:spPr>
        <a:xfrm xmlns:a="http://schemas.openxmlformats.org/drawingml/2006/main" rot="-5400000">
          <a:off x="4035202" y="3497953"/>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0.44796</cdr:y>
    </cdr:from>
    <cdr:to>
      <cdr:x>0.29619</cdr:x>
      <cdr:y>0.48161</cdr:y>
    </cdr:to>
    <cdr:sp macro="" textlink="">
      <cdr:nvSpPr>
        <cdr:cNvPr id="3894" name="NDMPlot_ElementConcrete61">
          <a:extLst xmlns:a="http://schemas.openxmlformats.org/drawingml/2006/main">
            <a:ext uri="{FF2B5EF4-FFF2-40B4-BE49-F238E27FC236}">
              <a16:creationId xmlns:a16="http://schemas.microsoft.com/office/drawing/2014/main" id="{F0C02F42-AA98-4B05-B7DE-A293671BB710}"/>
            </a:ext>
          </a:extLst>
        </cdr:cNvPr>
        <cdr:cNvSpPr/>
      </cdr:nvSpPr>
      <cdr:spPr>
        <a:xfrm xmlns:a="http://schemas.openxmlformats.org/drawingml/2006/main">
          <a:off x="2853743"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0.44796</cdr:y>
    </cdr:from>
    <cdr:to>
      <cdr:x>0.32785</cdr:x>
      <cdr:y>0.48161</cdr:y>
    </cdr:to>
    <cdr:sp macro="" textlink="">
      <cdr:nvSpPr>
        <cdr:cNvPr id="3895" name="NDMPlot_ElementConcrete62">
          <a:extLst xmlns:a="http://schemas.openxmlformats.org/drawingml/2006/main">
            <a:ext uri="{FF2B5EF4-FFF2-40B4-BE49-F238E27FC236}">
              <a16:creationId xmlns:a16="http://schemas.microsoft.com/office/drawing/2014/main" id="{945B47B6-9AC6-497A-85EC-7793361B538A}"/>
            </a:ext>
          </a:extLst>
        </cdr:cNvPr>
        <cdr:cNvSpPr/>
      </cdr:nvSpPr>
      <cdr:spPr>
        <a:xfrm xmlns:a="http://schemas.openxmlformats.org/drawingml/2006/main">
          <a:off x="3183453"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0.44796</cdr:y>
    </cdr:from>
    <cdr:to>
      <cdr:x>0.35951</cdr:x>
      <cdr:y>0.48161</cdr:y>
    </cdr:to>
    <cdr:sp macro="" textlink="">
      <cdr:nvSpPr>
        <cdr:cNvPr id="3896" name="NDMPlot_ElementConcrete63">
          <a:extLst xmlns:a="http://schemas.openxmlformats.org/drawingml/2006/main">
            <a:ext uri="{FF2B5EF4-FFF2-40B4-BE49-F238E27FC236}">
              <a16:creationId xmlns:a16="http://schemas.microsoft.com/office/drawing/2014/main" id="{34AE7597-D89E-4D7D-ACA8-03CA19A45498}"/>
            </a:ext>
          </a:extLst>
        </cdr:cNvPr>
        <cdr:cNvSpPr/>
      </cdr:nvSpPr>
      <cdr:spPr>
        <a:xfrm xmlns:a="http://schemas.openxmlformats.org/drawingml/2006/main">
          <a:off x="3513162"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0.44796</cdr:y>
    </cdr:from>
    <cdr:to>
      <cdr:x>0.39117</cdr:x>
      <cdr:y>0.48161</cdr:y>
    </cdr:to>
    <cdr:sp macro="" textlink="">
      <cdr:nvSpPr>
        <cdr:cNvPr id="3897" name="NDMPlot_ElementConcrete64">
          <a:extLst xmlns:a="http://schemas.openxmlformats.org/drawingml/2006/main">
            <a:ext uri="{FF2B5EF4-FFF2-40B4-BE49-F238E27FC236}">
              <a16:creationId xmlns:a16="http://schemas.microsoft.com/office/drawing/2014/main" id="{C4AE631C-C08E-44F3-ABA2-16A80CAA3730}"/>
            </a:ext>
          </a:extLst>
        </cdr:cNvPr>
        <cdr:cNvSpPr/>
      </cdr:nvSpPr>
      <cdr:spPr>
        <a:xfrm xmlns:a="http://schemas.openxmlformats.org/drawingml/2006/main">
          <a:off x="3842872" y="3072078"/>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0.44796</cdr:y>
    </cdr:from>
    <cdr:to>
      <cdr:x>0.40041</cdr:x>
      <cdr:y>0.48161</cdr:y>
    </cdr:to>
    <cdr:sp macro="" textlink="">
      <cdr:nvSpPr>
        <cdr:cNvPr id="3898" name="NDMPlot_ElementConcrete65">
          <a:extLst xmlns:a="http://schemas.openxmlformats.org/drawingml/2006/main">
            <a:ext uri="{FF2B5EF4-FFF2-40B4-BE49-F238E27FC236}">
              <a16:creationId xmlns:a16="http://schemas.microsoft.com/office/drawing/2014/main" id="{6F3EA02E-C0B8-43FF-A109-F8440EF92525}"/>
            </a:ext>
          </a:extLst>
        </cdr:cNvPr>
        <cdr:cNvSpPr/>
      </cdr:nvSpPr>
      <cdr:spPr>
        <a:xfrm xmlns:a="http://schemas.openxmlformats.org/drawingml/2006/main" rot="-5400000">
          <a:off x="4035202" y="3168243"/>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0.39988</cdr:y>
    </cdr:from>
    <cdr:to>
      <cdr:x>0.29619</cdr:x>
      <cdr:y>0.43353</cdr:y>
    </cdr:to>
    <cdr:sp macro="" textlink="">
      <cdr:nvSpPr>
        <cdr:cNvPr id="3899" name="NDMPlot_ElementConcrete66">
          <a:extLst xmlns:a="http://schemas.openxmlformats.org/drawingml/2006/main">
            <a:ext uri="{FF2B5EF4-FFF2-40B4-BE49-F238E27FC236}">
              <a16:creationId xmlns:a16="http://schemas.microsoft.com/office/drawing/2014/main" id="{8D89F61B-49CA-489A-AF26-119677688AC2}"/>
            </a:ext>
          </a:extLst>
        </cdr:cNvPr>
        <cdr:cNvSpPr/>
      </cdr:nvSpPr>
      <cdr:spPr>
        <a:xfrm xmlns:a="http://schemas.openxmlformats.org/drawingml/2006/main">
          <a:off x="2853743"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0.39988</cdr:y>
    </cdr:from>
    <cdr:to>
      <cdr:x>0.32785</cdr:x>
      <cdr:y>0.43353</cdr:y>
    </cdr:to>
    <cdr:sp macro="" textlink="">
      <cdr:nvSpPr>
        <cdr:cNvPr id="3900" name="NDMPlot_ElementConcrete67">
          <a:extLst xmlns:a="http://schemas.openxmlformats.org/drawingml/2006/main">
            <a:ext uri="{FF2B5EF4-FFF2-40B4-BE49-F238E27FC236}">
              <a16:creationId xmlns:a16="http://schemas.microsoft.com/office/drawing/2014/main" id="{D97D525E-3915-49E5-8D29-845D52B9DBFE}"/>
            </a:ext>
          </a:extLst>
        </cdr:cNvPr>
        <cdr:cNvSpPr/>
      </cdr:nvSpPr>
      <cdr:spPr>
        <a:xfrm xmlns:a="http://schemas.openxmlformats.org/drawingml/2006/main">
          <a:off x="3183453"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0.39988</cdr:y>
    </cdr:from>
    <cdr:to>
      <cdr:x>0.35951</cdr:x>
      <cdr:y>0.43353</cdr:y>
    </cdr:to>
    <cdr:sp macro="" textlink="">
      <cdr:nvSpPr>
        <cdr:cNvPr id="3901" name="NDMPlot_ElementConcrete68">
          <a:extLst xmlns:a="http://schemas.openxmlformats.org/drawingml/2006/main">
            <a:ext uri="{FF2B5EF4-FFF2-40B4-BE49-F238E27FC236}">
              <a16:creationId xmlns:a16="http://schemas.microsoft.com/office/drawing/2014/main" id="{C3B6B429-57B1-4A66-A701-E8B200D50176}"/>
            </a:ext>
          </a:extLst>
        </cdr:cNvPr>
        <cdr:cNvSpPr/>
      </cdr:nvSpPr>
      <cdr:spPr>
        <a:xfrm xmlns:a="http://schemas.openxmlformats.org/drawingml/2006/main">
          <a:off x="3513162"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0.39988</cdr:y>
    </cdr:from>
    <cdr:to>
      <cdr:x>0.39117</cdr:x>
      <cdr:y>0.43353</cdr:y>
    </cdr:to>
    <cdr:sp macro="" textlink="">
      <cdr:nvSpPr>
        <cdr:cNvPr id="3902" name="NDMPlot_ElementConcrete69">
          <a:extLst xmlns:a="http://schemas.openxmlformats.org/drawingml/2006/main">
            <a:ext uri="{FF2B5EF4-FFF2-40B4-BE49-F238E27FC236}">
              <a16:creationId xmlns:a16="http://schemas.microsoft.com/office/drawing/2014/main" id="{771EB241-146D-493A-BC14-D0923FB283CE}"/>
            </a:ext>
          </a:extLst>
        </cdr:cNvPr>
        <cdr:cNvSpPr/>
      </cdr:nvSpPr>
      <cdr:spPr>
        <a:xfrm xmlns:a="http://schemas.openxmlformats.org/drawingml/2006/main">
          <a:off x="3842872" y="2742369"/>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0.39988</cdr:y>
    </cdr:from>
    <cdr:to>
      <cdr:x>0.40041</cdr:x>
      <cdr:y>0.43353</cdr:y>
    </cdr:to>
    <cdr:sp macro="" textlink="">
      <cdr:nvSpPr>
        <cdr:cNvPr id="3903" name="NDMPlot_ElementConcrete70">
          <a:extLst xmlns:a="http://schemas.openxmlformats.org/drawingml/2006/main">
            <a:ext uri="{FF2B5EF4-FFF2-40B4-BE49-F238E27FC236}">
              <a16:creationId xmlns:a16="http://schemas.microsoft.com/office/drawing/2014/main" id="{8720FF9D-00A3-4675-9CE9-ED1D018AF2CF}"/>
            </a:ext>
          </a:extLst>
        </cdr:cNvPr>
        <cdr:cNvSpPr/>
      </cdr:nvSpPr>
      <cdr:spPr>
        <a:xfrm xmlns:a="http://schemas.openxmlformats.org/drawingml/2006/main" rot="-5400000">
          <a:off x="4035202" y="2838534"/>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0.3518</cdr:y>
    </cdr:from>
    <cdr:to>
      <cdr:x>0.29619</cdr:x>
      <cdr:y>0.38546</cdr:y>
    </cdr:to>
    <cdr:sp macro="" textlink="">
      <cdr:nvSpPr>
        <cdr:cNvPr id="3904" name="NDMPlot_ElementConcrete71">
          <a:extLst xmlns:a="http://schemas.openxmlformats.org/drawingml/2006/main">
            <a:ext uri="{FF2B5EF4-FFF2-40B4-BE49-F238E27FC236}">
              <a16:creationId xmlns:a16="http://schemas.microsoft.com/office/drawing/2014/main" id="{F5B8FFD5-46CF-48AE-9513-3185BDAFD7BB}"/>
            </a:ext>
          </a:extLst>
        </cdr:cNvPr>
        <cdr:cNvSpPr/>
      </cdr:nvSpPr>
      <cdr:spPr>
        <a:xfrm xmlns:a="http://schemas.openxmlformats.org/drawingml/2006/main">
          <a:off x="2853743"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0.3518</cdr:y>
    </cdr:from>
    <cdr:to>
      <cdr:x>0.32785</cdr:x>
      <cdr:y>0.38546</cdr:y>
    </cdr:to>
    <cdr:sp macro="" textlink="">
      <cdr:nvSpPr>
        <cdr:cNvPr id="3905" name="NDMPlot_ElementConcrete72">
          <a:extLst xmlns:a="http://schemas.openxmlformats.org/drawingml/2006/main">
            <a:ext uri="{FF2B5EF4-FFF2-40B4-BE49-F238E27FC236}">
              <a16:creationId xmlns:a16="http://schemas.microsoft.com/office/drawing/2014/main" id="{DC181AD7-37CA-4269-B54E-18B52D26EEE6}"/>
            </a:ext>
          </a:extLst>
        </cdr:cNvPr>
        <cdr:cNvSpPr/>
      </cdr:nvSpPr>
      <cdr:spPr>
        <a:xfrm xmlns:a="http://schemas.openxmlformats.org/drawingml/2006/main">
          <a:off x="3183453"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0.3518</cdr:y>
    </cdr:from>
    <cdr:to>
      <cdr:x>0.35951</cdr:x>
      <cdr:y>0.38546</cdr:y>
    </cdr:to>
    <cdr:sp macro="" textlink="">
      <cdr:nvSpPr>
        <cdr:cNvPr id="3906" name="NDMPlot_ElementConcrete73">
          <a:extLst xmlns:a="http://schemas.openxmlformats.org/drawingml/2006/main">
            <a:ext uri="{FF2B5EF4-FFF2-40B4-BE49-F238E27FC236}">
              <a16:creationId xmlns:a16="http://schemas.microsoft.com/office/drawing/2014/main" id="{0CD3382A-C6BE-4BEC-A93F-31B34C5F504F}"/>
            </a:ext>
          </a:extLst>
        </cdr:cNvPr>
        <cdr:cNvSpPr/>
      </cdr:nvSpPr>
      <cdr:spPr>
        <a:xfrm xmlns:a="http://schemas.openxmlformats.org/drawingml/2006/main">
          <a:off x="3513162"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0.3518</cdr:y>
    </cdr:from>
    <cdr:to>
      <cdr:x>0.39117</cdr:x>
      <cdr:y>0.38546</cdr:y>
    </cdr:to>
    <cdr:sp macro="" textlink="">
      <cdr:nvSpPr>
        <cdr:cNvPr id="3907" name="NDMPlot_ElementConcrete74">
          <a:extLst xmlns:a="http://schemas.openxmlformats.org/drawingml/2006/main">
            <a:ext uri="{FF2B5EF4-FFF2-40B4-BE49-F238E27FC236}">
              <a16:creationId xmlns:a16="http://schemas.microsoft.com/office/drawing/2014/main" id="{29E9C0A8-6564-401C-8DA4-8B78885190E2}"/>
            </a:ext>
          </a:extLst>
        </cdr:cNvPr>
        <cdr:cNvSpPr/>
      </cdr:nvSpPr>
      <cdr:spPr>
        <a:xfrm xmlns:a="http://schemas.openxmlformats.org/drawingml/2006/main">
          <a:off x="3842872" y="2412659"/>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0.3518</cdr:y>
    </cdr:from>
    <cdr:to>
      <cdr:x>0.40041</cdr:x>
      <cdr:y>0.38546</cdr:y>
    </cdr:to>
    <cdr:sp macro="" textlink="">
      <cdr:nvSpPr>
        <cdr:cNvPr id="3908" name="NDMPlot_ElementConcrete75">
          <a:extLst xmlns:a="http://schemas.openxmlformats.org/drawingml/2006/main">
            <a:ext uri="{FF2B5EF4-FFF2-40B4-BE49-F238E27FC236}">
              <a16:creationId xmlns:a16="http://schemas.microsoft.com/office/drawing/2014/main" id="{5FA4FDAA-9B99-4303-9986-CDD1316E942A}"/>
            </a:ext>
          </a:extLst>
        </cdr:cNvPr>
        <cdr:cNvSpPr/>
      </cdr:nvSpPr>
      <cdr:spPr>
        <a:xfrm xmlns:a="http://schemas.openxmlformats.org/drawingml/2006/main" rot="-5400000">
          <a:off x="4035202" y="2508825"/>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0.30373</cdr:y>
    </cdr:from>
    <cdr:to>
      <cdr:x>0.29619</cdr:x>
      <cdr:y>0.33738</cdr:y>
    </cdr:to>
    <cdr:sp macro="" textlink="">
      <cdr:nvSpPr>
        <cdr:cNvPr id="3909" name="NDMPlot_ElementConcrete76">
          <a:extLst xmlns:a="http://schemas.openxmlformats.org/drawingml/2006/main">
            <a:ext uri="{FF2B5EF4-FFF2-40B4-BE49-F238E27FC236}">
              <a16:creationId xmlns:a16="http://schemas.microsoft.com/office/drawing/2014/main" id="{957CFBA4-42B8-4E37-8601-894677A1213E}"/>
            </a:ext>
          </a:extLst>
        </cdr:cNvPr>
        <cdr:cNvSpPr/>
      </cdr:nvSpPr>
      <cdr:spPr>
        <a:xfrm xmlns:a="http://schemas.openxmlformats.org/drawingml/2006/main">
          <a:off x="2853743"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0.30373</cdr:y>
    </cdr:from>
    <cdr:to>
      <cdr:x>0.32785</cdr:x>
      <cdr:y>0.33738</cdr:y>
    </cdr:to>
    <cdr:sp macro="" textlink="">
      <cdr:nvSpPr>
        <cdr:cNvPr id="3910" name="NDMPlot_ElementConcrete77">
          <a:extLst xmlns:a="http://schemas.openxmlformats.org/drawingml/2006/main">
            <a:ext uri="{FF2B5EF4-FFF2-40B4-BE49-F238E27FC236}">
              <a16:creationId xmlns:a16="http://schemas.microsoft.com/office/drawing/2014/main" id="{4E38B9DA-49BC-460C-9CE3-C4564719E542}"/>
            </a:ext>
          </a:extLst>
        </cdr:cNvPr>
        <cdr:cNvSpPr/>
      </cdr:nvSpPr>
      <cdr:spPr>
        <a:xfrm xmlns:a="http://schemas.openxmlformats.org/drawingml/2006/main">
          <a:off x="3183453"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0.30373</cdr:y>
    </cdr:from>
    <cdr:to>
      <cdr:x>0.35951</cdr:x>
      <cdr:y>0.33738</cdr:y>
    </cdr:to>
    <cdr:sp macro="" textlink="">
      <cdr:nvSpPr>
        <cdr:cNvPr id="3911" name="NDMPlot_ElementConcrete78">
          <a:extLst xmlns:a="http://schemas.openxmlformats.org/drawingml/2006/main">
            <a:ext uri="{FF2B5EF4-FFF2-40B4-BE49-F238E27FC236}">
              <a16:creationId xmlns:a16="http://schemas.microsoft.com/office/drawing/2014/main" id="{EA4DFEFF-EEFA-4E3A-B6BD-8EF95A8EE0EF}"/>
            </a:ext>
          </a:extLst>
        </cdr:cNvPr>
        <cdr:cNvSpPr/>
      </cdr:nvSpPr>
      <cdr:spPr>
        <a:xfrm xmlns:a="http://schemas.openxmlformats.org/drawingml/2006/main">
          <a:off x="3513162"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0.30373</cdr:y>
    </cdr:from>
    <cdr:to>
      <cdr:x>0.39117</cdr:x>
      <cdr:y>0.33738</cdr:y>
    </cdr:to>
    <cdr:sp macro="" textlink="">
      <cdr:nvSpPr>
        <cdr:cNvPr id="3912" name="NDMPlot_ElementConcrete79">
          <a:extLst xmlns:a="http://schemas.openxmlformats.org/drawingml/2006/main">
            <a:ext uri="{FF2B5EF4-FFF2-40B4-BE49-F238E27FC236}">
              <a16:creationId xmlns:a16="http://schemas.microsoft.com/office/drawing/2014/main" id="{A00BFCDA-E5A6-4F42-8760-B2C86FCB7734}"/>
            </a:ext>
          </a:extLst>
        </cdr:cNvPr>
        <cdr:cNvSpPr/>
      </cdr:nvSpPr>
      <cdr:spPr>
        <a:xfrm xmlns:a="http://schemas.openxmlformats.org/drawingml/2006/main">
          <a:off x="3842872" y="2082950"/>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0.30373</cdr:y>
    </cdr:from>
    <cdr:to>
      <cdr:x>0.40041</cdr:x>
      <cdr:y>0.33738</cdr:y>
    </cdr:to>
    <cdr:sp macro="" textlink="">
      <cdr:nvSpPr>
        <cdr:cNvPr id="3913" name="NDMPlot_ElementConcrete80">
          <a:extLst xmlns:a="http://schemas.openxmlformats.org/drawingml/2006/main">
            <a:ext uri="{FF2B5EF4-FFF2-40B4-BE49-F238E27FC236}">
              <a16:creationId xmlns:a16="http://schemas.microsoft.com/office/drawing/2014/main" id="{C3D61FE6-645C-4897-AE27-A83048C52552}"/>
            </a:ext>
          </a:extLst>
        </cdr:cNvPr>
        <cdr:cNvSpPr/>
      </cdr:nvSpPr>
      <cdr:spPr>
        <a:xfrm xmlns:a="http://schemas.openxmlformats.org/drawingml/2006/main" rot="-5400000">
          <a:off x="4035202" y="2179115"/>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0.25565</cdr:y>
    </cdr:from>
    <cdr:to>
      <cdr:x>0.29619</cdr:x>
      <cdr:y>0.2893</cdr:y>
    </cdr:to>
    <cdr:sp macro="" textlink="">
      <cdr:nvSpPr>
        <cdr:cNvPr id="3914" name="NDMPlot_ElementConcrete81">
          <a:extLst xmlns:a="http://schemas.openxmlformats.org/drawingml/2006/main">
            <a:ext uri="{FF2B5EF4-FFF2-40B4-BE49-F238E27FC236}">
              <a16:creationId xmlns:a16="http://schemas.microsoft.com/office/drawing/2014/main" id="{EFB24F74-3B76-4AF0-A6FA-9747C5DFA884}"/>
            </a:ext>
          </a:extLst>
        </cdr:cNvPr>
        <cdr:cNvSpPr/>
      </cdr:nvSpPr>
      <cdr:spPr>
        <a:xfrm xmlns:a="http://schemas.openxmlformats.org/drawingml/2006/main">
          <a:off x="2853743"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0.25565</cdr:y>
    </cdr:from>
    <cdr:to>
      <cdr:x>0.32785</cdr:x>
      <cdr:y>0.2893</cdr:y>
    </cdr:to>
    <cdr:sp macro="" textlink="">
      <cdr:nvSpPr>
        <cdr:cNvPr id="3915" name="NDMPlot_ElementConcrete82">
          <a:extLst xmlns:a="http://schemas.openxmlformats.org/drawingml/2006/main">
            <a:ext uri="{FF2B5EF4-FFF2-40B4-BE49-F238E27FC236}">
              <a16:creationId xmlns:a16="http://schemas.microsoft.com/office/drawing/2014/main" id="{7A9A64B1-2C8E-40F5-9B88-88F5264D2437}"/>
            </a:ext>
          </a:extLst>
        </cdr:cNvPr>
        <cdr:cNvSpPr/>
      </cdr:nvSpPr>
      <cdr:spPr>
        <a:xfrm xmlns:a="http://schemas.openxmlformats.org/drawingml/2006/main">
          <a:off x="3183453"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0.25565</cdr:y>
    </cdr:from>
    <cdr:to>
      <cdr:x>0.35951</cdr:x>
      <cdr:y>0.2893</cdr:y>
    </cdr:to>
    <cdr:sp macro="" textlink="">
      <cdr:nvSpPr>
        <cdr:cNvPr id="3916" name="NDMPlot_ElementConcrete83">
          <a:extLst xmlns:a="http://schemas.openxmlformats.org/drawingml/2006/main">
            <a:ext uri="{FF2B5EF4-FFF2-40B4-BE49-F238E27FC236}">
              <a16:creationId xmlns:a16="http://schemas.microsoft.com/office/drawing/2014/main" id="{0EAC3CFE-9787-4725-8838-10FF4DDCD295}"/>
            </a:ext>
          </a:extLst>
        </cdr:cNvPr>
        <cdr:cNvSpPr/>
      </cdr:nvSpPr>
      <cdr:spPr>
        <a:xfrm xmlns:a="http://schemas.openxmlformats.org/drawingml/2006/main">
          <a:off x="3513162"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0.25565</cdr:y>
    </cdr:from>
    <cdr:to>
      <cdr:x>0.39117</cdr:x>
      <cdr:y>0.2893</cdr:y>
    </cdr:to>
    <cdr:sp macro="" textlink="">
      <cdr:nvSpPr>
        <cdr:cNvPr id="3917" name="NDMPlot_ElementConcrete84">
          <a:extLst xmlns:a="http://schemas.openxmlformats.org/drawingml/2006/main">
            <a:ext uri="{FF2B5EF4-FFF2-40B4-BE49-F238E27FC236}">
              <a16:creationId xmlns:a16="http://schemas.microsoft.com/office/drawing/2014/main" id="{38DB8AE0-BFC1-43E2-89FA-DDD9578F245E}"/>
            </a:ext>
          </a:extLst>
        </cdr:cNvPr>
        <cdr:cNvSpPr/>
      </cdr:nvSpPr>
      <cdr:spPr>
        <a:xfrm xmlns:a="http://schemas.openxmlformats.org/drawingml/2006/main">
          <a:off x="3842872" y="1753240"/>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0.25565</cdr:y>
    </cdr:from>
    <cdr:to>
      <cdr:x>0.40041</cdr:x>
      <cdr:y>0.2893</cdr:y>
    </cdr:to>
    <cdr:sp macro="" textlink="">
      <cdr:nvSpPr>
        <cdr:cNvPr id="3918" name="NDMPlot_ElementConcrete85">
          <a:extLst xmlns:a="http://schemas.openxmlformats.org/drawingml/2006/main">
            <a:ext uri="{FF2B5EF4-FFF2-40B4-BE49-F238E27FC236}">
              <a16:creationId xmlns:a16="http://schemas.microsoft.com/office/drawing/2014/main" id="{DFD459C4-C8BE-4D77-89BD-4FA5354D458B}"/>
            </a:ext>
          </a:extLst>
        </cdr:cNvPr>
        <cdr:cNvSpPr/>
      </cdr:nvSpPr>
      <cdr:spPr>
        <a:xfrm xmlns:a="http://schemas.openxmlformats.org/drawingml/2006/main" rot="-5400000">
          <a:off x="4035202" y="1849406"/>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0.20757</cdr:y>
    </cdr:from>
    <cdr:to>
      <cdr:x>0.29619</cdr:x>
      <cdr:y>0.24123</cdr:y>
    </cdr:to>
    <cdr:sp macro="" textlink="">
      <cdr:nvSpPr>
        <cdr:cNvPr id="3919" name="NDMPlot_ElementConcrete86">
          <a:extLst xmlns:a="http://schemas.openxmlformats.org/drawingml/2006/main">
            <a:ext uri="{FF2B5EF4-FFF2-40B4-BE49-F238E27FC236}">
              <a16:creationId xmlns:a16="http://schemas.microsoft.com/office/drawing/2014/main" id="{498170CA-0C33-4B59-A4C3-F36B4DD6EC10}"/>
            </a:ext>
          </a:extLst>
        </cdr:cNvPr>
        <cdr:cNvSpPr/>
      </cdr:nvSpPr>
      <cdr:spPr>
        <a:xfrm xmlns:a="http://schemas.openxmlformats.org/drawingml/2006/main">
          <a:off x="2853743"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0.20757</cdr:y>
    </cdr:from>
    <cdr:to>
      <cdr:x>0.32785</cdr:x>
      <cdr:y>0.24123</cdr:y>
    </cdr:to>
    <cdr:sp macro="" textlink="">
      <cdr:nvSpPr>
        <cdr:cNvPr id="3920" name="NDMPlot_ElementConcrete87">
          <a:extLst xmlns:a="http://schemas.openxmlformats.org/drawingml/2006/main">
            <a:ext uri="{FF2B5EF4-FFF2-40B4-BE49-F238E27FC236}">
              <a16:creationId xmlns:a16="http://schemas.microsoft.com/office/drawing/2014/main" id="{9CF0FB7B-9961-420B-BC8E-6CFE3F3736CE}"/>
            </a:ext>
          </a:extLst>
        </cdr:cNvPr>
        <cdr:cNvSpPr/>
      </cdr:nvSpPr>
      <cdr:spPr>
        <a:xfrm xmlns:a="http://schemas.openxmlformats.org/drawingml/2006/main">
          <a:off x="3183453"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0.20757</cdr:y>
    </cdr:from>
    <cdr:to>
      <cdr:x>0.35951</cdr:x>
      <cdr:y>0.24123</cdr:y>
    </cdr:to>
    <cdr:sp macro="" textlink="">
      <cdr:nvSpPr>
        <cdr:cNvPr id="3921" name="NDMPlot_ElementConcrete88">
          <a:extLst xmlns:a="http://schemas.openxmlformats.org/drawingml/2006/main">
            <a:ext uri="{FF2B5EF4-FFF2-40B4-BE49-F238E27FC236}">
              <a16:creationId xmlns:a16="http://schemas.microsoft.com/office/drawing/2014/main" id="{4775B514-A0F0-48D0-8744-2E574576C37B}"/>
            </a:ext>
          </a:extLst>
        </cdr:cNvPr>
        <cdr:cNvSpPr/>
      </cdr:nvSpPr>
      <cdr:spPr>
        <a:xfrm xmlns:a="http://schemas.openxmlformats.org/drawingml/2006/main">
          <a:off x="3513162"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0.20757</cdr:y>
    </cdr:from>
    <cdr:to>
      <cdr:x>0.39117</cdr:x>
      <cdr:y>0.24123</cdr:y>
    </cdr:to>
    <cdr:sp macro="" textlink="">
      <cdr:nvSpPr>
        <cdr:cNvPr id="3922" name="NDMPlot_ElementConcrete89">
          <a:extLst xmlns:a="http://schemas.openxmlformats.org/drawingml/2006/main">
            <a:ext uri="{FF2B5EF4-FFF2-40B4-BE49-F238E27FC236}">
              <a16:creationId xmlns:a16="http://schemas.microsoft.com/office/drawing/2014/main" id="{F838730A-C11F-4F61-AA8E-59888F2C5D70}"/>
            </a:ext>
          </a:extLst>
        </cdr:cNvPr>
        <cdr:cNvSpPr/>
      </cdr:nvSpPr>
      <cdr:spPr>
        <a:xfrm xmlns:a="http://schemas.openxmlformats.org/drawingml/2006/main">
          <a:off x="3842872" y="1423531"/>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0.20757</cdr:y>
    </cdr:from>
    <cdr:to>
      <cdr:x>0.40041</cdr:x>
      <cdr:y>0.24123</cdr:y>
    </cdr:to>
    <cdr:sp macro="" textlink="">
      <cdr:nvSpPr>
        <cdr:cNvPr id="3923" name="NDMPlot_ElementConcrete90">
          <a:extLst xmlns:a="http://schemas.openxmlformats.org/drawingml/2006/main">
            <a:ext uri="{FF2B5EF4-FFF2-40B4-BE49-F238E27FC236}">
              <a16:creationId xmlns:a16="http://schemas.microsoft.com/office/drawing/2014/main" id="{8C2CF336-2BC0-4ED7-BD4D-6E4DDB769EAA}"/>
            </a:ext>
          </a:extLst>
        </cdr:cNvPr>
        <cdr:cNvSpPr/>
      </cdr:nvSpPr>
      <cdr:spPr>
        <a:xfrm xmlns:a="http://schemas.openxmlformats.org/drawingml/2006/main" rot="-5400000">
          <a:off x="4035202" y="1519696"/>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0.18674</cdr:y>
    </cdr:from>
    <cdr:to>
      <cdr:x>0.29619</cdr:x>
      <cdr:y>0.19796</cdr:y>
    </cdr:to>
    <cdr:sp macro="" textlink="">
      <cdr:nvSpPr>
        <cdr:cNvPr id="3924" name="NDMPlot_ElementConcrete91">
          <a:extLst xmlns:a="http://schemas.openxmlformats.org/drawingml/2006/main">
            <a:ext uri="{FF2B5EF4-FFF2-40B4-BE49-F238E27FC236}">
              <a16:creationId xmlns:a16="http://schemas.microsoft.com/office/drawing/2014/main" id="{B50A3CDE-5DC0-4C67-897A-4C6555C0621C}"/>
            </a:ext>
          </a:extLst>
        </cdr:cNvPr>
        <cdr:cNvSpPr/>
      </cdr:nvSpPr>
      <cdr:spPr>
        <a:xfrm xmlns:a="http://schemas.openxmlformats.org/drawingml/2006/main" rot="-5400000">
          <a:off x="2930676"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0.18674</cdr:y>
    </cdr:from>
    <cdr:to>
      <cdr:x>0.32785</cdr:x>
      <cdr:y>0.19796</cdr:y>
    </cdr:to>
    <cdr:sp macro="" textlink="">
      <cdr:nvSpPr>
        <cdr:cNvPr id="3925" name="NDMPlot_ElementConcrete92">
          <a:extLst xmlns:a="http://schemas.openxmlformats.org/drawingml/2006/main">
            <a:ext uri="{FF2B5EF4-FFF2-40B4-BE49-F238E27FC236}">
              <a16:creationId xmlns:a16="http://schemas.microsoft.com/office/drawing/2014/main" id="{9D846A28-9420-4A23-90A3-9A5C6C4617E8}"/>
            </a:ext>
          </a:extLst>
        </cdr:cNvPr>
        <cdr:cNvSpPr/>
      </cdr:nvSpPr>
      <cdr:spPr>
        <a:xfrm xmlns:a="http://schemas.openxmlformats.org/drawingml/2006/main" rot="-5400000">
          <a:off x="3260385"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0.18674</cdr:y>
    </cdr:from>
    <cdr:to>
      <cdr:x>0.35951</cdr:x>
      <cdr:y>0.19796</cdr:y>
    </cdr:to>
    <cdr:sp macro="" textlink="">
      <cdr:nvSpPr>
        <cdr:cNvPr id="3926" name="NDMPlot_ElementConcrete93">
          <a:extLst xmlns:a="http://schemas.openxmlformats.org/drawingml/2006/main">
            <a:ext uri="{FF2B5EF4-FFF2-40B4-BE49-F238E27FC236}">
              <a16:creationId xmlns:a16="http://schemas.microsoft.com/office/drawing/2014/main" id="{0EE002D3-358F-4A73-97BC-DC9C81AE91AD}"/>
            </a:ext>
          </a:extLst>
        </cdr:cNvPr>
        <cdr:cNvSpPr/>
      </cdr:nvSpPr>
      <cdr:spPr>
        <a:xfrm xmlns:a="http://schemas.openxmlformats.org/drawingml/2006/main" rot="-5400000">
          <a:off x="3590094" y="1203724"/>
          <a:ext cx="76933"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0.18674</cdr:y>
    </cdr:from>
    <cdr:to>
      <cdr:x>0.39117</cdr:x>
      <cdr:y>0.19796</cdr:y>
    </cdr:to>
    <cdr:sp macro="" textlink="">
      <cdr:nvSpPr>
        <cdr:cNvPr id="3927" name="NDMPlot_ElementConcrete94">
          <a:extLst xmlns:a="http://schemas.openxmlformats.org/drawingml/2006/main">
            <a:ext uri="{FF2B5EF4-FFF2-40B4-BE49-F238E27FC236}">
              <a16:creationId xmlns:a16="http://schemas.microsoft.com/office/drawing/2014/main" id="{28C17118-FB8A-4C04-9E96-E646447492C7}"/>
            </a:ext>
          </a:extLst>
        </cdr:cNvPr>
        <cdr:cNvSpPr/>
      </cdr:nvSpPr>
      <cdr:spPr>
        <a:xfrm xmlns:a="http://schemas.openxmlformats.org/drawingml/2006/main" rot="-5400000">
          <a:off x="3919804"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0.18674</cdr:y>
    </cdr:from>
    <cdr:to>
      <cdr:x>0.40041</cdr:x>
      <cdr:y>0.19796</cdr:y>
    </cdr:to>
    <cdr:sp macro="" textlink="">
      <cdr:nvSpPr>
        <cdr:cNvPr id="3928" name="NDMPlot_ElementConcrete95">
          <a:extLst xmlns:a="http://schemas.openxmlformats.org/drawingml/2006/main">
            <a:ext uri="{FF2B5EF4-FFF2-40B4-BE49-F238E27FC236}">
              <a16:creationId xmlns:a16="http://schemas.microsoft.com/office/drawing/2014/main" id="{FE13FE7F-FFB5-4765-85C8-4260139A02F8}"/>
            </a:ext>
          </a:extLst>
        </cdr:cNvPr>
        <cdr:cNvSpPr/>
      </cdr:nvSpPr>
      <cdr:spPr>
        <a:xfrm xmlns:a="http://schemas.openxmlformats.org/drawingml/2006/main" rot="-5400000">
          <a:off x="4112135" y="1299890"/>
          <a:ext cx="76932"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3929" name="NDMPlot_ElementRebar96">
          <a:extLst xmlns:a="http://schemas.openxmlformats.org/drawingml/2006/main">
            <a:ext uri="{FF2B5EF4-FFF2-40B4-BE49-F238E27FC236}">
              <a16:creationId xmlns:a16="http://schemas.microsoft.com/office/drawing/2014/main" id="{2E17FEC5-D005-47DD-B6AF-57FE3DCB051A}"/>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0.48602</cdr:y>
    </cdr:from>
    <cdr:to>
      <cdr:x>0.29883</cdr:x>
      <cdr:y>0.51166</cdr:y>
    </cdr:to>
    <cdr:sp macro="" textlink="">
      <cdr:nvSpPr>
        <cdr:cNvPr id="3930" name="NDMPlot_ElementRebar97">
          <a:extLst xmlns:a="http://schemas.openxmlformats.org/drawingml/2006/main">
            <a:ext uri="{FF2B5EF4-FFF2-40B4-BE49-F238E27FC236}">
              <a16:creationId xmlns:a16="http://schemas.microsoft.com/office/drawing/2014/main" id="{DDF7B0B8-1665-4CA0-810E-53C63D727694}"/>
            </a:ext>
          </a:extLst>
        </cdr:cNvPr>
        <cdr:cNvSpPr/>
      </cdr:nvSpPr>
      <cdr:spPr>
        <a:xfrm xmlns:a="http://schemas.openxmlformats.org/drawingml/2006/main">
          <a:off x="2936171" y="3333098"/>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0.29772</cdr:y>
    </cdr:from>
    <cdr:to>
      <cdr:x>0.29883</cdr:x>
      <cdr:y>0.32336</cdr:y>
    </cdr:to>
    <cdr:sp macro="" textlink="">
      <cdr:nvSpPr>
        <cdr:cNvPr id="3931" name="NDMPlot_ElementRebar98">
          <a:extLst xmlns:a="http://schemas.openxmlformats.org/drawingml/2006/main">
            <a:ext uri="{FF2B5EF4-FFF2-40B4-BE49-F238E27FC236}">
              <a16:creationId xmlns:a16="http://schemas.microsoft.com/office/drawing/2014/main" id="{38B0CF0D-5BCD-43E9-9F54-2CA780479443}"/>
            </a:ext>
          </a:extLst>
        </cdr:cNvPr>
        <cdr:cNvSpPr/>
      </cdr:nvSpPr>
      <cdr:spPr>
        <a:xfrm xmlns:a="http://schemas.openxmlformats.org/drawingml/2006/main">
          <a:off x="2936171" y="2041736"/>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0.58017</cdr:y>
    </cdr:from>
    <cdr:to>
      <cdr:x>0.29883</cdr:x>
      <cdr:y>0.60581</cdr:y>
    </cdr:to>
    <cdr:sp macro="" textlink="">
      <cdr:nvSpPr>
        <cdr:cNvPr id="3932" name="NDMPlot_ElementRebar99">
          <a:extLst xmlns:a="http://schemas.openxmlformats.org/drawingml/2006/main">
            <a:ext uri="{FF2B5EF4-FFF2-40B4-BE49-F238E27FC236}">
              <a16:creationId xmlns:a16="http://schemas.microsoft.com/office/drawing/2014/main" id="{CCCC46E1-30FA-45EE-AC32-46D3FA4BEBE9}"/>
            </a:ext>
          </a:extLst>
        </cdr:cNvPr>
        <cdr:cNvSpPr/>
      </cdr:nvSpPr>
      <cdr:spPr>
        <a:xfrm xmlns:a="http://schemas.openxmlformats.org/drawingml/2006/main">
          <a:off x="2936171" y="397877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0.20357</cdr:y>
    </cdr:from>
    <cdr:to>
      <cdr:x>0.29883</cdr:x>
      <cdr:y>0.22921</cdr:y>
    </cdr:to>
    <cdr:sp macro="" textlink="">
      <cdr:nvSpPr>
        <cdr:cNvPr id="3933" name="NDMPlot_ElementRebar100">
          <a:extLst xmlns:a="http://schemas.openxmlformats.org/drawingml/2006/main">
            <a:ext uri="{FF2B5EF4-FFF2-40B4-BE49-F238E27FC236}">
              <a16:creationId xmlns:a16="http://schemas.microsoft.com/office/drawing/2014/main" id="{B1DB5A58-2AC7-453F-9768-871D46B0E725}"/>
            </a:ext>
          </a:extLst>
        </cdr:cNvPr>
        <cdr:cNvSpPr/>
      </cdr:nvSpPr>
      <cdr:spPr>
        <a:xfrm xmlns:a="http://schemas.openxmlformats.org/drawingml/2006/main">
          <a:off x="2936171" y="1396055"/>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3934" name="NDMPlot_ElementRebar101">
          <a:extLst xmlns:a="http://schemas.openxmlformats.org/drawingml/2006/main">
            <a:ext uri="{FF2B5EF4-FFF2-40B4-BE49-F238E27FC236}">
              <a16:creationId xmlns:a16="http://schemas.microsoft.com/office/drawing/2014/main" id="{D4E3500E-1C1A-4482-9F5B-C32234A23AC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0.29772</cdr:y>
    </cdr:from>
    <cdr:to>
      <cdr:x>0.38853</cdr:x>
      <cdr:y>0.32336</cdr:y>
    </cdr:to>
    <cdr:sp macro="" textlink="">
      <cdr:nvSpPr>
        <cdr:cNvPr id="3935" name="NDMPlot_ElementRebar102">
          <a:extLst xmlns:a="http://schemas.openxmlformats.org/drawingml/2006/main">
            <a:ext uri="{FF2B5EF4-FFF2-40B4-BE49-F238E27FC236}">
              <a16:creationId xmlns:a16="http://schemas.microsoft.com/office/drawing/2014/main" id="{FBFCF278-2884-4141-9979-7D0039094550}"/>
            </a:ext>
          </a:extLst>
        </cdr:cNvPr>
        <cdr:cNvSpPr/>
      </cdr:nvSpPr>
      <cdr:spPr>
        <a:xfrm xmlns:a="http://schemas.openxmlformats.org/drawingml/2006/main">
          <a:off x="3870347" y="2041736"/>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0.48602</cdr:y>
    </cdr:from>
    <cdr:to>
      <cdr:x>0.38853</cdr:x>
      <cdr:y>0.51166</cdr:y>
    </cdr:to>
    <cdr:sp macro="" textlink="">
      <cdr:nvSpPr>
        <cdr:cNvPr id="3936" name="NDMPlot_ElementRebar103">
          <a:extLst xmlns:a="http://schemas.openxmlformats.org/drawingml/2006/main">
            <a:ext uri="{FF2B5EF4-FFF2-40B4-BE49-F238E27FC236}">
              <a16:creationId xmlns:a16="http://schemas.microsoft.com/office/drawing/2014/main" id="{CA4C8371-1E17-4549-B94E-717A62F04EE2}"/>
            </a:ext>
          </a:extLst>
        </cdr:cNvPr>
        <cdr:cNvSpPr/>
      </cdr:nvSpPr>
      <cdr:spPr>
        <a:xfrm xmlns:a="http://schemas.openxmlformats.org/drawingml/2006/main">
          <a:off x="3870347" y="3333098"/>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0.20357</cdr:y>
    </cdr:from>
    <cdr:to>
      <cdr:x>0.38853</cdr:x>
      <cdr:y>0.22921</cdr:y>
    </cdr:to>
    <cdr:sp macro="" textlink="">
      <cdr:nvSpPr>
        <cdr:cNvPr id="3937" name="NDMPlot_ElementRebar104">
          <a:extLst xmlns:a="http://schemas.openxmlformats.org/drawingml/2006/main">
            <a:ext uri="{FF2B5EF4-FFF2-40B4-BE49-F238E27FC236}">
              <a16:creationId xmlns:a16="http://schemas.microsoft.com/office/drawing/2014/main" id="{85BE749F-AAF9-4FBD-855A-F900C7E66DB9}"/>
            </a:ext>
          </a:extLst>
        </cdr:cNvPr>
        <cdr:cNvSpPr/>
      </cdr:nvSpPr>
      <cdr:spPr>
        <a:xfrm xmlns:a="http://schemas.openxmlformats.org/drawingml/2006/main">
          <a:off x="3870347" y="1396055"/>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0.58017</cdr:y>
    </cdr:from>
    <cdr:to>
      <cdr:x>0.38853</cdr:x>
      <cdr:y>0.60581</cdr:y>
    </cdr:to>
    <cdr:sp macro="" textlink="">
      <cdr:nvSpPr>
        <cdr:cNvPr id="3938" name="NDMPlot_ElementRebar105">
          <a:extLst xmlns:a="http://schemas.openxmlformats.org/drawingml/2006/main">
            <a:ext uri="{FF2B5EF4-FFF2-40B4-BE49-F238E27FC236}">
              <a16:creationId xmlns:a16="http://schemas.microsoft.com/office/drawing/2014/main" id="{16241B56-9AEE-4D8D-AD68-EA9795F36A61}"/>
            </a:ext>
          </a:extLst>
        </cdr:cNvPr>
        <cdr:cNvSpPr/>
      </cdr:nvSpPr>
      <cdr:spPr>
        <a:xfrm xmlns:a="http://schemas.openxmlformats.org/drawingml/2006/main">
          <a:off x="3870347" y="3978779"/>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0.78049</cdr:y>
    </cdr:from>
    <cdr:to>
      <cdr:x>0.29883</cdr:x>
      <cdr:y>0.80613</cdr:y>
    </cdr:to>
    <cdr:sp macro="" textlink="">
      <cdr:nvSpPr>
        <cdr:cNvPr id="3939" name="NDMPlot_ElementRebar106">
          <a:extLst xmlns:a="http://schemas.openxmlformats.org/drawingml/2006/main">
            <a:ext uri="{FF2B5EF4-FFF2-40B4-BE49-F238E27FC236}">
              <a16:creationId xmlns:a16="http://schemas.microsoft.com/office/drawing/2014/main" id="{5AC04BDB-A87E-4BAD-8165-4D7FC5F40ADB}"/>
            </a:ext>
          </a:extLst>
        </cdr:cNvPr>
        <cdr:cNvSpPr/>
      </cdr:nvSpPr>
      <cdr:spPr>
        <a:xfrm xmlns:a="http://schemas.openxmlformats.org/drawingml/2006/main">
          <a:off x="2936171"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0.64427</cdr:y>
    </cdr:from>
    <cdr:to>
      <cdr:x>0.29883</cdr:x>
      <cdr:y>0.66991</cdr:y>
    </cdr:to>
    <cdr:sp macro="" textlink="">
      <cdr:nvSpPr>
        <cdr:cNvPr id="3940" name="NDMPlot_ElementRebar107">
          <a:extLst xmlns:a="http://schemas.openxmlformats.org/drawingml/2006/main">
            <a:ext uri="{FF2B5EF4-FFF2-40B4-BE49-F238E27FC236}">
              <a16:creationId xmlns:a16="http://schemas.microsoft.com/office/drawing/2014/main" id="{74BC2368-A640-403A-9141-5894FB5036FA}"/>
            </a:ext>
          </a:extLst>
        </cdr:cNvPr>
        <cdr:cNvSpPr/>
      </cdr:nvSpPr>
      <cdr:spPr>
        <a:xfrm xmlns:a="http://schemas.openxmlformats.org/drawingml/2006/main">
          <a:off x="2936171"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0.64427</cdr:y>
    </cdr:from>
    <cdr:to>
      <cdr:x>0.57322</cdr:x>
      <cdr:y>0.66991</cdr:y>
    </cdr:to>
    <cdr:sp macro="" textlink="">
      <cdr:nvSpPr>
        <cdr:cNvPr id="3941" name="NDMPlot_ElementRebar108">
          <a:extLst xmlns:a="http://schemas.openxmlformats.org/drawingml/2006/main">
            <a:ext uri="{FF2B5EF4-FFF2-40B4-BE49-F238E27FC236}">
              <a16:creationId xmlns:a16="http://schemas.microsoft.com/office/drawing/2014/main" id="{D64CCE35-3E97-4BAA-96D3-A23907714998}"/>
            </a:ext>
          </a:extLst>
        </cdr:cNvPr>
        <cdr:cNvSpPr/>
      </cdr:nvSpPr>
      <cdr:spPr>
        <a:xfrm xmlns:a="http://schemas.openxmlformats.org/drawingml/2006/main">
          <a:off x="5793653"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0.78049</cdr:y>
    </cdr:from>
    <cdr:to>
      <cdr:x>0.57322</cdr:x>
      <cdr:y>0.80613</cdr:y>
    </cdr:to>
    <cdr:sp macro="" textlink="">
      <cdr:nvSpPr>
        <cdr:cNvPr id="3942" name="NDMPlot_ElementRebar109">
          <a:extLst xmlns:a="http://schemas.openxmlformats.org/drawingml/2006/main">
            <a:ext uri="{FF2B5EF4-FFF2-40B4-BE49-F238E27FC236}">
              <a16:creationId xmlns:a16="http://schemas.microsoft.com/office/drawing/2014/main" id="{FAD79E25-81D6-4708-B4A3-E26DB962EB87}"/>
            </a:ext>
          </a:extLst>
        </cdr:cNvPr>
        <cdr:cNvSpPr/>
      </cdr:nvSpPr>
      <cdr:spPr>
        <a:xfrm xmlns:a="http://schemas.openxmlformats.org/drawingml/2006/main">
          <a:off x="5793653"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3943" name="NDMPlot_ElementRebar110">
          <a:extLst xmlns:a="http://schemas.openxmlformats.org/drawingml/2006/main">
            <a:ext uri="{FF2B5EF4-FFF2-40B4-BE49-F238E27FC236}">
              <a16:creationId xmlns:a16="http://schemas.microsoft.com/office/drawing/2014/main" id="{808EC3B4-81B1-44F3-8AE5-BBF742D2BF97}"/>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0.64427</cdr:y>
    </cdr:from>
    <cdr:to>
      <cdr:x>0.36743</cdr:x>
      <cdr:y>0.66991</cdr:y>
    </cdr:to>
    <cdr:sp macro="" textlink="">
      <cdr:nvSpPr>
        <cdr:cNvPr id="3944" name="NDMPlot_ElementRebar111">
          <a:extLst xmlns:a="http://schemas.openxmlformats.org/drawingml/2006/main">
            <a:ext uri="{FF2B5EF4-FFF2-40B4-BE49-F238E27FC236}">
              <a16:creationId xmlns:a16="http://schemas.microsoft.com/office/drawing/2014/main" id="{D95EEFB4-E597-4C67-A7B3-314D5AA55A5A}"/>
            </a:ext>
          </a:extLst>
        </cdr:cNvPr>
        <cdr:cNvSpPr/>
      </cdr:nvSpPr>
      <cdr:spPr>
        <a:xfrm xmlns:a="http://schemas.openxmlformats.org/drawingml/2006/main">
          <a:off x="3650541"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0.48774</cdr:x>
      <cdr:y>0.64427</cdr:y>
    </cdr:from>
    <cdr:to>
      <cdr:x>0.50462</cdr:x>
      <cdr:y>0.66991</cdr:y>
    </cdr:to>
    <cdr:sp macro="" textlink="">
      <cdr:nvSpPr>
        <cdr:cNvPr id="3945" name="NDMPlot_ElementRebar112">
          <a:extLst xmlns:a="http://schemas.openxmlformats.org/drawingml/2006/main">
            <a:ext uri="{FF2B5EF4-FFF2-40B4-BE49-F238E27FC236}">
              <a16:creationId xmlns:a16="http://schemas.microsoft.com/office/drawing/2014/main" id="{227EAD3D-D631-450B-845B-F3BC2B6EDD8C}"/>
            </a:ext>
          </a:extLst>
        </cdr:cNvPr>
        <cdr:cNvSpPr/>
      </cdr:nvSpPr>
      <cdr:spPr>
        <a:xfrm xmlns:a="http://schemas.openxmlformats.org/drawingml/2006/main">
          <a:off x="5079282"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3946" name="NDMPlot_ElementRebar113">
          <a:extLst xmlns:a="http://schemas.openxmlformats.org/drawingml/2006/main">
            <a:ext uri="{FF2B5EF4-FFF2-40B4-BE49-F238E27FC236}">
              <a16:creationId xmlns:a16="http://schemas.microsoft.com/office/drawing/2014/main" id="{3E80EAA5-DC1E-4C40-B616-B2CCAF79EED7}"/>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0.48774</cdr:x>
      <cdr:y>0.78049</cdr:y>
    </cdr:from>
    <cdr:to>
      <cdr:x>0.50462</cdr:x>
      <cdr:y>0.80613</cdr:y>
    </cdr:to>
    <cdr:sp macro="" textlink="">
      <cdr:nvSpPr>
        <cdr:cNvPr id="3947" name="NDMPlot_ElementRebar114">
          <a:extLst xmlns:a="http://schemas.openxmlformats.org/drawingml/2006/main">
            <a:ext uri="{FF2B5EF4-FFF2-40B4-BE49-F238E27FC236}">
              <a16:creationId xmlns:a16="http://schemas.microsoft.com/office/drawing/2014/main" id="{098C3859-FB49-4191-8943-DEEABC45164F}"/>
            </a:ext>
          </a:extLst>
        </cdr:cNvPr>
        <cdr:cNvSpPr/>
      </cdr:nvSpPr>
      <cdr:spPr>
        <a:xfrm xmlns:a="http://schemas.openxmlformats.org/drawingml/2006/main">
          <a:off x="5079282"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0.78049</cdr:y>
    </cdr:from>
    <cdr:to>
      <cdr:x>0.36743</cdr:x>
      <cdr:y>0.80613</cdr:y>
    </cdr:to>
    <cdr:sp macro="" textlink="">
      <cdr:nvSpPr>
        <cdr:cNvPr id="3948" name="NDMPlot_ElementRebar115">
          <a:extLst xmlns:a="http://schemas.openxmlformats.org/drawingml/2006/main">
            <a:ext uri="{FF2B5EF4-FFF2-40B4-BE49-F238E27FC236}">
              <a16:creationId xmlns:a16="http://schemas.microsoft.com/office/drawing/2014/main" id="{26E601EF-0416-42B9-B8E2-BB7815BF52CE}"/>
            </a:ext>
          </a:extLst>
        </cdr:cNvPr>
        <cdr:cNvSpPr/>
      </cdr:nvSpPr>
      <cdr:spPr>
        <a:xfrm xmlns:a="http://schemas.openxmlformats.org/drawingml/2006/main">
          <a:off x="3650541"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3949" name="NDMPlot_Contour116">
          <a:extLst xmlns:a="http://schemas.openxmlformats.org/drawingml/2006/main">
            <a:ext uri="{FF2B5EF4-FFF2-40B4-BE49-F238E27FC236}">
              <a16:creationId xmlns:a16="http://schemas.microsoft.com/office/drawing/2014/main" id="{C7884525-0859-4D66-8B7D-CD6ED87DDCD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3950" name="NDMPlot_Contour117">
          <a:extLst xmlns:a="http://schemas.openxmlformats.org/drawingml/2006/main">
            <a:ext uri="{FF2B5EF4-FFF2-40B4-BE49-F238E27FC236}">
              <a16:creationId xmlns:a16="http://schemas.microsoft.com/office/drawing/2014/main" id="{B03CA0B2-7C97-4A31-9F32-930858CE221A}"/>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3951" name="NDMPlot_Contour118">
          <a:extLst xmlns:a="http://schemas.openxmlformats.org/drawingml/2006/main">
            <a:ext uri="{FF2B5EF4-FFF2-40B4-BE49-F238E27FC236}">
              <a16:creationId xmlns:a16="http://schemas.microsoft.com/office/drawing/2014/main" id="{7762789C-326B-4F5E-9891-D1BF99A673F8}"/>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3952" name="NDMPlot_Contour119">
          <a:extLst xmlns:a="http://schemas.openxmlformats.org/drawingml/2006/main">
            <a:ext uri="{FF2B5EF4-FFF2-40B4-BE49-F238E27FC236}">
              <a16:creationId xmlns:a16="http://schemas.microsoft.com/office/drawing/2014/main" id="{24196B0D-0FAF-4A46-9F6D-6DFEA0A720EF}"/>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3953" name="NDMPlot_Contour120">
          <a:extLst xmlns:a="http://schemas.openxmlformats.org/drawingml/2006/main">
            <a:ext uri="{FF2B5EF4-FFF2-40B4-BE49-F238E27FC236}">
              <a16:creationId xmlns:a16="http://schemas.microsoft.com/office/drawing/2014/main" id="{0569CCE1-85BD-4768-96A2-5D948B532BE1}"/>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3954" name="NDMPlot_Contour121">
          <a:extLst xmlns:a="http://schemas.openxmlformats.org/drawingml/2006/main">
            <a:ext uri="{FF2B5EF4-FFF2-40B4-BE49-F238E27FC236}">
              <a16:creationId xmlns:a16="http://schemas.microsoft.com/office/drawing/2014/main" id="{AD7A3F8D-3FEE-499C-8F66-4872B0D8FCBB}"/>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3955" name="NDMPlot_Contour122">
          <a:extLst xmlns:a="http://schemas.openxmlformats.org/drawingml/2006/main">
            <a:ext uri="{FF2B5EF4-FFF2-40B4-BE49-F238E27FC236}">
              <a16:creationId xmlns:a16="http://schemas.microsoft.com/office/drawing/2014/main" id="{45EB517A-28BE-496F-8A77-84271C032D48}"/>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0.25345</cdr:x>
      <cdr:y>0.32183</cdr:y>
    </cdr:from>
    <cdr:to>
      <cdr:x>0.25345</cdr:x>
      <cdr:y>0.48754</cdr:y>
    </cdr:to>
    <cdr:cxnSp macro="">
      <cdr:nvCxnSpPr>
        <cdr:cNvPr id="3956" name="NDMPlot_AnnotationLine123">
          <a:extLst xmlns:a="http://schemas.openxmlformats.org/drawingml/2006/main">
            <a:ext uri="{FF2B5EF4-FFF2-40B4-BE49-F238E27FC236}">
              <a16:creationId xmlns:a16="http://schemas.microsoft.com/office/drawing/2014/main" id="{55A2934E-400C-49F6-A8D2-8507DEE8ABC9}"/>
            </a:ext>
          </a:extLst>
        </cdr:cNvPr>
        <cdr:cNvCxnSpPr/>
      </cdr:nvCxnSpPr>
      <cdr:spPr>
        <a:xfrm xmlns:a="http://schemas.openxmlformats.org/drawingml/2006/main" flipV="1">
          <a:off x="2639432" y="2207140"/>
          <a:ext cx="0" cy="113639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0.2658</cdr:y>
    </cdr:from>
    <cdr:to>
      <cdr:x>0.25555</cdr:x>
      <cdr:y>0.54358</cdr:y>
    </cdr:to>
    <cdr:sp macro="" textlink="">
      <cdr:nvSpPr>
        <cdr:cNvPr id="3957" name="NDMPlot_Text124">
          <a:extLst xmlns:a="http://schemas.openxmlformats.org/drawingml/2006/main">
            <a:ext uri="{FF2B5EF4-FFF2-40B4-BE49-F238E27FC236}">
              <a16:creationId xmlns:a16="http://schemas.microsoft.com/office/drawing/2014/main" id="{29F90D4E-CBB1-48A2-B05E-7EF9A5D37EEE}"/>
            </a:ext>
          </a:extLst>
        </cdr:cNvPr>
        <cdr:cNvSpPr txBox="1"/>
      </cdr:nvSpPr>
      <cdr:spPr>
        <a:xfrm xmlns:a="http://schemas.openxmlformats.org/drawingml/2006/main">
          <a:off x="2388925"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0.41703</cdr:x>
      <cdr:y>0.32183</cdr:y>
    </cdr:from>
    <cdr:to>
      <cdr:x>0.41703</cdr:x>
      <cdr:y>0.48754</cdr:y>
    </cdr:to>
    <cdr:cxnSp macro="">
      <cdr:nvCxnSpPr>
        <cdr:cNvPr id="3958" name="NDMPlot_AnnotationLine125">
          <a:extLst xmlns:a="http://schemas.openxmlformats.org/drawingml/2006/main">
            <a:ext uri="{FF2B5EF4-FFF2-40B4-BE49-F238E27FC236}">
              <a16:creationId xmlns:a16="http://schemas.microsoft.com/office/drawing/2014/main" id="{CCA9F947-90D0-4E66-AC12-1A96EBBAA268}"/>
            </a:ext>
          </a:extLst>
        </cdr:cNvPr>
        <cdr:cNvCxnSpPr/>
      </cdr:nvCxnSpPr>
      <cdr:spPr>
        <a:xfrm xmlns:a="http://schemas.openxmlformats.org/drawingml/2006/main">
          <a:off x="4342931" y="2207140"/>
          <a:ext cx="0" cy="113639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0.41492</cdr:x>
      <cdr:y>0.2658</cdr:y>
    </cdr:from>
    <cdr:to>
      <cdr:x>0.44108</cdr:x>
      <cdr:y>0.54358</cdr:y>
    </cdr:to>
    <cdr:sp macro="" textlink="">
      <cdr:nvSpPr>
        <cdr:cNvPr id="3959" name="NDMPlot_Text126">
          <a:extLst xmlns:a="http://schemas.openxmlformats.org/drawingml/2006/main">
            <a:ext uri="{FF2B5EF4-FFF2-40B4-BE49-F238E27FC236}">
              <a16:creationId xmlns:a16="http://schemas.microsoft.com/office/drawing/2014/main" id="{B6E83125-6664-4D69-8AE4-023B948BBA82}"/>
            </a:ext>
          </a:extLst>
        </cdr:cNvPr>
        <cdr:cNvSpPr txBox="1"/>
      </cdr:nvSpPr>
      <cdr:spPr>
        <a:xfrm xmlns:a="http://schemas.openxmlformats.org/drawingml/2006/main">
          <a:off x="4321023" y="182284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0.25345</cdr:x>
      <cdr:y>0.67705</cdr:y>
    </cdr:from>
    <cdr:to>
      <cdr:x>0.25345</cdr:x>
      <cdr:y>0.77335</cdr:y>
    </cdr:to>
    <cdr:cxnSp macro="">
      <cdr:nvCxnSpPr>
        <cdr:cNvPr id="3960" name="NDMPlot_AnnotationLine127">
          <a:extLst xmlns:a="http://schemas.openxmlformats.org/drawingml/2006/main">
            <a:ext uri="{FF2B5EF4-FFF2-40B4-BE49-F238E27FC236}">
              <a16:creationId xmlns:a16="http://schemas.microsoft.com/office/drawing/2014/main" id="{CA193AAE-9793-4A1A-BBF9-393A2E5CB6D2}"/>
            </a:ext>
          </a:extLst>
        </cdr:cNvPr>
        <cdr:cNvCxnSpPr/>
      </cdr:nvCxnSpPr>
      <cdr:spPr>
        <a:xfrm xmlns:a="http://schemas.openxmlformats.org/drawingml/2006/main" flipV="1">
          <a:off x="2639432"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0.58631</cdr:y>
    </cdr:from>
    <cdr:to>
      <cdr:x>0.25555</cdr:x>
      <cdr:y>0.86409</cdr:y>
    </cdr:to>
    <cdr:sp macro="" textlink="">
      <cdr:nvSpPr>
        <cdr:cNvPr id="3961" name="NDMPlot_Text128">
          <a:extLst xmlns:a="http://schemas.openxmlformats.org/drawingml/2006/main">
            <a:ext uri="{FF2B5EF4-FFF2-40B4-BE49-F238E27FC236}">
              <a16:creationId xmlns:a16="http://schemas.microsoft.com/office/drawing/2014/main" id="{A26F4B6D-888A-4A0E-A8CE-018DE52E5910}"/>
            </a:ext>
          </a:extLst>
        </cdr:cNvPr>
        <cdr:cNvSpPr txBox="1"/>
      </cdr:nvSpPr>
      <cdr:spPr>
        <a:xfrm xmlns:a="http://schemas.openxmlformats.org/drawingml/2006/main">
          <a:off x="2388925"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0.60171</cdr:x>
      <cdr:y>0.67705</cdr:y>
    </cdr:from>
    <cdr:to>
      <cdr:x>0.60171</cdr:x>
      <cdr:y>0.77335</cdr:y>
    </cdr:to>
    <cdr:cxnSp macro="">
      <cdr:nvCxnSpPr>
        <cdr:cNvPr id="3962" name="NDMPlot_AnnotationLine129">
          <a:extLst xmlns:a="http://schemas.openxmlformats.org/drawingml/2006/main">
            <a:ext uri="{FF2B5EF4-FFF2-40B4-BE49-F238E27FC236}">
              <a16:creationId xmlns:a16="http://schemas.microsoft.com/office/drawing/2014/main" id="{A0DDB293-05E1-4F56-A27B-EDEF00D2452E}"/>
            </a:ext>
          </a:extLst>
        </cdr:cNvPr>
        <cdr:cNvCxnSpPr/>
      </cdr:nvCxnSpPr>
      <cdr:spPr>
        <a:xfrm xmlns:a="http://schemas.openxmlformats.org/drawingml/2006/main">
          <a:off x="6266236"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0.59961</cdr:x>
      <cdr:y>0.58631</cdr:y>
    </cdr:from>
    <cdr:to>
      <cdr:x>0.62577</cdr:x>
      <cdr:y>0.86409</cdr:y>
    </cdr:to>
    <cdr:sp macro="" textlink="">
      <cdr:nvSpPr>
        <cdr:cNvPr id="3963" name="NDMPlot_Text130">
          <a:extLst xmlns:a="http://schemas.openxmlformats.org/drawingml/2006/main">
            <a:ext uri="{FF2B5EF4-FFF2-40B4-BE49-F238E27FC236}">
              <a16:creationId xmlns:a16="http://schemas.microsoft.com/office/drawing/2014/main" id="{03A689D2-AC54-42BB-8C06-3E71FD003E80}"/>
            </a:ext>
          </a:extLst>
        </cdr:cNvPr>
        <cdr:cNvSpPr txBox="1"/>
      </cdr:nvSpPr>
      <cdr:spPr>
        <a:xfrm xmlns:a="http://schemas.openxmlformats.org/drawingml/2006/main">
          <a:off x="6244329" y="4020903"/>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0.36722</cdr:x>
      <cdr:y>0.601</cdr:y>
    </cdr:from>
    <cdr:to>
      <cdr:x>0.48795</cdr:x>
      <cdr:y>0.601</cdr:y>
    </cdr:to>
    <cdr:cxnSp macro="">
      <cdr:nvCxnSpPr>
        <cdr:cNvPr id="3964" name="NDMPlot_AnnotationLine131">
          <a:extLst xmlns:a="http://schemas.openxmlformats.org/drawingml/2006/main">
            <a:ext uri="{FF2B5EF4-FFF2-40B4-BE49-F238E27FC236}">
              <a16:creationId xmlns:a16="http://schemas.microsoft.com/office/drawing/2014/main" id="{4402B876-46AF-4420-9386-75E93BC1BE1B}"/>
            </a:ext>
          </a:extLst>
        </cdr:cNvPr>
        <cdr:cNvCxnSpPr/>
      </cdr:nvCxnSpPr>
      <cdr:spPr>
        <a:xfrm xmlns:a="http://schemas.openxmlformats.org/drawingml/2006/main">
          <a:off x="3824188" y="4121653"/>
          <a:ext cx="1257292"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0.56447</cdr:y>
    </cdr:from>
    <cdr:to>
      <cdr:x>0.51904</cdr:x>
      <cdr:y>0.60419</cdr:y>
    </cdr:to>
    <cdr:sp macro="" textlink="">
      <cdr:nvSpPr>
        <cdr:cNvPr id="3965" name="NDMPlot_Text132">
          <a:extLst xmlns:a="http://schemas.openxmlformats.org/drawingml/2006/main">
            <a:ext uri="{FF2B5EF4-FFF2-40B4-BE49-F238E27FC236}">
              <a16:creationId xmlns:a16="http://schemas.microsoft.com/office/drawing/2014/main" id="{521CE1FC-99CE-4190-A272-972A921751EE}"/>
            </a:ext>
          </a:extLst>
        </cdr:cNvPr>
        <cdr:cNvSpPr txBox="1"/>
      </cdr:nvSpPr>
      <cdr:spPr>
        <a:xfrm xmlns:a="http://schemas.openxmlformats.org/drawingml/2006/main">
          <a:off x="3500334" y="387114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3Ø32</a:t>
          </a:r>
          <a:endParaRPr lang="ru-RU" sz="1300" b="1" i="0">
            <a:solidFill>
              <a:srgbClr val="141E5A"/>
            </a:solidFill>
          </a:endParaRPr>
        </a:p>
      </cdr:txBody>
    </cdr:sp>
  </cdr:relSizeAnchor>
  <cdr:relSizeAnchor xmlns:cdr="http://schemas.openxmlformats.org/drawingml/2006/chartDrawing">
    <cdr:from>
      <cdr:x>0.36722</cdr:x>
      <cdr:y>0.8494</cdr:y>
    </cdr:from>
    <cdr:to>
      <cdr:x>0.48795</cdr:x>
      <cdr:y>0.8494</cdr:y>
    </cdr:to>
    <cdr:cxnSp macro="">
      <cdr:nvCxnSpPr>
        <cdr:cNvPr id="3966" name="NDMPlot_AnnotationLine133">
          <a:extLst xmlns:a="http://schemas.openxmlformats.org/drawingml/2006/main">
            <a:ext uri="{FF2B5EF4-FFF2-40B4-BE49-F238E27FC236}">
              <a16:creationId xmlns:a16="http://schemas.microsoft.com/office/drawing/2014/main" id="{52C9C5C4-D1FB-4EFC-BE41-A5E4FF7963D5}"/>
            </a:ext>
          </a:extLst>
        </cdr:cNvPr>
        <cdr:cNvCxnSpPr/>
      </cdr:nvCxnSpPr>
      <cdr:spPr>
        <a:xfrm xmlns:a="http://schemas.openxmlformats.org/drawingml/2006/main" flipH="1">
          <a:off x="3824188" y="5825152"/>
          <a:ext cx="1257292"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0.8462</cdr:y>
    </cdr:from>
    <cdr:to>
      <cdr:x>0.51904</cdr:x>
      <cdr:y>0.88592</cdr:y>
    </cdr:to>
    <cdr:sp macro="" textlink="">
      <cdr:nvSpPr>
        <cdr:cNvPr id="3967" name="NDMPlot_Text134">
          <a:extLst xmlns:a="http://schemas.openxmlformats.org/drawingml/2006/main">
            <a:ext uri="{FF2B5EF4-FFF2-40B4-BE49-F238E27FC236}">
              <a16:creationId xmlns:a16="http://schemas.microsoft.com/office/drawing/2014/main" id="{5D60B777-CF84-46BA-B591-F51781F89E24}"/>
            </a:ext>
          </a:extLst>
        </cdr:cNvPr>
        <cdr:cNvSpPr txBox="1"/>
      </cdr:nvSpPr>
      <cdr:spPr>
        <a:xfrm xmlns:a="http://schemas.openxmlformats.org/drawingml/2006/main">
          <a:off x="3500334"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3Ø32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3968" name="NDMPlot_AnnotationLine135">
          <a:extLst xmlns:a="http://schemas.openxmlformats.org/drawingml/2006/main">
            <a:ext uri="{FF2B5EF4-FFF2-40B4-BE49-F238E27FC236}">
              <a16:creationId xmlns:a16="http://schemas.microsoft.com/office/drawing/2014/main" id="{BD159872-363B-4C61-9B19-07B507C4E9E0}"/>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3969" name="NDMPlot_AnnotationLine136">
          <a:extLst xmlns:a="http://schemas.openxmlformats.org/drawingml/2006/main">
            <a:ext uri="{FF2B5EF4-FFF2-40B4-BE49-F238E27FC236}">
              <a16:creationId xmlns:a16="http://schemas.microsoft.com/office/drawing/2014/main" id="{793F9647-568C-4D3A-A286-5B0A80AEF5C1}"/>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3970" name="NDMPlot_AnnotationLine137">
          <a:extLst xmlns:a="http://schemas.openxmlformats.org/drawingml/2006/main">
            <a:ext uri="{FF2B5EF4-FFF2-40B4-BE49-F238E27FC236}">
              <a16:creationId xmlns:a16="http://schemas.microsoft.com/office/drawing/2014/main" id="{98CAC1B0-EAFA-494C-865A-C28273AE8659}"/>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3971" name="NDMPlot_Text138">
          <a:extLst xmlns:a="http://schemas.openxmlformats.org/drawingml/2006/main">
            <a:ext uri="{FF2B5EF4-FFF2-40B4-BE49-F238E27FC236}">
              <a16:creationId xmlns:a16="http://schemas.microsoft.com/office/drawing/2014/main" id="{ABC5CA4B-85B2-4D0D-96C5-9DD6E0E4682A}"/>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3972" name="NDMPlot_AnnotationLine139">
          <a:extLst xmlns:a="http://schemas.openxmlformats.org/drawingml/2006/main">
            <a:ext uri="{FF2B5EF4-FFF2-40B4-BE49-F238E27FC236}">
              <a16:creationId xmlns:a16="http://schemas.microsoft.com/office/drawing/2014/main" id="{413E812D-E57B-4506-BFBA-6994ABF06A52}"/>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3973" name="NDMPlot_AnnotationLine140">
          <a:extLst xmlns:a="http://schemas.openxmlformats.org/drawingml/2006/main">
            <a:ext uri="{FF2B5EF4-FFF2-40B4-BE49-F238E27FC236}">
              <a16:creationId xmlns:a16="http://schemas.microsoft.com/office/drawing/2014/main" id="{A510ED60-3117-4E1B-95B0-CF6B8D69D402}"/>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3974" name="NDMPlot_AnnotationLine141">
          <a:extLst xmlns:a="http://schemas.openxmlformats.org/drawingml/2006/main">
            <a:ext uri="{FF2B5EF4-FFF2-40B4-BE49-F238E27FC236}">
              <a16:creationId xmlns:a16="http://schemas.microsoft.com/office/drawing/2014/main" id="{C96A4FF6-055D-4DF7-8B95-E51F803904CF}"/>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3975" name="NDMPlot_Text142">
          <a:extLst xmlns:a="http://schemas.openxmlformats.org/drawingml/2006/main">
            <a:ext uri="{FF2B5EF4-FFF2-40B4-BE49-F238E27FC236}">
              <a16:creationId xmlns:a16="http://schemas.microsoft.com/office/drawing/2014/main" id="{61561689-A358-4909-85DF-AB185E1A26E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3976" name="NDMPlot_AnnotationLine143">
          <a:extLst xmlns:a="http://schemas.openxmlformats.org/drawingml/2006/main">
            <a:ext uri="{FF2B5EF4-FFF2-40B4-BE49-F238E27FC236}">
              <a16:creationId xmlns:a16="http://schemas.microsoft.com/office/drawing/2014/main" id="{850E9C45-31D3-4BE2-BC05-CB1406BE4A5A}"/>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3977" name="NDMPlot_AnnotationLine144">
          <a:extLst xmlns:a="http://schemas.openxmlformats.org/drawingml/2006/main">
            <a:ext uri="{FF2B5EF4-FFF2-40B4-BE49-F238E27FC236}">
              <a16:creationId xmlns:a16="http://schemas.microsoft.com/office/drawing/2014/main" id="{2801A2A6-C475-478B-AFF8-AFE025621486}"/>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3978" name="NDMPlot_AnnotationLine145">
          <a:extLst xmlns:a="http://schemas.openxmlformats.org/drawingml/2006/main">
            <a:ext uri="{FF2B5EF4-FFF2-40B4-BE49-F238E27FC236}">
              <a16:creationId xmlns:a16="http://schemas.microsoft.com/office/drawing/2014/main" id="{DBFA7AB0-C8CA-4347-ADB6-A68E3BD9B9C9}"/>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3979" name="NDMPlot_Text146">
          <a:extLst xmlns:a="http://schemas.openxmlformats.org/drawingml/2006/main">
            <a:ext uri="{FF2B5EF4-FFF2-40B4-BE49-F238E27FC236}">
              <a16:creationId xmlns:a16="http://schemas.microsoft.com/office/drawing/2014/main" id="{2B815357-E7CF-4F95-B6AC-205A72FA02D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3980" name="NDMPlot_AnnotationLine147">
          <a:extLst xmlns:a="http://schemas.openxmlformats.org/drawingml/2006/main">
            <a:ext uri="{FF2B5EF4-FFF2-40B4-BE49-F238E27FC236}">
              <a16:creationId xmlns:a16="http://schemas.microsoft.com/office/drawing/2014/main" id="{8F54996D-1BF2-4032-996A-0D776B84B684}"/>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3981" name="NDMPlot_AnnotationLine148">
          <a:extLst xmlns:a="http://schemas.openxmlformats.org/drawingml/2006/main">
            <a:ext uri="{FF2B5EF4-FFF2-40B4-BE49-F238E27FC236}">
              <a16:creationId xmlns:a16="http://schemas.microsoft.com/office/drawing/2014/main" id="{5C69DF76-8D52-40FF-BF0A-E387940748CC}"/>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3982" name="NDMPlot_AnnotationLine149">
          <a:extLst xmlns:a="http://schemas.openxmlformats.org/drawingml/2006/main">
            <a:ext uri="{FF2B5EF4-FFF2-40B4-BE49-F238E27FC236}">
              <a16:creationId xmlns:a16="http://schemas.microsoft.com/office/drawing/2014/main" id="{4B50E779-E541-442E-A2FD-B70B39CD29F2}"/>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3983" name="NDMPlot_Text150">
          <a:extLst xmlns:a="http://schemas.openxmlformats.org/drawingml/2006/main">
            <a:ext uri="{FF2B5EF4-FFF2-40B4-BE49-F238E27FC236}">
              <a16:creationId xmlns:a16="http://schemas.microsoft.com/office/drawing/2014/main" id="{AB03F059-B8FC-4E10-BE9F-E925A85EE2F3}"/>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3984" name="NDMPlot_AxisLabelX">
          <a:extLst xmlns:a="http://schemas.openxmlformats.org/drawingml/2006/main">
            <a:ext uri="{FF2B5EF4-FFF2-40B4-BE49-F238E27FC236}">
              <a16:creationId xmlns:a16="http://schemas.microsoft.com/office/drawing/2014/main" id="{8DEADB8B-5EBB-4A2F-9B3A-A1DC11AC712B}"/>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3985" name="NDMPlot_AxisLabelY">
          <a:extLst xmlns:a="http://schemas.openxmlformats.org/drawingml/2006/main">
            <a:ext uri="{FF2B5EF4-FFF2-40B4-BE49-F238E27FC236}">
              <a16:creationId xmlns:a16="http://schemas.microsoft.com/office/drawing/2014/main" id="{C2134B9A-5D42-471C-9A0C-4540CA5685FC}"/>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3986" name="NDMPlot_Title">
          <a:extLst xmlns:a="http://schemas.openxmlformats.org/drawingml/2006/main">
            <a:ext uri="{FF2B5EF4-FFF2-40B4-BE49-F238E27FC236}">
              <a16:creationId xmlns:a16="http://schemas.microsoft.com/office/drawing/2014/main" id="{C5425621-B9B7-4791-992B-558DA9AEB5D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Generated</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572F5-A395-4879-B332-7EFE33CE4CF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1811</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9" t="s">
        <v>1812</v>
      </c>
      <c r="I2" s="70"/>
      <c r="J2" s="70"/>
      <c r="K2" s="70"/>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1810</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1810</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1810</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1810</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1810</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9" t="s">
        <v>1814</v>
      </c>
      <c r="I11" s="70"/>
      <c r="J11" s="70"/>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1810</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1810</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1810</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1810</v>
      </c>
      <c r="F17" s="1"/>
      <c r="G17" s="1"/>
      <c r="H17" s="69" t="s">
        <v>1815</v>
      </c>
      <c r="I17" s="70"/>
      <c r="J17" s="70"/>
      <c r="K17" s="70"/>
      <c r="L17" s="70"/>
      <c r="M17" s="70"/>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1810</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1810</v>
      </c>
      <c r="F19" s="1"/>
      <c r="G19" s="1"/>
      <c r="H19" s="20" t="s">
        <v>346</v>
      </c>
      <c r="I19" s="21">
        <v>350</v>
      </c>
      <c r="J19" s="21">
        <v>350</v>
      </c>
      <c r="K19" s="22" t="str">
        <f>INDEX(rngUnitSettings,MATCH("Stress",INDEX(rngUnitSettings,,1),0),2)</f>
        <v>MPa</v>
      </c>
      <c r="L19" s="27" t="s">
        <v>347</v>
      </c>
      <c r="M19" s="55" t="s">
        <v>1810</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1810</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1810</v>
      </c>
      <c r="F21" s="1"/>
      <c r="G21" s="1"/>
      <c r="H21" s="20" t="s">
        <v>350</v>
      </c>
      <c r="I21" s="21">
        <v>200000</v>
      </c>
      <c r="J21" s="21">
        <v>200000</v>
      </c>
      <c r="K21" s="22" t="str">
        <f>INDEX(rngUnitSettings,MATCH("Stress",INDEX(rngUnitSettings,,1),0),2)</f>
        <v>MPa</v>
      </c>
      <c r="L21" s="27" t="s">
        <v>351</v>
      </c>
      <c r="M21" s="55" t="s">
        <v>1810</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1810</v>
      </c>
      <c r="F22" s="1"/>
      <c r="G22" s="1"/>
      <c r="H22" s="20" t="s">
        <v>352</v>
      </c>
      <c r="I22" s="21">
        <v>2.5000000000000001E-2</v>
      </c>
      <c r="J22" s="21">
        <v>2.5000000000000001E-2</v>
      </c>
      <c r="K22" s="22" t="s">
        <v>9</v>
      </c>
      <c r="L22" s="27" t="s">
        <v>353</v>
      </c>
      <c r="M22" s="55" t="s">
        <v>1810</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1810</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1810</v>
      </c>
      <c r="F25" s="1"/>
      <c r="G25" s="1"/>
      <c r="H25" s="69" t="s">
        <v>1816</v>
      </c>
      <c r="I25" s="70"/>
      <c r="J25" s="70"/>
      <c r="K25" s="70"/>
      <c r="L25" s="70"/>
      <c r="M25" s="70"/>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1810</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1810</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1810</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1810</v>
      </c>
      <c r="F29" s="1"/>
      <c r="G29" s="1"/>
      <c r="H29" s="20" t="s">
        <v>360</v>
      </c>
      <c r="I29" s="21">
        <v>14.6</v>
      </c>
      <c r="J29" s="22" t="s">
        <v>9</v>
      </c>
      <c r="K29" s="22" t="str">
        <f>INDEX(rngUnitSettings,MATCH("Stress",INDEX(rngUnitSettings,,1),0),2)</f>
        <v>MPa</v>
      </c>
      <c r="L29" s="27" t="s">
        <v>361</v>
      </c>
      <c r="M29" s="55" t="s">
        <v>1810</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1810</v>
      </c>
      <c r="F30" s="1"/>
      <c r="G30" s="1"/>
      <c r="H30" s="20" t="s">
        <v>362</v>
      </c>
      <c r="I30" s="21">
        <v>32500</v>
      </c>
      <c r="J30" s="21">
        <v>32500</v>
      </c>
      <c r="K30" s="22" t="str">
        <f>INDEX(rngUnitSettings,MATCH("Stress",INDEX(rngUnitSettings,,1),0),2)</f>
        <v>MPa</v>
      </c>
      <c r="L30" s="27" t="s">
        <v>363</v>
      </c>
      <c r="M30" s="55" t="s">
        <v>1810</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1810</v>
      </c>
      <c r="F31" s="1"/>
      <c r="G31" s="1"/>
      <c r="H31" s="20" t="s">
        <v>364</v>
      </c>
      <c r="I31" s="21">
        <v>1.5E-3</v>
      </c>
      <c r="J31" s="21">
        <v>8.0000000000000007E-5</v>
      </c>
      <c r="K31" s="22" t="s">
        <v>9</v>
      </c>
      <c r="L31" s="27" t="s">
        <v>365</v>
      </c>
      <c r="M31" s="55" t="s">
        <v>1810</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1810</v>
      </c>
      <c r="F32" s="1"/>
      <c r="G32" s="1"/>
      <c r="H32" s="20" t="s">
        <v>366</v>
      </c>
      <c r="I32" s="21">
        <v>2E-3</v>
      </c>
      <c r="J32" s="21">
        <v>1E-4</v>
      </c>
      <c r="K32" s="22" t="s">
        <v>9</v>
      </c>
      <c r="L32" s="27" t="s">
        <v>367</v>
      </c>
      <c r="M32" s="55" t="s">
        <v>1810</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1810</v>
      </c>
      <c r="F33" s="1"/>
      <c r="G33" s="1"/>
      <c r="H33" s="20" t="s">
        <v>368</v>
      </c>
      <c r="I33" s="21">
        <v>3.5000000000000001E-3</v>
      </c>
      <c r="J33" s="21">
        <v>1.4999999999999999E-4</v>
      </c>
      <c r="K33" s="22" t="s">
        <v>9</v>
      </c>
      <c r="L33" s="27" t="s">
        <v>369</v>
      </c>
      <c r="M33" s="55" t="s">
        <v>1810</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1810</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9" t="s">
        <v>1817</v>
      </c>
      <c r="I35" s="70"/>
      <c r="J35" s="70"/>
      <c r="K35" s="70"/>
      <c r="L35" s="70"/>
      <c r="M35" s="70"/>
      <c r="N35" s="70"/>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71" t="s">
        <v>329</v>
      </c>
      <c r="K36" s="71"/>
      <c r="L36" s="71"/>
      <c r="M36" s="72"/>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1810</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1810</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1810</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1810</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1810</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1810</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1810</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1810</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1810</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1810</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1810</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1810</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1810</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1810</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1810</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9" t="s">
        <v>1819</v>
      </c>
      <c r="AJ58" s="70"/>
      <c r="AK58" s="70"/>
      <c r="AL58" s="70"/>
      <c r="AM58" s="70"/>
      <c r="AN58" s="70"/>
      <c r="AO58" s="70"/>
      <c r="AP58" s="7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1810</v>
      </c>
      <c r="F59" s="1"/>
      <c r="G59" s="1"/>
      <c r="H59" s="20" t="s">
        <v>412</v>
      </c>
      <c r="I59" s="20" t="s">
        <v>440</v>
      </c>
      <c r="J59" s="21" t="s">
        <v>431</v>
      </c>
      <c r="K59" s="21" t="s">
        <v>431</v>
      </c>
      <c r="L59" s="21" t="s">
        <v>431</v>
      </c>
      <c r="M59" s="33" t="s">
        <v>431</v>
      </c>
      <c r="N59" s="38" t="s">
        <v>441</v>
      </c>
      <c r="O59" s="1"/>
      <c r="T59" s="1"/>
      <c r="U59" s="1"/>
      <c r="V59" s="1"/>
      <c r="W59" s="1"/>
      <c r="X59" s="70" t="s">
        <v>297</v>
      </c>
      <c r="Y59" s="70"/>
      <c r="Z59" s="70"/>
      <c r="AA59" s="70"/>
      <c r="AB59" s="70"/>
      <c r="AC59" s="70"/>
      <c r="AD59" s="70"/>
      <c r="AE59" s="70"/>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1810</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1810</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1810</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1810</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1810</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1810</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1810</v>
      </c>
      <c r="F69" s="1"/>
      <c r="G69" s="1"/>
      <c r="H69" s="69" t="s">
        <v>1813</v>
      </c>
      <c r="I69" s="70"/>
      <c r="J69" s="70"/>
      <c r="K69" s="70"/>
      <c r="L69" s="70"/>
      <c r="M69" s="70"/>
      <c r="N69" s="70"/>
      <c r="O69" s="1"/>
      <c r="P69" s="69" t="s">
        <v>1818</v>
      </c>
      <c r="Q69" s="70"/>
      <c r="R69" s="70"/>
      <c r="S69" s="70"/>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1810</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1810</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1810</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1810</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1810</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1810</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1810</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1810</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1810</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1810</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1810</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1810</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1810</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1810</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1810</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1810</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1810</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1810</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1810</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1810</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1810</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1810</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1810</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1810</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1810</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1810</v>
      </c>
      <c r="F102" s="1"/>
      <c r="G102" s="1"/>
      <c r="H102" s="69" t="s">
        <v>1820</v>
      </c>
      <c r="I102" s="70"/>
      <c r="J102" s="70"/>
      <c r="K102" s="70"/>
      <c r="L102" s="70"/>
      <c r="M102" s="70"/>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1810</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1810</v>
      </c>
      <c r="F104" s="1"/>
      <c r="G104" s="1"/>
      <c r="H104" s="20" t="s">
        <v>466</v>
      </c>
      <c r="I104" s="21" t="s">
        <v>8</v>
      </c>
      <c r="J104" s="21" t="s">
        <v>8</v>
      </c>
      <c r="K104" s="22" t="s">
        <v>467</v>
      </c>
      <c r="L104" s="27" t="s">
        <v>468</v>
      </c>
      <c r="M104" s="55" t="s">
        <v>1810</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1810</v>
      </c>
      <c r="F105" s="1"/>
      <c r="G105" s="1"/>
      <c r="H105" s="20" t="s">
        <v>469</v>
      </c>
      <c r="I105" s="21" t="s">
        <v>470</v>
      </c>
      <c r="J105" s="21" t="s">
        <v>470</v>
      </c>
      <c r="K105" s="22" t="s">
        <v>9</v>
      </c>
      <c r="L105" s="27" t="s">
        <v>471</v>
      </c>
      <c r="M105" s="55" t="s">
        <v>1810</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1810</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1810</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1810</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1810</v>
      </c>
      <c r="F109" s="1"/>
      <c r="G109" s="1"/>
      <c r="H109" s="20" t="s">
        <v>478</v>
      </c>
      <c r="I109" s="22" t="s">
        <v>9</v>
      </c>
      <c r="J109" s="21">
        <v>0.85</v>
      </c>
      <c r="K109" s="22" t="s">
        <v>275</v>
      </c>
      <c r="L109" s="27" t="s">
        <v>479</v>
      </c>
      <c r="M109" s="55" t="s">
        <v>1810</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1810</v>
      </c>
      <c r="F110" s="1"/>
      <c r="G110" s="1"/>
      <c r="H110" s="20" t="s">
        <v>480</v>
      </c>
      <c r="I110" s="21" t="s">
        <v>275</v>
      </c>
      <c r="J110" s="21" t="s">
        <v>275</v>
      </c>
      <c r="K110" s="22" t="s">
        <v>9</v>
      </c>
      <c r="L110" s="27" t="s">
        <v>481</v>
      </c>
      <c r="M110" s="55" t="s">
        <v>1810</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1810</v>
      </c>
      <c r="F111" s="1"/>
      <c r="G111" s="1"/>
      <c r="H111" s="20" t="s">
        <v>482</v>
      </c>
      <c r="I111" s="21">
        <v>13</v>
      </c>
      <c r="J111" s="21">
        <v>13</v>
      </c>
      <c r="K111" s="22" t="str">
        <f>IF(I110=J110,IF(I110="pt","pt","мм"),"арм.="&amp;IF(I110="pt","pt","мм")&amp;"; разм.="&amp;IF(J110="pt","pt","мм"))</f>
        <v>pt</v>
      </c>
      <c r="L111" s="27" t="s">
        <v>483</v>
      </c>
      <c r="M111" s="55" t="s">
        <v>1810</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1810</v>
      </c>
      <c r="F112" s="1"/>
      <c r="G112" s="1"/>
      <c r="H112" s="20" t="s">
        <v>484</v>
      </c>
      <c r="I112" s="21">
        <v>9</v>
      </c>
      <c r="J112" s="21">
        <v>9</v>
      </c>
      <c r="K112" s="22" t="str">
        <f>IF(I110=J110,IF(I110="pt","pt","мм"),"арм.="&amp;IF(I110="pt","pt","мм")&amp;"; разм.="&amp;IF(J110="pt","pt","мм"))</f>
        <v>pt</v>
      </c>
      <c r="L112" s="27" t="s">
        <v>485</v>
      </c>
      <c r="M112" s="55" t="s">
        <v>1810</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1810</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1810</v>
      </c>
      <c r="F114" s="1"/>
      <c r="G114" s="1"/>
      <c r="H114" s="20" t="s">
        <v>489</v>
      </c>
      <c r="I114" s="22" t="s">
        <v>9</v>
      </c>
      <c r="J114" s="21" t="s">
        <v>490</v>
      </c>
      <c r="K114" s="22" t="s">
        <v>9</v>
      </c>
      <c r="L114" s="27" t="s">
        <v>491</v>
      </c>
      <c r="M114" s="55" t="s">
        <v>1810</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1810</v>
      </c>
      <c r="F115" s="1"/>
      <c r="G115" s="1"/>
      <c r="H115" s="20" t="s">
        <v>492</v>
      </c>
      <c r="I115" s="41" t="s">
        <v>493</v>
      </c>
      <c r="J115" s="41" t="s">
        <v>493</v>
      </c>
      <c r="K115" s="22" t="s">
        <v>286</v>
      </c>
      <c r="L115" s="27" t="s">
        <v>494</v>
      </c>
      <c r="M115" s="55" t="s">
        <v>1810</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1810</v>
      </c>
      <c r="F116" s="1"/>
      <c r="G116" s="1"/>
      <c r="H116" s="20" t="s">
        <v>495</v>
      </c>
      <c r="I116" s="42" t="s">
        <v>9</v>
      </c>
      <c r="J116" s="41" t="s">
        <v>496</v>
      </c>
      <c r="K116" s="22" t="s">
        <v>286</v>
      </c>
      <c r="L116" s="27" t="s">
        <v>497</v>
      </c>
      <c r="M116" s="55" t="s">
        <v>1810</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1810</v>
      </c>
      <c r="F117" s="1"/>
      <c r="G117" s="1"/>
      <c r="H117" s="20" t="s">
        <v>498</v>
      </c>
      <c r="I117" s="73">
        <v>2</v>
      </c>
      <c r="J117" s="73"/>
      <c r="K117" s="22" t="s">
        <v>275</v>
      </c>
      <c r="L117" s="27" t="s">
        <v>499</v>
      </c>
      <c r="M117" s="55" t="s">
        <v>1810</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1810</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1810</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1810</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1810</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1810</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1810</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1810</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1810</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1810</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1810</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1810</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1810</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1810</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1810</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1810</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1810</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1810</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1810</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1810</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1810</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1810</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1810</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1810</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1810</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1810</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1810</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1810</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1810</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1810</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3160D0A8-0EF3-4A7E-AA07-4CD956C67D5E}">
      <formula1>"mm,cm,m"</formula1>
    </dataValidation>
    <dataValidation type="list" showInputMessage="1" showErrorMessage="1" sqref="I5 K5" xr:uid="{0AA17E8E-84F5-4BDA-9713-0F99D480F05D}">
      <formula1>"mm2,cm2,m2"</formula1>
    </dataValidation>
    <dataValidation type="list" showInputMessage="1" showErrorMessage="1" sqref="I6 K6" xr:uid="{1E1F4F71-902B-474F-AF82-D57DE3F60232}">
      <formula1>"N,kN,tf"</formula1>
    </dataValidation>
    <dataValidation type="list" showInputMessage="1" showErrorMessage="1" sqref="I7 K7" xr:uid="{77CF909E-40EC-4B24-B57D-1EAFEAD30ECC}">
      <formula1>"N*mm,kN*m,tf*m"</formula1>
    </dataValidation>
    <dataValidation type="list" showInputMessage="1" showErrorMessage="1" sqref="I8 K8" xr:uid="{6BAABBFB-24F3-41CB-811D-B91CD48E017C}">
      <formula1>"Pa,kPa,MPa,kgf/cm2,tf/m2"</formula1>
    </dataValidation>
    <dataValidation type="list" showInputMessage="1" showErrorMessage="1" sqref="I9 K9" xr:uid="{89EB1A2E-E69A-42E9-BAF8-7C8BA4515DA6}">
      <formula1>"1/mm,1/m"</formula1>
    </dataValidation>
    <dataValidation type="list" showInputMessage="1" showErrorMessage="1" sqref="I13" xr:uid="{1F670B22-A4BC-4CC4-9034-6B2F5AF88C2D}">
      <formula1>"Tension,Compression"</formula1>
    </dataValidation>
    <dataValidation type="list" showInputMessage="1" showErrorMessage="1" sqref="I14" xr:uid="{9687CF06-3593-427F-8614-8A623524610C}">
      <formula1>"+Y tension,-Y tension"</formula1>
    </dataValidation>
    <dataValidation type="list" showInputMessage="1" showErrorMessage="1" sqref="I15" xr:uid="{32251CD7-29C2-4E3B-AD9E-CD223D336648}">
      <formula1>"+X tension,-X tension"</formula1>
    </dataValidation>
    <dataValidation type="list" allowBlank="1" showInputMessage="1" showErrorMessage="1" sqref="B25" xr:uid="{EE24B1B4-C120-4061-8BA1-C11795BEE187}">
      <formula1>"Generated,AutoCAD"</formula1>
    </dataValidation>
    <dataValidation type="list" allowBlank="1" showInputMessage="1" showErrorMessage="1" sqref="B30" xr:uid="{32759964-4E2C-4123-B115-C02216F1C98E}">
      <formula1>"Adaptive,Contour"</formula1>
    </dataValidation>
    <dataValidation type="list" allowBlank="1" showInputMessage="1" showErrorMessage="1" sqref="B31" xr:uid="{E6FACBA3-3D4A-4E66-92AC-C770C3C99DB0}">
      <formula1>"Auto 0.05,Auto 0.1,Auto 0.2,User"</formula1>
    </dataValidation>
    <dataValidation type="list" allowBlank="1" showInputMessage="1" showErrorMessage="1" sqref="B5:B7 B22 B114 B116:B117 B119 B133:B136 B138 B140:B141 B143:B144 J42:M45" xr:uid="{F33960EA-8D51-4B68-B459-95FAE77E5C5F}">
      <formula1>"Yes,No"</formula1>
    </dataValidation>
    <dataValidation type="list" allowBlank="1" showInputMessage="1" showErrorMessage="1" sqref="B8" xr:uid="{E79EC1BC-827C-4A81-9289-8CCD97C227F6}">
      <formula1>"Excel,File"</formula1>
    </dataValidation>
    <dataValidation type="list" allowBlank="1" showInputMessage="1" showErrorMessage="1" sqref="B17" xr:uid="{946932BD-824C-4699-A76C-24CF308076D5}">
      <formula1>"Worst,User"</formula1>
    </dataValidation>
    <dataValidation type="list" allowBlank="1" showInputMessage="1" showErrorMessage="1" sqref="B18" xr:uid="{E7E43A5E-7BE8-41FE-91A5-5F5241B4F7EF}">
      <formula1>"StrengthStrain,StrengthCapacity,Cracks,Stability"</formula1>
    </dataValidation>
    <dataValidation type="list" allowBlank="1" showInputMessage="1" showErrorMessage="1" sqref="B63 B85" xr:uid="{5D90310F-BE4C-4D66-996A-2F68AAF75774}">
      <formula1>"SP63,SP35"</formula1>
    </dataValidation>
    <dataValidation type="list" allowBlank="1" showInputMessage="1" showErrorMessage="1" sqref="B67" xr:uid="{61E255D3-33C6-4818-8B51-85D8A1C52C31}">
      <formula1>"Determinate,Indeterminate"</formula1>
    </dataValidation>
    <dataValidation type="list" allowBlank="1" showInputMessage="1" showErrorMessage="1" sqref="B68:B69" xr:uid="{D6A310B7-9D49-479B-A709-7E10DA2C81C3}">
      <formula1>"1,-1"</formula1>
    </dataValidation>
    <dataValidation type="list" allowBlank="1" showInputMessage="1" showErrorMessage="1" sqref="B70" xr:uid="{7FA6F9FB-DAAB-4F94-A65A-E3544B54A9F0}">
      <formula1>"AutoWithL,AutoWithμL,User"</formula1>
    </dataValidation>
    <dataValidation type="list" allowBlank="1" showInputMessage="1" showErrorMessage="1" sqref="B73" xr:uid="{A275B31A-04F5-4052-9E1C-67C0B50F502C}">
      <formula1>"OnlyMomentPlane,BothPlanes"</formula1>
    </dataValidation>
    <dataValidation type="list" allowBlank="1" showInputMessage="1" showErrorMessage="1" sqref="B74" xr:uid="{4FA9A77B-3443-470E-89D1-1BEA5BA616C1}">
      <formula1>"Auto,PhiL2"</formula1>
    </dataValidation>
    <dataValidation type="list" allowBlank="1" showInputMessage="1" showErrorMessage="1" sqref="B38" xr:uid="{79310E05-BF73-4019-9E10-70F07A786B42}">
      <formula1>"Newton,Secant"</formula1>
    </dataValidation>
    <dataValidation type="list" allowBlank="1" showInputMessage="1" showErrorMessage="1" sqref="B49 B87" xr:uid="{A9BE12D1-51BF-4537-9A12-FAF12B2D6E50}">
      <formula1>"Auto,UltimateStrain,LoadMultiplier"</formula1>
    </dataValidation>
    <dataValidation type="list" allowBlank="1" showInputMessage="1" showErrorMessage="1" sqref="B55" xr:uid="{C7E825F2-E8A4-4374-9FC3-95FFC500AD24}">
      <formula1>"Bisection,Brent,Secant"</formula1>
    </dataValidation>
    <dataValidation type="list" allowBlank="1" showInputMessage="1" showErrorMessage="1" sqref="B103" xr:uid="{6BC7F69B-B5B3-4B1F-B8AE-86872A155D6E}">
      <formula1>"Max,Min,Average"</formula1>
    </dataValidation>
    <dataValidation type="list" allowBlank="1" showInputMessage="1" showErrorMessage="1" sqref="B104" xr:uid="{FED7D8A5-08C5-4AEB-B47E-C0C68E982ADF}">
      <formula1>"3d,5d,6d"</formula1>
    </dataValidation>
    <dataValidation type="list" allowBlank="1" showInputMessage="1" showErrorMessage="1" sqref="B105" xr:uid="{51726B3D-86ED-4C69-AE2D-EF906F787C32}">
      <formula1>"Periodic,Smooth"</formula1>
    </dataValidation>
    <dataValidation type="list" allowBlank="1" showInputMessage="1" showErrorMessage="1" sqref="B94" xr:uid="{8A0C2054-A63E-48A6-ACC0-A4D647B5FEF9}">
      <formula1>"Auto,User"</formula1>
    </dataValidation>
    <dataValidation type="list" allowBlank="1" showInputMessage="1" showErrorMessage="1" sqref="B96" xr:uid="{09B0F51C-D8E7-4E96-AA9C-215021176B6E}">
      <formula1>"User,Auto,AlwaysCalc"</formula1>
    </dataValidation>
    <dataValidation type="list" allowBlank="1" showInputMessage="1" showErrorMessage="1" sqref="B97" xr:uid="{90F5B79B-CA35-4240-946D-F3A700026365}">
      <formula1>"AllSelected,TensionOnly"</formula1>
    </dataValidation>
    <dataValidation type="list" allowBlank="1" showInputMessage="1" showErrorMessage="1" sqref="B90" xr:uid="{9DA3FA19-7E13-44CA-963F-4889B1E427D7}">
      <formula1>"Effective,FullTension"</formula1>
    </dataValidation>
    <dataValidation type="list" allowBlank="1" showInputMessage="1" showErrorMessage="1" sqref="B91" xr:uid="{EAB02E66-CA4E-47D3-8B48-398798DCA84C}">
      <formula1>"NearestContour,GlobalExtreme"</formula1>
    </dataValidation>
    <dataValidation type="list" allowBlank="1" showInputMessage="1" showErrorMessage="1" sqref="B120" xr:uid="{EAC83B1F-B006-44B8-A160-415630DB0783}">
      <formula1>"ValuesOnly,NamesAndValues"</formula1>
    </dataValidation>
    <dataValidation type="list" allowBlank="1" showInputMessage="1" showErrorMessage="1" sqref="B115 B139" xr:uid="{5F71F790-2536-4EFD-B06B-349138B6A74F}">
      <formula1>"Transformed,Concrete,None"</formula1>
    </dataValidation>
    <dataValidation type="list" allowBlank="1" showInputMessage="1" showErrorMessage="1" sqref="B118" xr:uid="{EA14F77B-C7DE-44FC-A0EB-DE12A503095D}">
      <formula1>"Region,Polyline"</formula1>
    </dataValidation>
    <dataValidation type="list" allowBlank="1" showInputMessage="1" showErrorMessage="1" sqref="B145" xr:uid="{B463F25D-B7E4-4539-A085-437EE387D637}">
      <formula1>"Separate,Common"</formula1>
    </dataValidation>
    <dataValidation type="decimal" operator="greaterThanOrEqual" showInputMessage="1" showErrorMessage="1" sqref="B21" xr:uid="{1839BAF3-3D20-49EE-B71D-DA150921D146}">
      <formula1>0</formula1>
    </dataValidation>
    <dataValidation type="list" allowBlank="1" showInputMessage="1" showErrorMessage="1" sqref="J47:M47 J49:M49 J54:M54 J59:M59" xr:uid="{3E77FFC4-D37E-47CF-9D18-4AD937304304}">
      <formula1>"ULS(I),SLS(II)"</formula1>
    </dataValidation>
    <dataValidation type="list" allowBlank="1" showInputMessage="1" showErrorMessage="1" sqref="J50:M50 J52:M52 J55:M55 J57:M57 J60:M60 J62:M62" xr:uid="{B584FFF0-062D-4E47-8143-20C673643B82}">
      <formula1>"TwoLine,ThreeLine"</formula1>
    </dataValidation>
    <dataValidation type="list" allowBlank="1" showInputMessage="1" showErrorMessage="1" sqref="J51:M51" xr:uid="{EB3CA552-3DEA-4C00-B7BE-F9689439528E}">
      <formula1>"Ignore,UseDiagram"</formula1>
    </dataValidation>
    <dataValidation type="list" allowBlank="1" showInputMessage="1" showErrorMessage="1" sqref="J64:M64" xr:uid="{FEDDA82C-4B87-4C9D-BA6A-AEFBA7F9CED4}">
      <formula1>"StrengthState,CapacityState,PreCrackState,PostCrackState,CrackedState"</formula1>
    </dataValidation>
    <dataValidation type="list" allowBlank="1" showInputMessage="1" showErrorMessage="1" sqref="J65:M65" xr:uid="{72D422D7-AE2C-4565-9275-849E0FE2A140}">
      <formula1>"Stress,Strain"</formula1>
    </dataValidation>
    <dataValidation type="list" showInputMessage="1" showErrorMessage="1" sqref="B26" xr:uid="{04DC8F49-641C-4F06-BD9A-FB2CA5BED00D}">
      <formula1>"Circle,Rectangles,PointedSection,HollowRectangle"</formula1>
    </dataValidation>
    <dataValidation type="list" allowBlank="1" showInputMessage="1" showErrorMessage="1" sqref="M71:M100" xr:uid="{306BE76B-7F9A-4238-93F8-5361BDE1D2D1}">
      <formula1>"Auto,λ*Mx,λ*My,λ*Mxy,λ*N,λ*NMxy"</formula1>
    </dataValidation>
    <dataValidation type="list" showInputMessage="1" showErrorMessage="1" sqref="L71:L100" xr:uid="{6D9768BB-8F7F-400A-8EC8-CA2A2887222A}">
      <formula1>$J$39:$M$39</formula1>
    </dataValidation>
    <dataValidation type="list" allowBlank="1" showInputMessage="1" showErrorMessage="1" sqref="B19" xr:uid="{D566DBFC-11F9-4A11-9BDC-5CEFA27BB501}">
      <formula1>$H$71:$H$100</formula1>
    </dataValidation>
    <dataValidation type="decimal" operator="greaterThan" showInputMessage="1" showErrorMessage="1" sqref="I117:J117" xr:uid="{71047C0D-B7CB-4FB2-A61A-03904C3D2ED2}">
      <formula1>0</formula1>
    </dataValidation>
    <dataValidation type="list" showInputMessage="1" showErrorMessage="1" sqref="I104:J104 I107" xr:uid="{DBCDBE1D-08E0-4C71-94BF-DE7750BCFD4A}">
      <formula1>"Yes,No"</formula1>
    </dataValidation>
    <dataValidation type="list" showInputMessage="1" showErrorMessage="1" sqref="I105:J105" xr:uid="{64D4C33E-FC18-498B-8AA1-0CF3E81B605E}">
      <formula1>"Outside,Inside"</formula1>
    </dataValidation>
    <dataValidation type="list" showInputMessage="1" showErrorMessage="1" sqref="I110:J110" xr:uid="{309E983A-CED6-4990-B107-C3F38D09A398}">
      <formula1>"mm,pt"</formula1>
    </dataValidation>
    <dataValidation type="list" showInputMessage="1" showErrorMessage="1" sqref="J113" xr:uid="{47D0A3B7-E5D2-4233-B276-532D728C7422}">
      <formula1>"Triangle,Stealth,Diamond,Oval,Open"</formula1>
    </dataValidation>
    <dataValidation type="list" showInputMessage="1" showErrorMessage="1" sqref="J114" xr:uid="{BAFADC78-39CA-4F08-9B2B-8B0397FEB6DA}">
      <formula1>"Small,Medium,Wide"</formula1>
    </dataValidation>
  </dataValidations>
  <hyperlinks>
    <hyperlink ref="E5" location="'Справка'!A754" display="Подробнее" xr:uid="{2B94AEC4-888E-4C0C-8468-B1FC80537E28}"/>
    <hyperlink ref="E6" location="'Справка'!A762" display="Подробнее" xr:uid="{93B0CC71-0828-46B0-AB46-C223970871A6}"/>
    <hyperlink ref="E7" location="'Справка'!A1525" display="Подробнее" xr:uid="{BB82647C-FBD1-484F-A80B-285996160E8C}"/>
    <hyperlink ref="E8" location="'Справка'!A768" display="Подробнее" xr:uid="{14A7170E-E412-4CFD-8714-DCAE4E0C35E7}"/>
    <hyperlink ref="E9" location="'Справка'!A778" display="Подробнее" xr:uid="{068F21DB-1CBC-48F9-839D-FBC17B9D0907}"/>
    <hyperlink ref="E13" location="'Справка'!A785" display="Подробнее" xr:uid="{A10366C6-5D65-4D50-AB2F-5F672DE63EFE}"/>
    <hyperlink ref="E14" location="'Справка'!A793" display="Подробнее" xr:uid="{3F5826FE-103E-4159-B05A-7F2068297A9E}"/>
    <hyperlink ref="E15" location="'Справка'!A796" display="Подробнее" xr:uid="{C08C7C3B-A7A2-42E0-8D29-E9ABD5AA875F}"/>
    <hyperlink ref="E17" location="'Справка'!A805" display="Подробнее" xr:uid="{89DE2C84-7386-4604-A69A-C27D19B3570C}"/>
    <hyperlink ref="E18" location="'Справка'!A810" display="Подробнее" xr:uid="{E7E09736-6A90-42C7-A3BD-C26F5BEEF313}"/>
    <hyperlink ref="E19" location="'Справка'!A819" display="Подробнее" xr:uid="{08BA64A9-B5C3-477B-9337-F7A5A23B95BD}"/>
    <hyperlink ref="E21" location="'Справка'!A824" display="Подробнее" xr:uid="{467E9855-EE46-4667-8951-105AF43DC3A0}"/>
    <hyperlink ref="E22" location="'Справка'!A831" display="Подробнее" xr:uid="{564F6F64-A7AB-4CDF-AFA2-1AB895857B9C}"/>
    <hyperlink ref="E25" location="'Справка'!A837" display="Подробнее" xr:uid="{51C46447-50B0-4D0D-B215-B7E4E01133E9}"/>
    <hyperlink ref="E26" location="'Справка'!A845" display="Подробнее" xr:uid="{336B1850-4516-4C9E-ACDA-61B83E192002}"/>
    <hyperlink ref="E29" location="'Справка'!A851" display="Подробнее" xr:uid="{8072A1F4-47EE-4B21-A003-9E093861CDD4}"/>
    <hyperlink ref="E30" location="'Справка'!A859" display="Подробнее" xr:uid="{AB00D5F0-CEA1-4AB3-9090-AA32ECF2D21F}"/>
    <hyperlink ref="E31" location="'Справка'!A869" display="Подробнее" xr:uid="{8E4278F6-353F-465B-B6E4-8CE815050A29}"/>
    <hyperlink ref="E32" location="'Справка'!A877" display="Подробнее" xr:uid="{2D0E2868-A59F-4ECB-8C9D-1F805AB1D51D}"/>
    <hyperlink ref="E33" location="'Справка'!A883" display="Подробнее" xr:uid="{CAC25B8B-5C2D-4F5A-8C8F-DA5A840DFB88}"/>
    <hyperlink ref="E34" location="'Справка'!A886" display="Подробнее" xr:uid="{5A816E2B-7BA6-49F0-90D9-67942DACBAD4}"/>
    <hyperlink ref="E38" location="'Справка'!A897" display="Подробнее" xr:uid="{BC3959BD-E496-46FF-B1A0-F7A83C321E13}"/>
    <hyperlink ref="E39" location="'Справка'!A903" display="Подробнее" xr:uid="{6CD3F7E0-9992-4E0E-B18A-FF25513AC436}"/>
    <hyperlink ref="E40" location="'Справка'!A909" display="Подробнее" xr:uid="{7AA1DA83-CECC-434A-AD6C-68B597FFCB7F}"/>
    <hyperlink ref="E41" location="'Справка'!A914" display="Подробнее" xr:uid="{7836C970-B5E3-4963-9A0A-9FF259EFFB30}"/>
    <hyperlink ref="E42" location="'Справка'!A919" display="Подробнее" xr:uid="{CAEF8798-06E7-4438-A4E4-93D5F33B35D5}"/>
    <hyperlink ref="E43" location="'Справка'!A924" display="Подробнее" xr:uid="{2680D609-9EC8-4358-8871-CF7F007A0B8A}"/>
    <hyperlink ref="E45" location="'Справка'!A929" display="Подробнее" xr:uid="{13648219-BD77-4307-ADB9-E7E7E7128369}"/>
    <hyperlink ref="E49" location="'Справка'!A934" display="Подробнее" xr:uid="{3D82A27B-19B6-4743-8C21-7B205976EB6A}"/>
    <hyperlink ref="E50" location="'Справка'!A941" display="Подробнее" xr:uid="{EDB01F26-E337-4749-87F4-8E78FC1AFD48}"/>
    <hyperlink ref="E52" location="'Справка'!A950" display="Подробнее" xr:uid="{F000A29A-AB86-4A0C-811B-48AA5580DBDC}"/>
    <hyperlink ref="E54" location="'Справка'!A957" display="Подробнее" xr:uid="{BFCFCB23-712D-41DE-A73C-0A0A49ABB2F6}"/>
    <hyperlink ref="E55" location="'Справка'!A964" display="Подробнее" xr:uid="{26182D50-275F-4BD8-9B5E-671667F445F2}"/>
    <hyperlink ref="E56" location="'Справка'!A970" display="Подробнее" xr:uid="{CF08953D-728D-483B-B62E-FD4AFAECC20D}"/>
    <hyperlink ref="E57" location="'Справка'!A977" display="Подробнее" xr:uid="{CC76AB50-09D5-414E-8878-1380B33DA774}"/>
    <hyperlink ref="E58" location="'Справка'!A984" display="Подробнее" xr:uid="{90C46FC4-4027-4E85-8425-3C2F2251B0A2}"/>
    <hyperlink ref="E59" location="'Справка'!A995" display="Подробнее" xr:uid="{E31604AF-77BF-4CEC-870B-AE7636226F8B}"/>
    <hyperlink ref="E63" location="'Справка'!A1006" display="Подробнее" xr:uid="{9E220B25-70FD-439A-BF37-25944D49BA54}"/>
    <hyperlink ref="E64" location="'Справка'!A1013" display="Подробнее" xr:uid="{01232BA2-6E29-4881-A6B3-D9125612ECED}"/>
    <hyperlink ref="E65" location="'Справка'!A1021" display="Подробнее" xr:uid="{D71B06B4-2551-4EAD-B710-474BFB0E1116}"/>
    <hyperlink ref="E66" location="'Справка'!A1027" display="Подробнее" xr:uid="{9F1D55F9-445D-4486-846F-8BF6AB2899AA}"/>
    <hyperlink ref="E67" location="'Справка'!A1030" display="Подробнее" xr:uid="{B90FFA39-3CF9-4283-B140-05677BC87BB9}"/>
    <hyperlink ref="E68" location="'Справка'!A1037" display="Подробнее" xr:uid="{044EDC3F-4AEC-4342-9BE1-769D636451DB}"/>
    <hyperlink ref="E69" location="'Справка'!A1042" display="Подробнее" xr:uid="{A264A33E-DB1A-40F4-A5C8-E93346AA7F7B}"/>
    <hyperlink ref="E70" location="'Справка'!A1045" display="Подробнее" xr:uid="{C7A131EE-D6E2-4CC4-B22B-F54FB7CCCC8F}"/>
    <hyperlink ref="E71" location="'Справка'!A1052" display="Подробнее" xr:uid="{119EEACE-B047-45F1-8192-6D462804EF25}"/>
    <hyperlink ref="E72" location="'Справка'!A1057" display="Подробнее" xr:uid="{9ABEF1FB-1ABE-427A-82BA-C34DD7C9ABF4}"/>
    <hyperlink ref="E73" location="'Справка'!A1060" display="Подробнее" xr:uid="{B8DE2F32-DD3A-464A-BA0E-6CAE9DB7A576}"/>
    <hyperlink ref="E74" location="'Справка'!A1066" display="Подробнее" xr:uid="{EBA1D421-27E2-4582-BC26-2C6D1ADCCCD1}"/>
    <hyperlink ref="E76" location="'Справка'!A1076" display="Подробнее" xr:uid="{C5CBE595-08AC-4E04-812F-F14FF527D78D}"/>
    <hyperlink ref="E77" location="'Справка'!A1080" display="Подробнее" xr:uid="{964A5072-2007-4A49-A96F-CB865342D566}"/>
    <hyperlink ref="E78" location="'Справка'!A1084" display="Подробнее" xr:uid="{4A1BF7C4-26F7-4B7F-9B68-0825B4186E55}"/>
    <hyperlink ref="E80" location="'Справка'!A1088" display="Подробнее" xr:uid="{CB0880C2-983D-4A1D-B56A-F93E8B85C76A}"/>
    <hyperlink ref="E81" location="'Справка'!A1092" display="Подробнее" xr:uid="{A82FA20E-E137-40E1-A569-27C2313D74D0}"/>
    <hyperlink ref="E85" location="'Справка'!A1096" display="Подробнее" xr:uid="{20F7E4D5-3FBF-47AD-8405-8C7F4F7D3AD5}"/>
    <hyperlink ref="E86" location="'Справка'!A1100" display="Подробнее" xr:uid="{461D3515-459D-482E-8CFC-0A097B08447F}"/>
    <hyperlink ref="E87" location="'Справка'!A1108" display="Подробнее" xr:uid="{738AAB52-00FA-42C2-B39C-5194A8AD0C54}"/>
    <hyperlink ref="E88" location="'Справка'!A1114" display="Подробнее" xr:uid="{254B6E60-CE33-4E3C-8C5F-8624077F508A}"/>
    <hyperlink ref="E90" location="'Справка'!A1119" display="Подробнее" xr:uid="{88C17B64-DFFC-4AD3-A12D-07828FAC72E7}"/>
    <hyperlink ref="E91" location="'Справка'!A1126" display="Подробнее" xr:uid="{EE0A3EAA-E9D0-4E93-AE5F-55A0C883A01E}"/>
    <hyperlink ref="E92" location="'Справка'!A1131" display="Подробнее" xr:uid="{E46BAF17-5703-4FA7-8DFB-011B7C9C3BB1}"/>
    <hyperlink ref="E93" location="'Справка'!A1135" display="Подробнее" xr:uid="{81A80BC2-540B-45F3-B008-88B015BFF79B}"/>
    <hyperlink ref="E94" location="'Справка'!A1139" display="Подробнее" xr:uid="{36B5C647-3C0B-4991-A5BD-C88DC204F334}"/>
    <hyperlink ref="E95" location="'Справка'!A1144" display="Подробнее" xr:uid="{95CB003B-8674-4627-BBD8-07580F66C5A0}"/>
    <hyperlink ref="E96" location="'Справка'!A1148" display="Подробнее" xr:uid="{E2C881F0-A459-452B-A563-2B4C363F99F7}"/>
    <hyperlink ref="E97" location="'Справка'!A1155" display="Подробнее" xr:uid="{B2DF5C17-C80B-44ED-B0BE-50848F525801}"/>
    <hyperlink ref="E98" location="'Справка'!A1160" display="Подробнее" xr:uid="{618209FE-EBBE-436F-8573-64F0076B2BDA}"/>
    <hyperlink ref="E100" location="'Справка'!A1165" display="Подробнее" xr:uid="{C3EDEC78-6709-4B40-9555-74897B3ADD28}"/>
    <hyperlink ref="E101" location="'Справка'!A1169" display="Подробнее" xr:uid="{19CE27A2-10AC-40CF-9136-8556F6A21B01}"/>
    <hyperlink ref="E102" location="'Справка'!A1173" display="Подробнее" xr:uid="{884D384B-55D0-4C47-82BC-72740D4794F8}"/>
    <hyperlink ref="E103" location="'Справка'!A1177" display="Подробнее" xr:uid="{BBECA581-E23F-4823-815C-EA21825213D1}"/>
    <hyperlink ref="E104" location="'Справка'!A1181" display="Подробнее" xr:uid="{4EC5DA0B-D75C-45C3-B846-31702B591FA7}"/>
    <hyperlink ref="E105" location="'Справка'!A1185" display="Подробнее" xr:uid="{DB814D71-2C12-4D84-9177-0790B4E97142}"/>
    <hyperlink ref="E109" location="'Справка'!A1189" display="Подробнее" xr:uid="{C4DB0C88-AD82-4615-BE58-0FED2146884E}"/>
    <hyperlink ref="E110" location="'Справка'!A1198" display="Подробнее" xr:uid="{CB1E8280-41DE-4811-A6B4-E7213FBBCC59}"/>
    <hyperlink ref="E111" location="'Справка'!A1203" display="Подробнее" xr:uid="{4F008A5A-C46B-43BD-8F6E-EFA3CA1AFF2F}"/>
    <hyperlink ref="E112" location="'Справка'!A1208" display="Подробнее" xr:uid="{824AE22F-B262-44C0-AF59-CC279252D93E}"/>
    <hyperlink ref="E114" location="'Справка'!A1213" display="Подробнее" xr:uid="{A6917392-E7BA-4D30-A249-E6B21B144FFF}"/>
    <hyperlink ref="E115" location="'Справка'!A1217" display="Подробнее" xr:uid="{24E90324-5CA4-476A-90C8-CB753DA7BC7E}"/>
    <hyperlink ref="E116" location="'Справка'!A1225" display="Подробнее" xr:uid="{064969C2-A456-488A-A10F-82A34280FD52}"/>
    <hyperlink ref="E117" location="'Справка'!A1229" display="Подробнее" xr:uid="{503C9171-B601-4580-98E6-11F39BF8996B}"/>
    <hyperlink ref="E118" location="'Справка'!A1236" display="Подробнее" xr:uid="{7AD8CA5F-C618-4932-9071-2FA1A6ECC6FC}"/>
    <hyperlink ref="E119" location="'Справка'!A1242" display="Подробнее" xr:uid="{0E24B2DA-3D3A-4C40-848B-D1A068D7E273}"/>
    <hyperlink ref="E120" location="'Справка'!A1248" display="Подробнее" xr:uid="{D498B0C2-8FB5-4182-AF0B-96DE0FB258C2}"/>
    <hyperlink ref="E121" location="'Справка'!A1255" display="Подробнее" xr:uid="{890B0224-BB73-4B7F-B4D0-C4322E793AF9}"/>
    <hyperlink ref="E122" location="'Справка'!A1259" display="Подробнее" xr:uid="{3CDF09EC-645D-43D1-878B-9526BB3FC4F7}"/>
    <hyperlink ref="E123" location="'Справка'!A1264" display="Подробнее" xr:uid="{71775C7A-9C46-4FCC-B6A3-6E10F25D2F15}"/>
    <hyperlink ref="E124" location="'Справка'!A1267" display="Подробнее" xr:uid="{A69F5DE3-101A-4883-A8D5-4E9A299B0BB4}"/>
    <hyperlink ref="E125" location="'Справка'!A1270" display="Подробнее" xr:uid="{9CEF457F-BED6-4895-9599-3C7FBD74BE81}"/>
    <hyperlink ref="E126" location="'Справка'!A1273" display="Подробнее" xr:uid="{485CAE04-FC1B-4C80-9CD2-1EEF8004F0C6}"/>
    <hyperlink ref="E127" location="'Справка'!A1278" display="Подробнее" xr:uid="{937D7090-B61D-4AC1-BF2B-A3657C7743FA}"/>
    <hyperlink ref="E128" location="'Справка'!A1281" display="Подробнее" xr:uid="{3C669DFA-A07E-4E56-AD22-3FACC2A8AD07}"/>
    <hyperlink ref="E129" location="'Справка'!A1284" display="Подробнее" xr:uid="{296E0025-FA38-4AAB-9B26-959E671859B6}"/>
    <hyperlink ref="E130" location="'Справка'!A1287" display="Подробнее" xr:uid="{A14D837B-4B87-443A-A64F-E97D279FB566}"/>
    <hyperlink ref="E133" location="'Справка'!A1290" display="Подробнее" xr:uid="{371B0BA7-DE38-44FE-8239-7CD1160FB93C}"/>
    <hyperlink ref="E134" location="'Справка'!A1295" display="Подробнее" xr:uid="{7CAAA9B8-48B7-448B-91E0-93197F2C52AA}"/>
    <hyperlink ref="E135" location="'Справка'!A1302" display="Подробнее" xr:uid="{F73F562D-0652-4210-B5C9-728F013963DA}"/>
    <hyperlink ref="E136" location="'Справка'!A1307" display="Подробнее" xr:uid="{BBF5D332-9F81-469E-9EC0-6474A877F83B}"/>
    <hyperlink ref="E137" location="'Справка'!A1313" display="Подробнее" xr:uid="{774A1AB1-A39A-4A1E-8882-C4E086735137}"/>
    <hyperlink ref="E138" location="'Справка'!A1319" display="Подробнее" xr:uid="{7411CF5C-183B-4B4F-AD18-46722054F5DE}"/>
    <hyperlink ref="E139" location="'Справка'!A1324" display="Подробнее" xr:uid="{481CB452-2C9C-4F13-AE50-9B4622E24F92}"/>
    <hyperlink ref="E140" location="'Справка'!A1331" display="Подробнее" xr:uid="{58D899B2-E5B8-4D33-97B6-5EB328E71486}"/>
    <hyperlink ref="E141" location="'Справка'!A1336" display="Подробнее" xr:uid="{7F7E5E2C-82FD-4764-B85B-5664C67AFDD6}"/>
    <hyperlink ref="E142" location="'Справка'!A1341" display="Подробнее" xr:uid="{DC8A5BFA-52F8-4093-82A0-2AA7CBC7CB5C}"/>
    <hyperlink ref="E143" location="'Справка'!A1346" display="Подробнее" xr:uid="{AD72A011-BF66-4329-9ECF-238BEA8650FC}"/>
    <hyperlink ref="E144" location="'Справка'!A1351" display="Подробнее" xr:uid="{665FF2AA-BCE0-4B05-852F-6E517A3DD611}"/>
    <hyperlink ref="E145" location="'Справка'!A1356" display="Подробнее" xr:uid="{FB811427-F5BF-41CD-BAE1-E322C250998E}"/>
    <hyperlink ref="E146" location="'Справка'!A1361" display="Подробнее" xr:uid="{2F549A09-51B1-411B-B288-B8BB11B3DFFE}"/>
    <hyperlink ref="E147" location="'Справка'!A1368" display="Подробнее" xr:uid="{E4BE4E61-1387-4011-A41C-03797AB699E0}"/>
    <hyperlink ref="E148" location="'Справка'!A1371" display="Подробнее" xr:uid="{DCA07267-5E6F-4FC6-9136-932BCA2DCEBC}"/>
    <hyperlink ref="E149" location="'Справка'!A1374" display="Подробнее" xr:uid="{51F6E66D-0BC4-476B-9A38-95DD75FA1612}"/>
    <hyperlink ref="M19" location="'Справка'!A1498" display="Подробнее" xr:uid="{20596ADF-0684-4146-A075-F19400FFB5C4}"/>
    <hyperlink ref="M20" location="'Справка'!A1504" display="Подробнее" xr:uid="{163545D2-95B7-44A8-8D15-8236F1D1BADE}"/>
    <hyperlink ref="M21" location="'Справка'!A1510" display="Подробнее" xr:uid="{69650E8F-D350-4A39-A189-5244F3B9A286}"/>
    <hyperlink ref="M22" location="'Справка'!A1516" display="Подробнее" xr:uid="{08264594-FE3C-4B61-B395-E646B38AD546}"/>
    <hyperlink ref="M23" location="'Справка'!A1521" display="Подробнее" xr:uid="{3B06A6C7-3F56-4682-AF94-E0B49DF944A5}"/>
    <hyperlink ref="M27" location="'Справка'!A1459" display="Подробнее" xr:uid="{5F100FCD-3FE2-4FBF-8B19-14C0FC1288E6}"/>
    <hyperlink ref="M28" location="'Справка'!A1465" display="Подробнее" xr:uid="{4C98F517-9ABF-424D-9DE7-5E51C487C14E}"/>
    <hyperlink ref="M29" location="'Справка'!A1471" display="Подробнее" xr:uid="{2AF33730-5ECB-4726-81E9-D719C952995E}"/>
    <hyperlink ref="M30" location="'Справка'!A1478" display="Подробнее" xr:uid="{8D47D436-EA07-4764-8D6C-48679922DC77}"/>
    <hyperlink ref="M31" location="'Справка'!A1484" display="Подробнее" xr:uid="{5722263D-CB13-4CCD-B3D1-5B6B846C12B9}"/>
    <hyperlink ref="M32" location="'Справка'!A1490" display="Подробнее" xr:uid="{4CAAF1F0-9B77-49DC-A7DF-8EAE82DA09CD}"/>
    <hyperlink ref="M33" location="'Справка'!A1494" display="Подробнее" xr:uid="{9F5B55AD-5B79-4419-835D-7A8D498530FE}"/>
    <hyperlink ref="H2" location="'Справка'!A605" display="Единицы измерения (Подробнее)" xr:uid="{6E0DE615-F781-454B-B732-B9A73E09E749}"/>
    <hyperlink ref="H11" location="'Справка'!A616" display="Система знаков (Подробнее)" xr:uid="{5AA9A40C-9E81-4F87-AEF8-37D7A5F85571}"/>
    <hyperlink ref="H17" location="'Справка'!A674" display="Материал арматуры (Подробнее)" xr:uid="{7DD21AE6-BFA6-4DF5-8538-1EF3A5FFC1CB}"/>
    <hyperlink ref="H25" location="'Справка'!A665" display="Материал бетона (Подробнее)" xr:uid="{A87330F7-5A7A-4B37-AFA1-DB1D140E2738}"/>
    <hyperlink ref="H35" location="'Справка'!A682" display="Настройка расчетных профилей (Подробнее)" xr:uid="{F3B80556-9406-4450-82EC-0125AC9EE607}"/>
    <hyperlink ref="AI58" location="'Справка'!A657" display="СП 35.13330.2011, таблица 7.21 (Подробнее)" xr:uid="{18028419-B8D1-4AF0-9CB0-ACDF8E95FB22}"/>
    <hyperlink ref="H69" location="'Справка'!A624" display="Сочетания нагрузок (Подробнее)" xr:uid="{31FE7101-2E7D-4CB7-8805-9EF41EC77F71}"/>
    <hyperlink ref="M104" location="'Справка'!A1377" display="Подробнее" xr:uid="{891443A6-8320-4D71-A4D3-CB268B36FB2A}"/>
    <hyperlink ref="M105" location="'Справка'!A1382" display="Подробнее" xr:uid="{59EDC485-3E3A-4B2A-B0D8-43DE2C2FD941}"/>
    <hyperlink ref="M106" location="'Справка'!A1387" display="Подробнее" xr:uid="{5FCBEBB3-1493-4D79-A06D-7281E4AAF7B7}"/>
    <hyperlink ref="M107" location="'Справка'!A1396" display="Подробнее" xr:uid="{A0835FA0-7788-4DC2-AABD-58446590DCD1}"/>
    <hyperlink ref="M108" location="'Справка'!A1401" display="Подробнее" xr:uid="{D0DFD43B-D8D2-42E7-A093-EC4BCA5DD738}"/>
    <hyperlink ref="M109" location="'Справка'!A1406" display="Подробнее" xr:uid="{3F3F1FB8-AF2E-40FE-8F9A-E5D4D9E0AB7A}"/>
    <hyperlink ref="M110" location="'Справка'!A1411" display="Подробнее" xr:uid="{000E6861-BA1E-4974-9CF3-D273A2CFC17B}"/>
    <hyperlink ref="M111" location="'Справка'!A1420" display="Подробнее" xr:uid="{EA538AC8-8290-4BEC-B44E-6E527E81B90B}"/>
    <hyperlink ref="M112" location="'Справка'!A1428" display="Подробнее" xr:uid="{6B9F6E4D-A200-42B1-856D-0653C13888A7}"/>
    <hyperlink ref="M113" location="'Справка'!A1435" display="Подробнее" xr:uid="{1D58EE7D-1FC5-4B95-8F11-2B53755CCCE6}"/>
    <hyperlink ref="M114" location="'Справка'!A1440" display="Подробнее" xr:uid="{95D957DF-D636-4D86-A93F-A05261C28CB4}"/>
    <hyperlink ref="M115" location="'Справка'!A1445" display="Подробнее" xr:uid="{C5C029B7-BDF5-4D78-95A1-F1A5F122614A}"/>
    <hyperlink ref="M116" location="'Справка'!A1450" display="Подробнее" xr:uid="{EE25A83D-7B9F-4D79-A243-83718F84A7CC}"/>
    <hyperlink ref="M117" location="'Справка'!A1455" display="Подробнее" xr:uid="{E11F0210-BD6C-47EB-988B-53B20E1F3420}"/>
    <hyperlink ref="H102" location="'Справка'!A702" display="Настройки оформления схемы (Подробнее)" xr:uid="{1D9F838D-9C22-42E5-AEC1-C1B6F2673D47}"/>
    <hyperlink ref="P69" location="'Справка'!A650" display="Нагрузки для устойчивости (Подробнее)" xr:uid="{ECAD0700-0EE4-48BB-AA5D-0A117EFC2A30}"/>
    <hyperlink ref="X1" location="'Справка'!A696" display="Контрольные точки диаграмм (Подробнее)" xr:uid="{EF914233-B222-4E87-8DD3-294ADCA7714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6789E-9B5D-4DA2-B3AA-5ED92B096EB8}">
  <sheetPr codeName="Лист2">
    <pageSetUpPr fitToPage="1"/>
  </sheetPr>
  <dimension ref="A2:K128"/>
  <sheetViews>
    <sheetView topLeftCell="A6" workbookViewId="0">
      <selection activeCell="I43" sqref="I43"/>
    </sheetView>
  </sheetViews>
  <sheetFormatPr defaultRowHeight="15" customHeight="1" x14ac:dyDescent="0.2"/>
  <cols>
    <col min="1" max="11" width="17.7109375" style="1" customWidth="1"/>
    <col min="12" max="16384" width="9.140625" style="1"/>
  </cols>
  <sheetData>
    <row r="2" spans="1:11" s="59" customFormat="1" ht="21" customHeight="1" x14ac:dyDescent="0.2">
      <c r="A2" s="75" t="s">
        <v>1869</v>
      </c>
      <c r="B2" s="76"/>
      <c r="C2" s="76"/>
      <c r="D2" s="76"/>
      <c r="E2" s="76"/>
      <c r="F2" s="76"/>
      <c r="G2" s="76"/>
      <c r="H2" s="76"/>
      <c r="I2" s="76"/>
      <c r="J2" s="76"/>
      <c r="K2" s="76"/>
    </row>
    <row r="3" spans="1:11" ht="15" customHeight="1" x14ac:dyDescent="0.2">
      <c r="A3" s="4" t="s">
        <v>500</v>
      </c>
      <c r="B3" s="74" t="s">
        <v>501</v>
      </c>
      <c r="C3" s="74"/>
      <c r="D3" s="74"/>
      <c r="E3" s="74"/>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74" t="s">
        <v>512</v>
      </c>
      <c r="C8" s="74"/>
      <c r="D8" s="74"/>
      <c r="E8" s="74"/>
      <c r="F8" s="74"/>
      <c r="G8" s="74"/>
      <c r="H8" s="74"/>
      <c r="I8" s="74"/>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74" t="s">
        <v>533</v>
      </c>
      <c r="C14" s="74"/>
      <c r="D14" s="74"/>
      <c r="E14" s="74"/>
      <c r="F14" s="74"/>
      <c r="G14" s="74"/>
      <c r="H14" s="74"/>
      <c r="I14" s="74"/>
      <c r="J14" s="74"/>
      <c r="K14" s="74"/>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59" customFormat="1" ht="21" customHeight="1" x14ac:dyDescent="0.2">
      <c r="A21" s="75" t="s">
        <v>1870</v>
      </c>
      <c r="B21" s="76"/>
      <c r="C21" s="76"/>
      <c r="D21" s="76"/>
      <c r="E21" s="76"/>
      <c r="F21" s="76"/>
      <c r="G21" s="76"/>
      <c r="H21" s="76"/>
      <c r="I21" s="76"/>
      <c r="J21" s="76"/>
      <c r="K21" s="76"/>
    </row>
    <row r="22" spans="1:11" ht="15" customHeight="1" x14ac:dyDescent="0.2">
      <c r="A22" s="4" t="s">
        <v>500</v>
      </c>
      <c r="B22" s="74" t="s">
        <v>501</v>
      </c>
      <c r="C22" s="74"/>
      <c r="D22" s="74"/>
      <c r="E22" s="74"/>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74" t="s">
        <v>512</v>
      </c>
      <c r="C32" s="74"/>
      <c r="D32" s="74"/>
      <c r="E32" s="74"/>
      <c r="F32" s="74"/>
      <c r="G32" s="74"/>
      <c r="H32" s="74"/>
      <c r="I32" s="74"/>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0</v>
      </c>
      <c r="G36" s="13">
        <f>F36</f>
        <v>0</v>
      </c>
      <c r="H36" s="13" t="s">
        <v>575</v>
      </c>
      <c r="I36" s="10" t="s">
        <v>576</v>
      </c>
      <c r="J36" s="5"/>
      <c r="K36" s="5"/>
    </row>
    <row r="37" spans="1:11" ht="15" customHeight="1" x14ac:dyDescent="0.2">
      <c r="A37" s="5" t="s">
        <v>577</v>
      </c>
      <c r="B37" s="5" t="s">
        <v>578</v>
      </c>
      <c r="C37" s="13">
        <v>40</v>
      </c>
      <c r="D37" s="13">
        <v>32</v>
      </c>
      <c r="E37" s="13">
        <v>2</v>
      </c>
      <c r="F37" s="13">
        <f>F36</f>
        <v>0</v>
      </c>
      <c r="G37" s="13">
        <f>G36</f>
        <v>0</v>
      </c>
      <c r="H37" s="13" t="s">
        <v>575</v>
      </c>
      <c r="I37" s="10" t="s">
        <v>579</v>
      </c>
      <c r="J37" s="5"/>
      <c r="K37" s="5"/>
    </row>
    <row r="38" spans="1:11" ht="15" customHeight="1" x14ac:dyDescent="0.2">
      <c r="A38" s="5" t="s">
        <v>580</v>
      </c>
      <c r="B38" s="5" t="s">
        <v>581</v>
      </c>
      <c r="C38" s="13">
        <v>40</v>
      </c>
      <c r="D38" s="13">
        <v>32</v>
      </c>
      <c r="E38" s="13">
        <v>5</v>
      </c>
      <c r="F38" s="13">
        <v>0</v>
      </c>
      <c r="G38" s="13">
        <v>0</v>
      </c>
      <c r="H38" s="13" t="s">
        <v>575</v>
      </c>
      <c r="I38" s="10" t="s">
        <v>582</v>
      </c>
      <c r="J38" s="5"/>
      <c r="K38" s="5"/>
    </row>
    <row r="39" spans="1:11" ht="15" customHeight="1" x14ac:dyDescent="0.2">
      <c r="A39" s="5" t="s">
        <v>583</v>
      </c>
      <c r="B39" s="5" t="s">
        <v>584</v>
      </c>
      <c r="C39" s="13">
        <v>40</v>
      </c>
      <c r="D39" s="13">
        <v>32</v>
      </c>
      <c r="E39" s="13">
        <v>5</v>
      </c>
      <c r="F39" s="13">
        <v>0</v>
      </c>
      <c r="G39" s="13">
        <v>0</v>
      </c>
      <c r="H39" s="13" t="s">
        <v>575</v>
      </c>
      <c r="I39" s="10" t="s">
        <v>585</v>
      </c>
      <c r="J39" s="5"/>
      <c r="K39" s="5"/>
    </row>
    <row r="40" spans="1:11" ht="15" customHeight="1" x14ac:dyDescent="0.2">
      <c r="A40" s="5" t="s">
        <v>586</v>
      </c>
      <c r="B40" s="5" t="s">
        <v>587</v>
      </c>
      <c r="C40" s="13">
        <v>40</v>
      </c>
      <c r="D40" s="13">
        <v>32</v>
      </c>
      <c r="E40" s="13">
        <v>5</v>
      </c>
      <c r="F40" s="13">
        <v>0</v>
      </c>
      <c r="G40" s="13">
        <v>0</v>
      </c>
      <c r="H40" s="13" t="s">
        <v>575</v>
      </c>
      <c r="I40" s="10" t="s">
        <v>588</v>
      </c>
      <c r="J40" s="5"/>
      <c r="K40" s="5"/>
    </row>
    <row r="41" spans="1:11" ht="15" customHeight="1" x14ac:dyDescent="0.2">
      <c r="A41" s="5" t="s">
        <v>589</v>
      </c>
      <c r="B41" s="5" t="s">
        <v>590</v>
      </c>
      <c r="C41" s="13">
        <v>40</v>
      </c>
      <c r="D41" s="13">
        <v>32</v>
      </c>
      <c r="E41" s="13">
        <v>5</v>
      </c>
      <c r="F41" s="13">
        <v>0</v>
      </c>
      <c r="G41" s="13">
        <v>0</v>
      </c>
      <c r="H41" s="13" t="s">
        <v>575</v>
      </c>
      <c r="I41" s="10" t="s">
        <v>591</v>
      </c>
      <c r="J41" s="5"/>
      <c r="K41" s="5"/>
    </row>
    <row r="42" spans="1:11" ht="15" customHeight="1" x14ac:dyDescent="0.2">
      <c r="A42" s="5" t="s">
        <v>592</v>
      </c>
      <c r="B42" s="5" t="s">
        <v>593</v>
      </c>
      <c r="C42" s="13">
        <v>40</v>
      </c>
      <c r="D42" s="13">
        <v>32</v>
      </c>
      <c r="E42" s="13">
        <v>2</v>
      </c>
      <c r="F42" s="13">
        <f>F36</f>
        <v>0</v>
      </c>
      <c r="G42" s="13">
        <f>G36</f>
        <v>0</v>
      </c>
      <c r="H42" s="13" t="s">
        <v>575</v>
      </c>
      <c r="I42" s="10" t="s">
        <v>594</v>
      </c>
      <c r="J42" s="5"/>
      <c r="K42" s="5"/>
    </row>
    <row r="43" spans="1:11" ht="15" customHeight="1" x14ac:dyDescent="0.2">
      <c r="A43" s="5" t="s">
        <v>595</v>
      </c>
      <c r="B43" s="5" t="s">
        <v>596</v>
      </c>
      <c r="C43" s="13">
        <v>40</v>
      </c>
      <c r="D43" s="13">
        <v>32</v>
      </c>
      <c r="E43" s="13">
        <v>2</v>
      </c>
      <c r="F43" s="13">
        <f>F37</f>
        <v>0</v>
      </c>
      <c r="G43" s="13">
        <f>G37</f>
        <v>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74" t="s">
        <v>533</v>
      </c>
      <c r="C45" s="74"/>
      <c r="D45" s="74"/>
      <c r="E45" s="74"/>
      <c r="F45" s="74"/>
      <c r="G45" s="74"/>
      <c r="H45" s="74"/>
      <c r="I45" s="74"/>
      <c r="J45" s="74"/>
      <c r="K45" s="74"/>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59" customFormat="1" ht="21" customHeight="1" x14ac:dyDescent="0.2">
      <c r="A59" s="75" t="s">
        <v>1871</v>
      </c>
      <c r="B59" s="76"/>
      <c r="C59" s="76"/>
      <c r="D59" s="76"/>
      <c r="E59" s="76"/>
      <c r="F59" s="76"/>
      <c r="G59" s="76"/>
      <c r="H59" s="76"/>
      <c r="I59" s="76"/>
      <c r="J59" s="76"/>
      <c r="K59" s="76"/>
    </row>
    <row r="60" spans="1:11" ht="15" customHeight="1" x14ac:dyDescent="0.2">
      <c r="A60" s="4" t="s">
        <v>500</v>
      </c>
      <c r="B60" s="74" t="s">
        <v>501</v>
      </c>
      <c r="C60" s="74"/>
      <c r="D60" s="74"/>
      <c r="E60" s="74"/>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40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80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74" t="s">
        <v>512</v>
      </c>
      <c r="C72" s="74"/>
      <c r="D72" s="74"/>
      <c r="E72" s="74"/>
      <c r="F72" s="74"/>
      <c r="G72" s="74"/>
      <c r="H72" s="74"/>
      <c r="I72" s="74"/>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32</v>
      </c>
      <c r="E76" s="13">
        <v>8</v>
      </c>
      <c r="F76" s="13">
        <v>0</v>
      </c>
      <c r="G76" s="13">
        <v>0</v>
      </c>
      <c r="H76" s="13" t="s">
        <v>575</v>
      </c>
      <c r="I76" s="10" t="s">
        <v>625</v>
      </c>
      <c r="J76" s="5"/>
      <c r="K76" s="5"/>
    </row>
    <row r="77" spans="1:11" ht="15" customHeight="1" x14ac:dyDescent="0.2">
      <c r="A77" s="5" t="s">
        <v>626</v>
      </c>
      <c r="B77" s="5" t="s">
        <v>627</v>
      </c>
      <c r="C77" s="13">
        <v>40</v>
      </c>
      <c r="D77" s="13">
        <v>32</v>
      </c>
      <c r="E77" s="13">
        <v>8</v>
      </c>
      <c r="F77" s="13">
        <v>0</v>
      </c>
      <c r="G77" s="13">
        <v>0</v>
      </c>
      <c r="H77" s="13" t="s">
        <v>575</v>
      </c>
      <c r="I77" s="10" t="s">
        <v>628</v>
      </c>
      <c r="J77" s="5"/>
      <c r="K77" s="5"/>
    </row>
    <row r="78" spans="1:11" ht="15" customHeight="1" x14ac:dyDescent="0.2">
      <c r="A78" s="5" t="s">
        <v>629</v>
      </c>
      <c r="B78" s="5" t="s">
        <v>630</v>
      </c>
      <c r="C78" s="13">
        <v>40</v>
      </c>
      <c r="D78" s="13">
        <v>32</v>
      </c>
      <c r="E78" s="13">
        <v>5</v>
      </c>
      <c r="F78" s="13">
        <v>0</v>
      </c>
      <c r="G78" s="13">
        <v>0</v>
      </c>
      <c r="H78" s="13" t="s">
        <v>631</v>
      </c>
      <c r="I78" s="10" t="s">
        <v>632</v>
      </c>
      <c r="J78" s="5"/>
      <c r="K78" s="5"/>
    </row>
    <row r="79" spans="1:11" ht="15" customHeight="1" x14ac:dyDescent="0.2">
      <c r="A79" s="5" t="s">
        <v>633</v>
      </c>
      <c r="B79" s="5" t="s">
        <v>634</v>
      </c>
      <c r="C79" s="13">
        <v>40</v>
      </c>
      <c r="D79" s="13">
        <v>32</v>
      </c>
      <c r="E79" s="13">
        <v>5</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74" t="s">
        <v>533</v>
      </c>
      <c r="C81" s="74"/>
      <c r="D81" s="74"/>
      <c r="E81" s="74"/>
      <c r="F81" s="74"/>
      <c r="G81" s="74"/>
      <c r="H81" s="74"/>
      <c r="I81" s="74"/>
      <c r="J81" s="74"/>
      <c r="K81" s="74"/>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59" customFormat="1" ht="21" customHeight="1" x14ac:dyDescent="0.2">
      <c r="A91" s="75" t="s">
        <v>1872</v>
      </c>
      <c r="B91" s="76"/>
      <c r="C91" s="76"/>
      <c r="D91" s="76"/>
      <c r="E91" s="76"/>
      <c r="F91" s="76"/>
      <c r="G91" s="76"/>
      <c r="H91" s="76"/>
      <c r="I91" s="76"/>
      <c r="J91" s="76"/>
      <c r="K91" s="76"/>
    </row>
    <row r="92" spans="1:11" ht="15" customHeight="1" x14ac:dyDescent="0.2">
      <c r="A92" s="4" t="s">
        <v>500</v>
      </c>
      <c r="B92" s="74" t="s">
        <v>501</v>
      </c>
      <c r="C92" s="74"/>
      <c r="D92" s="74"/>
      <c r="E92" s="74"/>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74" t="s">
        <v>512</v>
      </c>
      <c r="C104" s="74"/>
      <c r="D104" s="74"/>
      <c r="E104" s="74"/>
      <c r="F104" s="74"/>
      <c r="G104" s="74"/>
      <c r="H104" s="74"/>
      <c r="I104" s="74"/>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527</v>
      </c>
      <c r="I107" s="12"/>
      <c r="J107" s="5"/>
      <c r="K107" s="5"/>
    </row>
    <row r="108" spans="1:11" ht="15" customHeight="1" x14ac:dyDescent="0.2">
      <c r="A108" s="5" t="s">
        <v>623</v>
      </c>
      <c r="B108" s="5" t="s">
        <v>658</v>
      </c>
      <c r="C108" s="13">
        <v>40</v>
      </c>
      <c r="D108" s="13">
        <v>20</v>
      </c>
      <c r="E108" s="13">
        <v>8</v>
      </c>
      <c r="F108" s="13">
        <v>0</v>
      </c>
      <c r="G108" s="13">
        <v>0</v>
      </c>
      <c r="H108" s="13" t="s">
        <v>631</v>
      </c>
      <c r="I108" s="10" t="s">
        <v>659</v>
      </c>
      <c r="J108" s="5"/>
      <c r="K108" s="5"/>
    </row>
    <row r="109" spans="1:11" ht="15" customHeight="1" x14ac:dyDescent="0.2">
      <c r="A109" s="5" t="s">
        <v>626</v>
      </c>
      <c r="B109" s="5" t="s">
        <v>660</v>
      </c>
      <c r="C109" s="13">
        <v>40</v>
      </c>
      <c r="D109" s="13">
        <v>20</v>
      </c>
      <c r="E109" s="13">
        <v>8</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s">
        <v>527</v>
      </c>
      <c r="F112" s="13">
        <v>0</v>
      </c>
      <c r="G112" s="13">
        <v>0</v>
      </c>
      <c r="H112" s="5" t="s">
        <v>527</v>
      </c>
      <c r="I112" s="10" t="s">
        <v>668</v>
      </c>
      <c r="J112" s="5"/>
      <c r="K112" s="5"/>
    </row>
    <row r="113" spans="1:11" ht="15" customHeight="1" x14ac:dyDescent="0.2">
      <c r="A113" s="5" t="s">
        <v>669</v>
      </c>
      <c r="B113" s="5" t="s">
        <v>670</v>
      </c>
      <c r="C113" s="13">
        <v>40</v>
      </c>
      <c r="D113" s="13">
        <v>20</v>
      </c>
      <c r="E113" s="5" t="s">
        <v>527</v>
      </c>
      <c r="F113" s="13">
        <v>0</v>
      </c>
      <c r="G113" s="13">
        <v>0</v>
      </c>
      <c r="H113" s="5" t="s">
        <v>527</v>
      </c>
      <c r="I113" s="10" t="s">
        <v>668</v>
      </c>
      <c r="J113" s="5"/>
      <c r="K113" s="5"/>
    </row>
    <row r="114" spans="1:11" ht="15" customHeight="1" x14ac:dyDescent="0.2">
      <c r="A114" s="5" t="s">
        <v>671</v>
      </c>
      <c r="B114" s="5" t="s">
        <v>672</v>
      </c>
      <c r="C114" s="13">
        <v>40</v>
      </c>
      <c r="D114" s="13">
        <v>20</v>
      </c>
      <c r="E114" s="5" t="s">
        <v>527</v>
      </c>
      <c r="F114" s="13">
        <v>0</v>
      </c>
      <c r="G114" s="13">
        <v>0</v>
      </c>
      <c r="H114" s="5" t="s">
        <v>527</v>
      </c>
      <c r="I114" s="10" t="s">
        <v>668</v>
      </c>
      <c r="J114" s="5"/>
      <c r="K114" s="5"/>
    </row>
    <row r="115" spans="1:11" ht="15" customHeight="1" x14ac:dyDescent="0.2">
      <c r="A115" s="5" t="s">
        <v>673</v>
      </c>
      <c r="B115" s="5" t="s">
        <v>674</v>
      </c>
      <c r="C115" s="13">
        <v>40</v>
      </c>
      <c r="D115" s="13">
        <v>20</v>
      </c>
      <c r="E115" s="5" t="s">
        <v>527</v>
      </c>
      <c r="F115" s="13">
        <v>0</v>
      </c>
      <c r="G115" s="13">
        <v>0</v>
      </c>
      <c r="H115" s="5" t="s">
        <v>527</v>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74" t="s">
        <v>533</v>
      </c>
      <c r="C117" s="74"/>
      <c r="D117" s="74"/>
      <c r="E117" s="74"/>
      <c r="F117" s="74"/>
      <c r="G117" s="74"/>
      <c r="H117" s="74"/>
      <c r="I117" s="74"/>
      <c r="J117" s="74"/>
      <c r="K117" s="74"/>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A91:K91"/>
    <mergeCell ref="B92:E92"/>
    <mergeCell ref="B104:I104"/>
    <mergeCell ref="B117:K117"/>
    <mergeCell ref="B32:I32"/>
    <mergeCell ref="B45:K45"/>
    <mergeCell ref="A59:K59"/>
    <mergeCell ref="B60:E60"/>
    <mergeCell ref="B72:I72"/>
    <mergeCell ref="B81:K81"/>
    <mergeCell ref="B22:E22"/>
    <mergeCell ref="A2:K2"/>
    <mergeCell ref="B3:E3"/>
    <mergeCell ref="B8:I8"/>
    <mergeCell ref="B14:K14"/>
    <mergeCell ref="A21:K21"/>
  </mergeCells>
  <dataValidations count="6">
    <dataValidation type="decimal" operator="greaterThanOrEqual" allowBlank="1" showInputMessage="1" showErrorMessage="1" sqref="F12:G12 C12:D12 G18:H18 C18:D18 C121:D128 C36:D43 G49:H56 C49:D56 F76:G79 C76:D79 G85:H88 C85:D88 F108:G115 C108:D115 G121:H128 F36:G43" xr:uid="{7341C717-0CC7-4914-BAC1-4A1CE9BB55A2}">
      <formula1>0</formula1>
    </dataValidation>
    <dataValidation type="whole" operator="greaterThanOrEqual" allowBlank="1" showInputMessage="1" showErrorMessage="1" sqref="E12 E36:E43 E76:E79 E108:E111" xr:uid="{1B54DD39-D2B2-4ECF-A8A4-7E2D68D954B9}">
      <formula1>0</formula1>
    </dataValidation>
    <dataValidation type="list" allowBlank="1" showInputMessage="1" showErrorMessage="1" sqref="H12 H36:H43 H76:H79 H108:H111" xr:uid="{A28CD03D-7D7B-483F-9EF0-DBB42D3A7577}">
      <formula1>"IncludeBoth,ExcludeBoth,IncludeStart,IncludeEnd"</formula1>
    </dataValidation>
    <dataValidation type="list" allowBlank="1" showInputMessage="1" showErrorMessage="1" sqref="I18 E18 I49:I56 E49:E56 I85:I88 E85:E88 I121:I128 E121:E128" xr:uid="{E81287F8-543C-4D08-9897-73CE48ADD71E}">
      <formula1>"EachBar,EverySecondBar"</formula1>
    </dataValidation>
    <dataValidation type="list" allowBlank="1" showInputMessage="1" showErrorMessage="1" sqref="F18 J18 F49:F56 J49:J56 F85:F88 J85:J88 F121:F128 J121:J128" xr:uid="{16DB45A0-7920-4693-A001-4AFA593B9E39}">
      <formula1>"Stacked,SideBySide"</formula1>
    </dataValidation>
    <dataValidation type="list" allowBlank="1" showInputMessage="1" showErrorMessage="1" sqref="C25" xr:uid="{3DE37445-A3D2-4BD9-9619-3C85D7438D05}">
      <formula1>"TwoRect,OneRect"</formula1>
    </dataValidation>
  </dataValidations>
  <hyperlinks>
    <hyperlink ref="A2" location="'Справка'!A724" display="Круглое сечение (Подробнее)" xr:uid="{E5FC9909-2FE2-48FC-9B3E-B58A33A52768}"/>
    <hyperlink ref="A21" location="'Справка'!A746" display="Набор прямоугольников (Г-сечение) (Подробнее)" xr:uid="{74CD8A5E-1C6D-45C7-A963-AA62B88DE2F1}"/>
    <hyperlink ref="A59" location="'Справка'!A732" display="Клиновидное сечение (Подробнее)" xr:uid="{A0EA9C8E-AD13-4DB5-BA30-D036CCE0C495}"/>
    <hyperlink ref="A91" location="'Справка'!A739" display="Пустотелый прямоугольник (Подробнее)" xr:uid="{F0B2C8A8-DA5B-4F9C-B4F0-E9FB17184FFF}"/>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45A35-B6BB-4A38-95F7-14EF04F72EDA}">
  <sheetPr codeName="Лист3">
    <outlinePr summaryBelow="0"/>
  </sheetPr>
  <dimension ref="A1:F1531"/>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80" t="s">
        <v>676</v>
      </c>
      <c r="B1" s="81"/>
      <c r="C1" s="81"/>
      <c r="D1" s="81"/>
      <c r="E1" s="81"/>
      <c r="F1" s="82"/>
    </row>
    <row r="2" spans="1:6" hidden="1" outlineLevel="1" x14ac:dyDescent="0.2">
      <c r="A2" s="77" t="s">
        <v>677</v>
      </c>
      <c r="B2" s="77"/>
      <c r="C2" s="77"/>
      <c r="D2" s="77"/>
      <c r="E2" s="77"/>
      <c r="F2" s="77"/>
    </row>
    <row r="3" spans="1:6" hidden="1" outlineLevel="1" x14ac:dyDescent="0.2">
      <c r="A3" s="77" t="s">
        <v>678</v>
      </c>
      <c r="B3" s="77"/>
      <c r="C3" s="77"/>
      <c r="D3" s="77"/>
      <c r="E3" s="77"/>
      <c r="F3" s="77"/>
    </row>
    <row r="4" spans="1:6" ht="16.5" hidden="1" outlineLevel="1" x14ac:dyDescent="0.2">
      <c r="A4" s="78" t="s">
        <v>679</v>
      </c>
      <c r="B4" s="78"/>
      <c r="C4" s="78"/>
      <c r="D4" s="78"/>
      <c r="E4" s="78"/>
      <c r="F4" s="78"/>
    </row>
    <row r="5" spans="1:6" hidden="1" outlineLevel="1" x14ac:dyDescent="0.2">
      <c r="A5" s="79" t="s">
        <v>680</v>
      </c>
      <c r="B5" s="79"/>
      <c r="C5" s="79"/>
      <c r="D5" s="79"/>
      <c r="E5" s="79"/>
      <c r="F5" s="79"/>
    </row>
    <row r="6" spans="1:6" hidden="1" outlineLevel="1" x14ac:dyDescent="0.2">
      <c r="A6" s="77" t="s">
        <v>681</v>
      </c>
      <c r="B6" s="77"/>
      <c r="C6" s="77"/>
      <c r="D6" s="77"/>
      <c r="E6" s="77"/>
      <c r="F6" s="77"/>
    </row>
    <row r="7" spans="1:6" hidden="1" outlineLevel="1" x14ac:dyDescent="0.2">
      <c r="A7" s="77" t="s">
        <v>682</v>
      </c>
      <c r="B7" s="77"/>
      <c r="C7" s="77"/>
      <c r="D7" s="77"/>
      <c r="E7" s="77"/>
      <c r="F7" s="77"/>
    </row>
    <row r="8" spans="1:6" ht="16.5" hidden="1" outlineLevel="1" x14ac:dyDescent="0.2">
      <c r="A8" s="78" t="s">
        <v>683</v>
      </c>
      <c r="B8" s="78"/>
      <c r="C8" s="78"/>
      <c r="D8" s="78"/>
      <c r="E8" s="78"/>
      <c r="F8" s="78"/>
    </row>
    <row r="9" spans="1:6" hidden="1" outlineLevel="1" x14ac:dyDescent="0.2">
      <c r="A9" s="79" t="s">
        <v>684</v>
      </c>
      <c r="B9" s="79"/>
      <c r="C9" s="79"/>
      <c r="D9" s="79"/>
      <c r="E9" s="79"/>
      <c r="F9" s="79"/>
    </row>
    <row r="10" spans="1:6" hidden="1" outlineLevel="1" x14ac:dyDescent="0.2">
      <c r="A10" s="77" t="s">
        <v>685</v>
      </c>
      <c r="B10" s="77"/>
      <c r="C10" s="77"/>
      <c r="D10" s="77"/>
      <c r="E10" s="77"/>
      <c r="F10" s="77"/>
    </row>
    <row r="11" spans="1:6" hidden="1" outlineLevel="1" x14ac:dyDescent="0.2">
      <c r="A11" s="77" t="s">
        <v>686</v>
      </c>
      <c r="B11" s="77"/>
      <c r="C11" s="77"/>
      <c r="D11" s="77"/>
      <c r="E11" s="77"/>
      <c r="F11" s="77"/>
    </row>
    <row r="12" spans="1:6" hidden="1" outlineLevel="1" x14ac:dyDescent="0.2">
      <c r="A12" s="77" t="s">
        <v>687</v>
      </c>
      <c r="B12" s="77"/>
      <c r="C12" s="77"/>
      <c r="D12" s="77"/>
      <c r="E12" s="77"/>
      <c r="F12" s="77"/>
    </row>
    <row r="13" spans="1:6" hidden="1" outlineLevel="1" x14ac:dyDescent="0.2">
      <c r="A13" s="77" t="s">
        <v>688</v>
      </c>
      <c r="B13" s="77"/>
      <c r="C13" s="77"/>
      <c r="D13" s="77"/>
      <c r="E13" s="77"/>
      <c r="F13" s="77"/>
    </row>
    <row r="14" spans="1:6" hidden="1" outlineLevel="1" x14ac:dyDescent="0.2">
      <c r="A14" s="77" t="s">
        <v>689</v>
      </c>
      <c r="B14" s="77"/>
      <c r="C14" s="77"/>
      <c r="D14" s="77"/>
      <c r="E14" s="77"/>
      <c r="F14" s="77"/>
    </row>
    <row r="15" spans="1:6" hidden="1" outlineLevel="1" x14ac:dyDescent="0.2">
      <c r="A15" s="77" t="s">
        <v>690</v>
      </c>
      <c r="B15" s="77"/>
      <c r="C15" s="77"/>
      <c r="D15" s="77"/>
      <c r="E15" s="77"/>
      <c r="F15" s="77"/>
    </row>
    <row r="16" spans="1:6" hidden="1" outlineLevel="1" x14ac:dyDescent="0.2">
      <c r="A16" s="77" t="s">
        <v>691</v>
      </c>
      <c r="B16" s="77"/>
      <c r="C16" s="77"/>
      <c r="D16" s="77"/>
      <c r="E16" s="77"/>
      <c r="F16" s="77"/>
    </row>
    <row r="17" spans="1:6" hidden="1" outlineLevel="1" x14ac:dyDescent="0.2">
      <c r="A17" s="77" t="s">
        <v>692</v>
      </c>
      <c r="B17" s="77"/>
      <c r="C17" s="77"/>
      <c r="D17" s="77"/>
      <c r="E17" s="77"/>
      <c r="F17" s="77"/>
    </row>
    <row r="18" spans="1:6" hidden="1" outlineLevel="1" x14ac:dyDescent="0.2">
      <c r="A18" s="77" t="s">
        <v>693</v>
      </c>
      <c r="B18" s="77"/>
      <c r="C18" s="77"/>
      <c r="D18" s="77"/>
      <c r="E18" s="77"/>
      <c r="F18" s="77"/>
    </row>
    <row r="19" spans="1:6" hidden="1" outlineLevel="1" x14ac:dyDescent="0.2">
      <c r="A19" s="77" t="s">
        <v>694</v>
      </c>
      <c r="B19" s="77"/>
      <c r="C19" s="77"/>
      <c r="D19" s="77"/>
      <c r="E19" s="77"/>
      <c r="F19" s="77"/>
    </row>
    <row r="20" spans="1:6" hidden="1" outlineLevel="1" x14ac:dyDescent="0.2">
      <c r="A20" s="77" t="s">
        <v>695</v>
      </c>
      <c r="B20" s="77"/>
      <c r="C20" s="77"/>
      <c r="D20" s="77"/>
      <c r="E20" s="77"/>
      <c r="F20" s="77"/>
    </row>
    <row r="21" spans="1:6" hidden="1" outlineLevel="1" x14ac:dyDescent="0.2">
      <c r="A21" s="77" t="s">
        <v>696</v>
      </c>
      <c r="B21" s="77"/>
      <c r="C21" s="77"/>
      <c r="D21" s="77"/>
      <c r="E21" s="77"/>
      <c r="F21" s="77"/>
    </row>
    <row r="22" spans="1:6" hidden="1" outlineLevel="1" x14ac:dyDescent="0.2">
      <c r="A22" s="77" t="s">
        <v>697</v>
      </c>
      <c r="B22" s="77"/>
      <c r="C22" s="77"/>
      <c r="D22" s="77"/>
      <c r="E22" s="77"/>
      <c r="F22" s="77"/>
    </row>
    <row r="23" spans="1:6" hidden="1" outlineLevel="1" x14ac:dyDescent="0.2">
      <c r="A23" s="77" t="s">
        <v>698</v>
      </c>
      <c r="B23" s="77"/>
      <c r="C23" s="77"/>
      <c r="D23" s="77"/>
      <c r="E23" s="77"/>
      <c r="F23" s="77"/>
    </row>
    <row r="24" spans="1:6" hidden="1" outlineLevel="1" x14ac:dyDescent="0.2">
      <c r="A24" s="77" t="s">
        <v>699</v>
      </c>
      <c r="B24" s="77"/>
      <c r="C24" s="77"/>
      <c r="D24" s="77"/>
      <c r="E24" s="77"/>
      <c r="F24" s="77"/>
    </row>
    <row r="25" spans="1:6" hidden="1" outlineLevel="1" x14ac:dyDescent="0.2">
      <c r="A25" s="77" t="s">
        <v>700</v>
      </c>
      <c r="B25" s="77"/>
      <c r="C25" s="77"/>
      <c r="D25" s="77"/>
      <c r="E25" s="77"/>
      <c r="F25" s="77"/>
    </row>
    <row r="26" spans="1:6" hidden="1" outlineLevel="1" x14ac:dyDescent="0.2">
      <c r="A26" s="77" t="s">
        <v>701</v>
      </c>
      <c r="B26" s="77"/>
      <c r="C26" s="77"/>
      <c r="D26" s="77"/>
      <c r="E26" s="77"/>
      <c r="F26" s="77"/>
    </row>
    <row r="27" spans="1:6" hidden="1" outlineLevel="1" x14ac:dyDescent="0.2">
      <c r="A27" s="77" t="s">
        <v>702</v>
      </c>
      <c r="B27" s="77"/>
      <c r="C27" s="77"/>
      <c r="D27" s="77"/>
      <c r="E27" s="77"/>
      <c r="F27" s="77"/>
    </row>
    <row r="28" spans="1:6" hidden="1" outlineLevel="1" x14ac:dyDescent="0.2">
      <c r="A28" s="79" t="s">
        <v>703</v>
      </c>
      <c r="B28" s="79"/>
      <c r="C28" s="79"/>
      <c r="D28" s="79"/>
      <c r="E28" s="79"/>
      <c r="F28" s="79"/>
    </row>
    <row r="29" spans="1:6" hidden="1" outlineLevel="1" x14ac:dyDescent="0.2">
      <c r="A29" s="79" t="s">
        <v>704</v>
      </c>
      <c r="B29" s="79"/>
      <c r="C29" s="79"/>
      <c r="D29" s="79"/>
      <c r="E29" s="79"/>
      <c r="F29" s="79"/>
    </row>
    <row r="30" spans="1:6" ht="16.5" hidden="1" outlineLevel="1" x14ac:dyDescent="0.2">
      <c r="A30" s="78" t="s">
        <v>705</v>
      </c>
      <c r="B30" s="78"/>
      <c r="C30" s="78"/>
      <c r="D30" s="78"/>
      <c r="E30" s="78"/>
      <c r="F30" s="78"/>
    </row>
    <row r="31" spans="1:6" hidden="1" outlineLevel="1" x14ac:dyDescent="0.2">
      <c r="A31" s="77" t="s">
        <v>706</v>
      </c>
      <c r="B31" s="77"/>
      <c r="C31" s="77"/>
      <c r="D31" s="77"/>
      <c r="E31" s="77"/>
      <c r="F31" s="77"/>
    </row>
    <row r="32" spans="1:6" hidden="1" outlineLevel="1" x14ac:dyDescent="0.2">
      <c r="A32" s="77" t="s">
        <v>707</v>
      </c>
      <c r="B32" s="77"/>
      <c r="C32" s="77"/>
      <c r="D32" s="77"/>
      <c r="E32" s="77"/>
      <c r="F32" s="77"/>
    </row>
    <row r="33" spans="1:6" hidden="1" outlineLevel="1" x14ac:dyDescent="0.2">
      <c r="A33" s="79" t="s">
        <v>708</v>
      </c>
      <c r="B33" s="79"/>
      <c r="C33" s="79"/>
      <c r="D33" s="79"/>
      <c r="E33" s="79"/>
      <c r="F33" s="79"/>
    </row>
    <row r="34" spans="1:6" hidden="1" outlineLevel="1" x14ac:dyDescent="0.2">
      <c r="A34" s="79" t="s">
        <v>709</v>
      </c>
      <c r="B34" s="79"/>
      <c r="C34" s="79"/>
      <c r="D34" s="79"/>
      <c r="E34" s="79"/>
      <c r="F34" s="79"/>
    </row>
    <row r="35" spans="1:6" hidden="1" outlineLevel="1" x14ac:dyDescent="0.2">
      <c r="A35" s="77" t="s">
        <v>710</v>
      </c>
      <c r="B35" s="77"/>
      <c r="C35" s="77"/>
      <c r="D35" s="77"/>
      <c r="E35" s="77"/>
      <c r="F35" s="77"/>
    </row>
    <row r="36" spans="1:6" hidden="1" outlineLevel="1" x14ac:dyDescent="0.2">
      <c r="A36" s="77" t="s">
        <v>711</v>
      </c>
      <c r="B36" s="77"/>
      <c r="C36" s="77"/>
      <c r="D36" s="77"/>
      <c r="E36" s="77"/>
      <c r="F36" s="77"/>
    </row>
    <row r="37" spans="1:6" hidden="1" outlineLevel="1" x14ac:dyDescent="0.2">
      <c r="A37" s="83" t="s">
        <v>712</v>
      </c>
      <c r="B37" s="83"/>
      <c r="C37" s="83"/>
      <c r="D37" s="83"/>
      <c r="E37" s="83"/>
      <c r="F37" s="83"/>
    </row>
    <row r="38" spans="1:6" hidden="1" outlineLevel="1" x14ac:dyDescent="0.2">
      <c r="A38" s="83" t="s">
        <v>713</v>
      </c>
      <c r="B38" s="83"/>
      <c r="C38" s="83"/>
      <c r="D38" s="83"/>
      <c r="E38" s="83"/>
      <c r="F38" s="83"/>
    </row>
    <row r="39" spans="1:6" hidden="1" outlineLevel="1" x14ac:dyDescent="0.2">
      <c r="A39" s="77" t="s">
        <v>714</v>
      </c>
      <c r="B39" s="77"/>
      <c r="C39" s="77"/>
      <c r="D39" s="77"/>
      <c r="E39" s="77"/>
      <c r="F39" s="77"/>
    </row>
    <row r="40" spans="1:6" hidden="1" outlineLevel="1" x14ac:dyDescent="0.2">
      <c r="A40" s="77" t="s">
        <v>715</v>
      </c>
      <c r="B40" s="77"/>
      <c r="C40" s="77"/>
      <c r="D40" s="77"/>
      <c r="E40" s="77"/>
      <c r="F40" s="77"/>
    </row>
    <row r="41" spans="1:6" hidden="1" outlineLevel="1" x14ac:dyDescent="0.2">
      <c r="A41" s="77" t="s">
        <v>716</v>
      </c>
      <c r="B41" s="77"/>
      <c r="C41" s="77"/>
      <c r="D41" s="77"/>
      <c r="E41" s="77"/>
      <c r="F41" s="77"/>
    </row>
    <row r="42" spans="1:6" hidden="1" outlineLevel="1" x14ac:dyDescent="0.2">
      <c r="A42" s="77" t="s">
        <v>717</v>
      </c>
      <c r="B42" s="77"/>
      <c r="C42" s="77"/>
      <c r="D42" s="77"/>
      <c r="E42" s="77"/>
      <c r="F42" s="77"/>
    </row>
    <row r="43" spans="1:6" ht="16.5" hidden="1" outlineLevel="1" x14ac:dyDescent="0.2">
      <c r="A43" s="78" t="s">
        <v>718</v>
      </c>
      <c r="B43" s="78"/>
      <c r="C43" s="78"/>
      <c r="D43" s="78"/>
      <c r="E43" s="78"/>
      <c r="F43" s="78"/>
    </row>
    <row r="44" spans="1:6" hidden="1" outlineLevel="1" x14ac:dyDescent="0.2">
      <c r="A44" s="77" t="s">
        <v>719</v>
      </c>
      <c r="B44" s="77"/>
      <c r="C44" s="77"/>
      <c r="D44" s="77"/>
      <c r="E44" s="77"/>
      <c r="F44" s="77"/>
    </row>
    <row r="45" spans="1:6" hidden="1" outlineLevel="1" x14ac:dyDescent="0.2">
      <c r="A45" s="77" t="s">
        <v>720</v>
      </c>
      <c r="B45" s="77"/>
      <c r="C45" s="77"/>
      <c r="D45" s="77"/>
      <c r="E45" s="77"/>
      <c r="F45" s="77"/>
    </row>
    <row r="46" spans="1:6" hidden="1" outlineLevel="1" x14ac:dyDescent="0.2">
      <c r="A46" s="77" t="s">
        <v>721</v>
      </c>
      <c r="B46" s="77"/>
      <c r="C46" s="77"/>
      <c r="D46" s="77"/>
      <c r="E46" s="77"/>
      <c r="F46" s="77"/>
    </row>
    <row r="47" spans="1:6" hidden="1" outlineLevel="1" x14ac:dyDescent="0.2">
      <c r="A47" s="77" t="s">
        <v>722</v>
      </c>
      <c r="B47" s="77"/>
      <c r="C47" s="77"/>
      <c r="D47" s="77"/>
      <c r="E47" s="77"/>
      <c r="F47" s="77"/>
    </row>
    <row r="48" spans="1:6" hidden="1" outlineLevel="1" x14ac:dyDescent="0.2">
      <c r="A48" s="77" t="s">
        <v>723</v>
      </c>
      <c r="B48" s="77"/>
      <c r="C48" s="77"/>
      <c r="D48" s="77"/>
      <c r="E48" s="77"/>
      <c r="F48" s="77"/>
    </row>
    <row r="49" spans="1:6" hidden="1" outlineLevel="1" x14ac:dyDescent="0.2">
      <c r="A49" s="77" t="s">
        <v>724</v>
      </c>
      <c r="B49" s="77"/>
      <c r="C49" s="77"/>
      <c r="D49" s="77"/>
      <c r="E49" s="77"/>
      <c r="F49" s="77"/>
    </row>
    <row r="50" spans="1:6" hidden="1" outlineLevel="1" x14ac:dyDescent="0.2">
      <c r="A50" s="77" t="s">
        <v>725</v>
      </c>
      <c r="B50" s="77"/>
      <c r="C50" s="77"/>
      <c r="D50" s="77"/>
      <c r="E50" s="77"/>
      <c r="F50" s="77"/>
    </row>
    <row r="51" spans="1:6" ht="16.5" hidden="1" outlineLevel="1" x14ac:dyDescent="0.2">
      <c r="A51" s="78" t="s">
        <v>726</v>
      </c>
      <c r="B51" s="78"/>
      <c r="C51" s="78"/>
      <c r="D51" s="78"/>
      <c r="E51" s="78"/>
      <c r="F51" s="78"/>
    </row>
    <row r="52" spans="1:6" hidden="1" outlineLevel="1" x14ac:dyDescent="0.2">
      <c r="A52" s="79" t="s">
        <v>727</v>
      </c>
      <c r="B52" s="79"/>
      <c r="C52" s="79"/>
      <c r="D52" s="79"/>
      <c r="E52" s="79"/>
      <c r="F52" s="79"/>
    </row>
    <row r="53" spans="1:6" hidden="1" outlineLevel="1" x14ac:dyDescent="0.2">
      <c r="A53" s="79" t="s">
        <v>728</v>
      </c>
      <c r="B53" s="79"/>
      <c r="C53" s="79"/>
      <c r="D53" s="79"/>
      <c r="E53" s="79"/>
      <c r="F53" s="79"/>
    </row>
    <row r="54" spans="1:6" hidden="1" outlineLevel="1" x14ac:dyDescent="0.2">
      <c r="A54" s="77" t="s">
        <v>729</v>
      </c>
      <c r="B54" s="77"/>
      <c r="C54" s="77"/>
      <c r="D54" s="77"/>
      <c r="E54" s="77"/>
      <c r="F54" s="77"/>
    </row>
    <row r="55" spans="1:6" hidden="1" outlineLevel="1" x14ac:dyDescent="0.2">
      <c r="A55" s="77" t="s">
        <v>730</v>
      </c>
      <c r="B55" s="77"/>
      <c r="C55" s="77"/>
      <c r="D55" s="77"/>
      <c r="E55" s="77"/>
      <c r="F55" s="77"/>
    </row>
    <row r="56" spans="1:6" hidden="1" outlineLevel="1" x14ac:dyDescent="0.2">
      <c r="A56" s="77" t="s">
        <v>731</v>
      </c>
      <c r="B56" s="77"/>
      <c r="C56" s="77"/>
      <c r="D56" s="77"/>
      <c r="E56" s="77"/>
      <c r="F56" s="77"/>
    </row>
    <row r="57" spans="1:6" hidden="1" outlineLevel="1" x14ac:dyDescent="0.2">
      <c r="A57" s="77" t="s">
        <v>732</v>
      </c>
      <c r="B57" s="77"/>
      <c r="C57" s="77"/>
      <c r="D57" s="77"/>
      <c r="E57" s="77"/>
      <c r="F57" s="77"/>
    </row>
    <row r="58" spans="1:6" hidden="1" outlineLevel="1" x14ac:dyDescent="0.2">
      <c r="A58" s="77" t="s">
        <v>733</v>
      </c>
      <c r="B58" s="77"/>
      <c r="C58" s="77"/>
      <c r="D58" s="77"/>
      <c r="E58" s="77"/>
      <c r="F58" s="77"/>
    </row>
    <row r="59" spans="1:6" hidden="1" outlineLevel="1" x14ac:dyDescent="0.2">
      <c r="A59" s="77" t="s">
        <v>734</v>
      </c>
      <c r="B59" s="77"/>
      <c r="C59" s="77"/>
      <c r="D59" s="77"/>
      <c r="E59" s="77"/>
      <c r="F59" s="77"/>
    </row>
    <row r="60" spans="1:6" hidden="1" outlineLevel="1" x14ac:dyDescent="0.2">
      <c r="A60" s="77" t="s">
        <v>735</v>
      </c>
      <c r="B60" s="77"/>
      <c r="C60" s="77"/>
      <c r="D60" s="77"/>
      <c r="E60" s="77"/>
      <c r="F60" s="77"/>
    </row>
    <row r="61" spans="1:6" hidden="1" outlineLevel="1" x14ac:dyDescent="0.2">
      <c r="A61" s="77" t="s">
        <v>736</v>
      </c>
      <c r="B61" s="77"/>
      <c r="C61" s="77"/>
      <c r="D61" s="77"/>
      <c r="E61" s="77"/>
      <c r="F61" s="77"/>
    </row>
    <row r="62" spans="1:6" hidden="1" outlineLevel="1" x14ac:dyDescent="0.2">
      <c r="A62" s="77" t="s">
        <v>737</v>
      </c>
      <c r="B62" s="77"/>
      <c r="C62" s="77"/>
      <c r="D62" s="77"/>
      <c r="E62" s="77"/>
      <c r="F62" s="77"/>
    </row>
    <row r="63" spans="1:6" hidden="1" outlineLevel="1" x14ac:dyDescent="0.2">
      <c r="A63" s="77" t="s">
        <v>738</v>
      </c>
      <c r="B63" s="77"/>
      <c r="C63" s="77"/>
      <c r="D63" s="77"/>
      <c r="E63" s="77"/>
      <c r="F63" s="77"/>
    </row>
    <row r="64" spans="1:6" hidden="1" outlineLevel="1" x14ac:dyDescent="0.2">
      <c r="A64" s="77" t="s">
        <v>739</v>
      </c>
      <c r="B64" s="77"/>
      <c r="C64" s="77"/>
      <c r="D64" s="77"/>
      <c r="E64" s="77"/>
      <c r="F64" s="77"/>
    </row>
    <row r="65" spans="1:6" hidden="1" outlineLevel="1" x14ac:dyDescent="0.2">
      <c r="A65" s="77" t="s">
        <v>740</v>
      </c>
      <c r="B65" s="77"/>
      <c r="C65" s="77"/>
      <c r="D65" s="77"/>
      <c r="E65" s="77"/>
      <c r="F65" s="77"/>
    </row>
    <row r="66" spans="1:6" hidden="1" outlineLevel="1" x14ac:dyDescent="0.2">
      <c r="A66" s="77" t="s">
        <v>741</v>
      </c>
      <c r="B66" s="77"/>
      <c r="C66" s="77"/>
      <c r="D66" s="77"/>
      <c r="E66" s="77"/>
      <c r="F66" s="77"/>
    </row>
    <row r="67" spans="1:6" hidden="1" outlineLevel="1" x14ac:dyDescent="0.2">
      <c r="A67" s="77" t="s">
        <v>742</v>
      </c>
      <c r="B67" s="77"/>
      <c r="C67" s="77"/>
      <c r="D67" s="77"/>
      <c r="E67" s="77"/>
      <c r="F67" s="77"/>
    </row>
    <row r="68" spans="1:6" hidden="1" outlineLevel="1" x14ac:dyDescent="0.2">
      <c r="A68" s="77" t="s">
        <v>743</v>
      </c>
      <c r="B68" s="77"/>
      <c r="C68" s="77"/>
      <c r="D68" s="77"/>
      <c r="E68" s="77"/>
      <c r="F68" s="77"/>
    </row>
    <row r="69" spans="1:6" hidden="1" outlineLevel="1" x14ac:dyDescent="0.2">
      <c r="A69" s="79" t="s">
        <v>744</v>
      </c>
      <c r="B69" s="79"/>
      <c r="C69" s="79"/>
      <c r="D69" s="79"/>
      <c r="E69" s="79"/>
      <c r="F69" s="79"/>
    </row>
    <row r="70" spans="1:6" hidden="1" outlineLevel="1" x14ac:dyDescent="0.2">
      <c r="A70" s="79" t="s">
        <v>745</v>
      </c>
      <c r="B70" s="79"/>
      <c r="C70" s="79"/>
      <c r="D70" s="79"/>
      <c r="E70" s="79"/>
      <c r="F70" s="79"/>
    </row>
    <row r="71" spans="1:6" ht="16.5" hidden="1" outlineLevel="1" x14ac:dyDescent="0.2">
      <c r="A71" s="78" t="s">
        <v>746</v>
      </c>
      <c r="B71" s="78"/>
      <c r="C71" s="78"/>
      <c r="D71" s="78"/>
      <c r="E71" s="78"/>
      <c r="F71" s="78"/>
    </row>
    <row r="72" spans="1:6" hidden="1" outlineLevel="1" x14ac:dyDescent="0.2">
      <c r="A72" s="77" t="s">
        <v>747</v>
      </c>
      <c r="B72" s="77"/>
      <c r="C72" s="77"/>
      <c r="D72" s="77"/>
      <c r="E72" s="77"/>
      <c r="F72" s="77"/>
    </row>
    <row r="73" spans="1:6" hidden="1" outlineLevel="1" x14ac:dyDescent="0.2">
      <c r="A73" s="77" t="s">
        <v>748</v>
      </c>
      <c r="B73" s="77"/>
      <c r="C73" s="77"/>
      <c r="D73" s="77"/>
      <c r="E73" s="77"/>
      <c r="F73" s="77"/>
    </row>
    <row r="74" spans="1:6" hidden="1" outlineLevel="1" x14ac:dyDescent="0.2">
      <c r="A74" s="77" t="s">
        <v>749</v>
      </c>
      <c r="B74" s="77"/>
      <c r="C74" s="77"/>
      <c r="D74" s="77"/>
      <c r="E74" s="77"/>
      <c r="F74" s="77"/>
    </row>
    <row r="75" spans="1:6" hidden="1" outlineLevel="1" x14ac:dyDescent="0.2">
      <c r="A75" s="77" t="s">
        <v>750</v>
      </c>
      <c r="B75" s="77"/>
      <c r="C75" s="77"/>
      <c r="D75" s="77"/>
      <c r="E75" s="77"/>
      <c r="F75" s="77"/>
    </row>
    <row r="76" spans="1:6" hidden="1" outlineLevel="1" x14ac:dyDescent="0.2">
      <c r="A76" s="77" t="s">
        <v>751</v>
      </c>
      <c r="B76" s="77"/>
      <c r="C76" s="77"/>
      <c r="D76" s="77"/>
      <c r="E76" s="77"/>
      <c r="F76" s="77"/>
    </row>
    <row r="77" spans="1:6" hidden="1" outlineLevel="1" x14ac:dyDescent="0.2">
      <c r="A77" s="77" t="s">
        <v>752</v>
      </c>
      <c r="B77" s="77"/>
      <c r="C77" s="77"/>
      <c r="D77" s="77"/>
      <c r="E77" s="77"/>
      <c r="F77" s="77"/>
    </row>
    <row r="78" spans="1:6" hidden="1" outlineLevel="1" x14ac:dyDescent="0.2">
      <c r="A78" s="79" t="s">
        <v>754</v>
      </c>
      <c r="B78" s="77"/>
      <c r="C78" s="77"/>
      <c r="D78" s="77"/>
      <c r="E78" s="77"/>
      <c r="F78" s="77"/>
    </row>
    <row r="79" spans="1:6" hidden="1" outlineLevel="1" x14ac:dyDescent="0.2">
      <c r="A79" s="77" t="s">
        <v>753</v>
      </c>
      <c r="B79" s="77"/>
      <c r="C79" s="77"/>
      <c r="D79" s="77"/>
      <c r="E79" s="77"/>
      <c r="F79" s="77"/>
    </row>
    <row r="80" spans="1:6" hidden="1" outlineLevel="1" x14ac:dyDescent="0.2">
      <c r="A80" s="77" t="s">
        <v>755</v>
      </c>
      <c r="B80" s="77"/>
      <c r="C80" s="77"/>
      <c r="D80" s="77"/>
      <c r="E80" s="77"/>
      <c r="F80" s="77"/>
    </row>
    <row r="81" spans="1:6" hidden="1" outlineLevel="1" x14ac:dyDescent="0.2">
      <c r="A81" s="77" t="s">
        <v>756</v>
      </c>
      <c r="B81" s="77"/>
      <c r="C81" s="77"/>
      <c r="D81" s="77"/>
      <c r="E81" s="77"/>
      <c r="F81" s="77"/>
    </row>
    <row r="82" spans="1:6" hidden="1" outlineLevel="1" x14ac:dyDescent="0.2">
      <c r="A82" s="79" t="s">
        <v>759</v>
      </c>
      <c r="B82" s="77"/>
      <c r="C82" s="77"/>
      <c r="D82" s="77"/>
      <c r="E82" s="77"/>
      <c r="F82" s="77"/>
    </row>
    <row r="83" spans="1:6" hidden="1" outlineLevel="1" x14ac:dyDescent="0.2">
      <c r="A83" s="77" t="s">
        <v>757</v>
      </c>
      <c r="B83" s="77"/>
      <c r="C83" s="77"/>
      <c r="D83" s="77"/>
      <c r="E83" s="77"/>
      <c r="F83" s="77"/>
    </row>
    <row r="84" spans="1:6" hidden="1" outlineLevel="1" x14ac:dyDescent="0.2">
      <c r="A84" s="77" t="s">
        <v>758</v>
      </c>
      <c r="B84" s="77"/>
      <c r="C84" s="77"/>
      <c r="D84" s="77"/>
      <c r="E84" s="77"/>
      <c r="F84" s="77"/>
    </row>
    <row r="85" spans="1:6" hidden="1" outlineLevel="1" x14ac:dyDescent="0.2">
      <c r="A85" s="77" t="s">
        <v>760</v>
      </c>
      <c r="B85" s="77"/>
      <c r="C85" s="77"/>
      <c r="D85" s="77"/>
      <c r="E85" s="77"/>
      <c r="F85" s="77"/>
    </row>
    <row r="86" spans="1:6" hidden="1" outlineLevel="1" x14ac:dyDescent="0.2">
      <c r="A86" s="77" t="s">
        <v>761</v>
      </c>
      <c r="B86" s="77"/>
      <c r="C86" s="77"/>
      <c r="D86" s="77"/>
      <c r="E86" s="77"/>
      <c r="F86" s="77"/>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80" t="s">
        <v>762</v>
      </c>
      <c r="B89" s="81"/>
      <c r="C89" s="81"/>
      <c r="D89" s="81"/>
      <c r="E89" s="81"/>
      <c r="F89" s="82"/>
    </row>
    <row r="90" spans="1:6" hidden="1" outlineLevel="1" x14ac:dyDescent="0.2">
      <c r="A90" s="77" t="s">
        <v>763</v>
      </c>
      <c r="B90" s="77"/>
      <c r="C90" s="77"/>
      <c r="D90" s="77"/>
      <c r="E90" s="77"/>
      <c r="F90" s="77"/>
    </row>
    <row r="91" spans="1:6" ht="16.5" hidden="1" outlineLevel="1" x14ac:dyDescent="0.2">
      <c r="A91" s="78" t="s">
        <v>764</v>
      </c>
      <c r="B91" s="78"/>
      <c r="C91" s="78"/>
      <c r="D91" s="78"/>
      <c r="E91" s="78"/>
      <c r="F91" s="78"/>
    </row>
    <row r="92" spans="1:6" hidden="1" outlineLevel="1" x14ac:dyDescent="0.2">
      <c r="A92" s="77" t="s">
        <v>765</v>
      </c>
      <c r="B92" s="77"/>
      <c r="C92" s="77"/>
      <c r="D92" s="77"/>
      <c r="E92" s="77"/>
      <c r="F92" s="77"/>
    </row>
    <row r="93" spans="1:6" hidden="1" outlineLevel="1" x14ac:dyDescent="0.2">
      <c r="A93" s="77" t="s">
        <v>766</v>
      </c>
      <c r="B93" s="77"/>
      <c r="C93" s="77"/>
      <c r="D93" s="77"/>
      <c r="E93" s="77"/>
      <c r="F93" s="77"/>
    </row>
    <row r="94" spans="1:6" hidden="1" outlineLevel="1" x14ac:dyDescent="0.2">
      <c r="A94" s="77" t="s">
        <v>767</v>
      </c>
      <c r="B94" s="77"/>
      <c r="C94" s="77"/>
      <c r="D94" s="77"/>
      <c r="E94" s="77"/>
      <c r="F94" s="77"/>
    </row>
    <row r="95" spans="1:6" hidden="1" outlineLevel="1" x14ac:dyDescent="0.2">
      <c r="A95" s="77" t="s">
        <v>768</v>
      </c>
      <c r="B95" s="77"/>
      <c r="C95" s="77"/>
      <c r="D95" s="77"/>
      <c r="E95" s="77"/>
      <c r="F95" s="77"/>
    </row>
    <row r="96" spans="1:6" hidden="1" outlineLevel="1" x14ac:dyDescent="0.2">
      <c r="A96" s="77" t="s">
        <v>769</v>
      </c>
      <c r="B96" s="77"/>
      <c r="C96" s="77"/>
      <c r="D96" s="77"/>
      <c r="E96" s="77"/>
      <c r="F96" s="77"/>
    </row>
    <row r="97" spans="1:6" hidden="1" outlineLevel="1" x14ac:dyDescent="0.2">
      <c r="A97" s="77" t="s">
        <v>770</v>
      </c>
      <c r="B97" s="77"/>
      <c r="C97" s="77"/>
      <c r="D97" s="77"/>
      <c r="E97" s="77"/>
      <c r="F97" s="77"/>
    </row>
    <row r="98" spans="1:6" ht="16.5" hidden="1" outlineLevel="1" x14ac:dyDescent="0.2">
      <c r="A98" s="78" t="s">
        <v>771</v>
      </c>
      <c r="B98" s="78"/>
      <c r="C98" s="78"/>
      <c r="D98" s="78"/>
      <c r="E98" s="78"/>
      <c r="F98" s="78"/>
    </row>
    <row r="99" spans="1:6" hidden="1" outlineLevel="1" x14ac:dyDescent="0.2">
      <c r="A99" s="77" t="s">
        <v>772</v>
      </c>
      <c r="B99" s="77"/>
      <c r="C99" s="77"/>
      <c r="D99" s="77"/>
      <c r="E99" s="77"/>
      <c r="F99" s="77"/>
    </row>
    <row r="100" spans="1:6" hidden="1" outlineLevel="1" x14ac:dyDescent="0.2">
      <c r="A100" s="77" t="s">
        <v>773</v>
      </c>
      <c r="B100" s="77"/>
      <c r="C100" s="77"/>
      <c r="D100" s="77"/>
      <c r="E100" s="77"/>
      <c r="F100" s="77"/>
    </row>
    <row r="101" spans="1:6" ht="42" hidden="1" customHeight="1" outlineLevel="1" x14ac:dyDescent="0.2">
      <c r="A101" s="84"/>
      <c r="B101" s="84"/>
      <c r="C101" s="84"/>
      <c r="D101" s="84"/>
      <c r="E101" s="84"/>
      <c r="F101" s="84"/>
    </row>
    <row r="102" spans="1:6" hidden="1" outlineLevel="1" x14ac:dyDescent="0.2">
      <c r="A102" s="77" t="s">
        <v>774</v>
      </c>
      <c r="B102" s="77"/>
      <c r="C102" s="77"/>
      <c r="D102" s="77"/>
      <c r="E102" s="77"/>
      <c r="F102" s="77"/>
    </row>
    <row r="103" spans="1:6" ht="42" hidden="1" customHeight="1" outlineLevel="1" x14ac:dyDescent="0.2">
      <c r="A103" s="84"/>
      <c r="B103" s="84"/>
      <c r="C103" s="84"/>
      <c r="D103" s="84"/>
      <c r="E103" s="84"/>
      <c r="F103" s="84"/>
    </row>
    <row r="104" spans="1:6" hidden="1" outlineLevel="1" x14ac:dyDescent="0.2">
      <c r="A104" s="77" t="s">
        <v>775</v>
      </c>
      <c r="B104" s="77"/>
      <c r="C104" s="77"/>
      <c r="D104" s="77"/>
      <c r="E104" s="77"/>
      <c r="F104" s="77"/>
    </row>
    <row r="105" spans="1:6" ht="42" hidden="1" customHeight="1" outlineLevel="1" x14ac:dyDescent="0.2">
      <c r="A105" s="84"/>
      <c r="B105" s="84"/>
      <c r="C105" s="84"/>
      <c r="D105" s="84"/>
      <c r="E105" s="84"/>
      <c r="F105" s="84"/>
    </row>
    <row r="106" spans="1:6" hidden="1" outlineLevel="1" x14ac:dyDescent="0.2">
      <c r="A106" s="77" t="s">
        <v>776</v>
      </c>
      <c r="B106" s="77"/>
      <c r="C106" s="77"/>
      <c r="D106" s="77"/>
      <c r="E106" s="77"/>
      <c r="F106" s="77"/>
    </row>
    <row r="107" spans="1:6" ht="16.5" hidden="1" outlineLevel="1" x14ac:dyDescent="0.2">
      <c r="A107" s="78" t="s">
        <v>777</v>
      </c>
      <c r="B107" s="78"/>
      <c r="C107" s="78"/>
      <c r="D107" s="78"/>
      <c r="E107" s="78"/>
      <c r="F107" s="78"/>
    </row>
    <row r="108" spans="1:6" hidden="1" outlineLevel="1" x14ac:dyDescent="0.2">
      <c r="A108" s="77" t="s">
        <v>778</v>
      </c>
      <c r="B108" s="77"/>
      <c r="C108" s="77"/>
      <c r="D108" s="77"/>
      <c r="E108" s="77"/>
      <c r="F108" s="77"/>
    </row>
    <row r="109" spans="1:6" ht="42" hidden="1" customHeight="1" outlineLevel="1" x14ac:dyDescent="0.2">
      <c r="A109" s="84"/>
      <c r="B109" s="84"/>
      <c r="C109" s="84"/>
      <c r="D109" s="84"/>
      <c r="E109" s="84"/>
      <c r="F109" s="84"/>
    </row>
    <row r="110" spans="1:6" hidden="1" outlineLevel="1" x14ac:dyDescent="0.2">
      <c r="A110" s="77" t="s">
        <v>779</v>
      </c>
      <c r="B110" s="77"/>
      <c r="C110" s="77"/>
      <c r="D110" s="77"/>
      <c r="E110" s="77"/>
      <c r="F110" s="77"/>
    </row>
    <row r="111" spans="1:6" hidden="1" outlineLevel="1" x14ac:dyDescent="0.2">
      <c r="A111" s="77" t="s">
        <v>780</v>
      </c>
      <c r="B111" s="77"/>
      <c r="C111" s="77"/>
      <c r="D111" s="77"/>
      <c r="E111" s="77"/>
      <c r="F111" s="77"/>
    </row>
    <row r="112" spans="1:6" hidden="1" outlineLevel="1" x14ac:dyDescent="0.2">
      <c r="A112" s="77" t="s">
        <v>781</v>
      </c>
      <c r="B112" s="77"/>
      <c r="C112" s="77"/>
      <c r="D112" s="77"/>
      <c r="E112" s="77"/>
      <c r="F112" s="77"/>
    </row>
    <row r="113" spans="1:6" ht="16.5" hidden="1" outlineLevel="1" x14ac:dyDescent="0.2">
      <c r="A113" s="78" t="s">
        <v>782</v>
      </c>
      <c r="B113" s="78"/>
      <c r="C113" s="78"/>
      <c r="D113" s="78"/>
      <c r="E113" s="78"/>
      <c r="F113" s="78"/>
    </row>
    <row r="114" spans="1:6" hidden="1" outlineLevel="1" x14ac:dyDescent="0.2">
      <c r="A114" s="77" t="s">
        <v>783</v>
      </c>
      <c r="B114" s="77"/>
      <c r="C114" s="77"/>
      <c r="D114" s="77"/>
      <c r="E114" s="77"/>
      <c r="F114" s="77"/>
    </row>
    <row r="115" spans="1:6" hidden="1" outlineLevel="1" x14ac:dyDescent="0.2">
      <c r="A115" s="77" t="s">
        <v>784</v>
      </c>
      <c r="B115" s="77"/>
      <c r="C115" s="77"/>
      <c r="D115" s="77"/>
      <c r="E115" s="77"/>
      <c r="F115" s="77"/>
    </row>
    <row r="116" spans="1:6" hidden="1" outlineLevel="1" x14ac:dyDescent="0.2">
      <c r="A116" s="77" t="s">
        <v>785</v>
      </c>
      <c r="B116" s="77"/>
      <c r="C116" s="77"/>
      <c r="D116" s="77"/>
      <c r="E116" s="77"/>
      <c r="F116" s="77"/>
    </row>
    <row r="117" spans="1:6" hidden="1" outlineLevel="1" x14ac:dyDescent="0.2">
      <c r="A117" s="77" t="s">
        <v>786</v>
      </c>
      <c r="B117" s="77"/>
      <c r="C117" s="77"/>
      <c r="D117" s="77"/>
      <c r="E117" s="77"/>
      <c r="F117" s="77"/>
    </row>
    <row r="118" spans="1:6" hidden="1" outlineLevel="1" x14ac:dyDescent="0.2">
      <c r="A118" s="77" t="s">
        <v>787</v>
      </c>
      <c r="B118" s="77"/>
      <c r="C118" s="77"/>
      <c r="D118" s="77"/>
      <c r="E118" s="77"/>
      <c r="F118" s="77"/>
    </row>
    <row r="119" spans="1:6" hidden="1" outlineLevel="1" x14ac:dyDescent="0.2">
      <c r="A119" s="77" t="s">
        <v>788</v>
      </c>
      <c r="B119" s="77"/>
      <c r="C119" s="77"/>
      <c r="D119" s="77"/>
      <c r="E119" s="77"/>
      <c r="F119" s="77"/>
    </row>
    <row r="120" spans="1:6" hidden="1" outlineLevel="1" x14ac:dyDescent="0.2">
      <c r="A120" s="77" t="s">
        <v>789</v>
      </c>
      <c r="B120" s="77"/>
      <c r="C120" s="77"/>
      <c r="D120" s="77"/>
      <c r="E120" s="77"/>
      <c r="F120" s="77"/>
    </row>
    <row r="121" spans="1:6" hidden="1" outlineLevel="1" x14ac:dyDescent="0.2">
      <c r="A121" s="77" t="s">
        <v>790</v>
      </c>
      <c r="B121" s="77"/>
      <c r="C121" s="77"/>
      <c r="D121" s="77"/>
      <c r="E121" s="77"/>
      <c r="F121" s="77"/>
    </row>
    <row r="122" spans="1:6" ht="16.5" hidden="1" outlineLevel="1" x14ac:dyDescent="0.2">
      <c r="A122" s="78" t="s">
        <v>791</v>
      </c>
      <c r="B122" s="78"/>
      <c r="C122" s="78"/>
      <c r="D122" s="78"/>
      <c r="E122" s="78"/>
      <c r="F122" s="78"/>
    </row>
    <row r="123" spans="1:6" hidden="1" outlineLevel="1" x14ac:dyDescent="0.2">
      <c r="A123" s="79" t="s">
        <v>792</v>
      </c>
      <c r="B123" s="79"/>
      <c r="C123" s="79"/>
      <c r="D123" s="79"/>
      <c r="E123" s="79"/>
      <c r="F123" s="79"/>
    </row>
    <row r="124" spans="1:6" hidden="1" outlineLevel="1" x14ac:dyDescent="0.2">
      <c r="A124" s="77" t="s">
        <v>793</v>
      </c>
      <c r="B124" s="77"/>
      <c r="C124" s="77"/>
      <c r="D124" s="77"/>
      <c r="E124" s="77"/>
      <c r="F124" s="77"/>
    </row>
    <row r="125" spans="1:6" hidden="1" outlineLevel="1" x14ac:dyDescent="0.2">
      <c r="A125" s="77" t="s">
        <v>794</v>
      </c>
      <c r="B125" s="77"/>
      <c r="C125" s="77"/>
      <c r="D125" s="77"/>
      <c r="E125" s="77"/>
      <c r="F125" s="77"/>
    </row>
    <row r="126" spans="1:6" ht="16.5" hidden="1" outlineLevel="1" x14ac:dyDescent="0.2">
      <c r="A126" s="78" t="s">
        <v>795</v>
      </c>
      <c r="B126" s="78"/>
      <c r="C126" s="78"/>
      <c r="D126" s="78"/>
      <c r="E126" s="78"/>
      <c r="F126" s="78"/>
    </row>
    <row r="127" spans="1:6" hidden="1" outlineLevel="1" x14ac:dyDescent="0.2">
      <c r="A127" s="77" t="s">
        <v>796</v>
      </c>
      <c r="B127" s="77"/>
      <c r="C127" s="77"/>
      <c r="D127" s="77"/>
      <c r="E127" s="77"/>
      <c r="F127" s="77"/>
    </row>
    <row r="128" spans="1:6" hidden="1" outlineLevel="1" x14ac:dyDescent="0.2">
      <c r="A128" s="77" t="s">
        <v>797</v>
      </c>
      <c r="B128" s="77"/>
      <c r="C128" s="77"/>
      <c r="D128" s="77"/>
      <c r="E128" s="77"/>
      <c r="F128" s="77"/>
    </row>
    <row r="129" spans="1:6" hidden="1" outlineLevel="1" x14ac:dyDescent="0.2">
      <c r="A129" s="77" t="s">
        <v>798</v>
      </c>
      <c r="B129" s="77"/>
      <c r="C129" s="77"/>
      <c r="D129" s="77"/>
      <c r="E129" s="77"/>
      <c r="F129" s="77"/>
    </row>
    <row r="130" spans="1:6" hidden="1" outlineLevel="1" x14ac:dyDescent="0.2">
      <c r="A130" s="77" t="s">
        <v>799</v>
      </c>
      <c r="B130" s="77"/>
      <c r="C130" s="77"/>
      <c r="D130" s="77"/>
      <c r="E130" s="77"/>
      <c r="F130" s="77"/>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80" t="s">
        <v>800</v>
      </c>
      <c r="B133" s="81"/>
      <c r="C133" s="81"/>
      <c r="D133" s="81"/>
      <c r="E133" s="81"/>
      <c r="F133" s="82"/>
    </row>
    <row r="134" spans="1:6" hidden="1" outlineLevel="1" x14ac:dyDescent="0.2">
      <c r="A134" s="77" t="s">
        <v>801</v>
      </c>
      <c r="B134" s="77"/>
      <c r="C134" s="77"/>
      <c r="D134" s="77"/>
      <c r="E134" s="77"/>
      <c r="F134" s="77"/>
    </row>
    <row r="135" spans="1:6" ht="16.5" hidden="1" outlineLevel="1" x14ac:dyDescent="0.2">
      <c r="A135" s="78" t="s">
        <v>802</v>
      </c>
      <c r="B135" s="78"/>
      <c r="C135" s="78"/>
      <c r="D135" s="78"/>
      <c r="E135" s="78"/>
      <c r="F135" s="78"/>
    </row>
    <row r="136" spans="1:6" hidden="1" outlineLevel="1" x14ac:dyDescent="0.2">
      <c r="A136" s="77" t="s">
        <v>803</v>
      </c>
      <c r="B136" s="77"/>
      <c r="C136" s="77"/>
      <c r="D136" s="77"/>
      <c r="E136" s="77"/>
      <c r="F136" s="77"/>
    </row>
    <row r="137" spans="1:6" hidden="1" outlineLevel="1" x14ac:dyDescent="0.2">
      <c r="A137" s="77" t="s">
        <v>804</v>
      </c>
      <c r="B137" s="77"/>
      <c r="C137" s="77"/>
      <c r="D137" s="77"/>
      <c r="E137" s="77"/>
      <c r="F137" s="77"/>
    </row>
    <row r="138" spans="1:6" hidden="1" outlineLevel="1" x14ac:dyDescent="0.2">
      <c r="A138" s="77" t="s">
        <v>805</v>
      </c>
      <c r="B138" s="77"/>
      <c r="C138" s="77"/>
      <c r="D138" s="77"/>
      <c r="E138" s="77"/>
      <c r="F138" s="77"/>
    </row>
    <row r="139" spans="1:6" ht="16.5" hidden="1" outlineLevel="1" x14ac:dyDescent="0.2">
      <c r="A139" s="78" t="s">
        <v>806</v>
      </c>
      <c r="B139" s="78"/>
      <c r="C139" s="78"/>
      <c r="D139" s="78"/>
      <c r="E139" s="78"/>
      <c r="F139" s="78"/>
    </row>
    <row r="140" spans="1:6" ht="42" hidden="1" customHeight="1" outlineLevel="1" x14ac:dyDescent="0.2">
      <c r="A140" s="84"/>
      <c r="B140" s="84"/>
      <c r="C140" s="84"/>
      <c r="D140" s="84"/>
      <c r="E140" s="84"/>
      <c r="F140" s="84"/>
    </row>
    <row r="141" spans="1:6" hidden="1" outlineLevel="1" x14ac:dyDescent="0.2">
      <c r="A141" s="77" t="s">
        <v>807</v>
      </c>
      <c r="B141" s="77"/>
      <c r="C141" s="77"/>
      <c r="D141" s="77"/>
      <c r="E141" s="77"/>
      <c r="F141" s="77"/>
    </row>
    <row r="142" spans="1:6" ht="42" hidden="1" customHeight="1" outlineLevel="1" x14ac:dyDescent="0.2">
      <c r="A142" s="84"/>
      <c r="B142" s="84"/>
      <c r="C142" s="84"/>
      <c r="D142" s="84"/>
      <c r="E142" s="84"/>
      <c r="F142" s="84"/>
    </row>
    <row r="143" spans="1:6" hidden="1" outlineLevel="1" x14ac:dyDescent="0.2">
      <c r="A143" s="77" t="s">
        <v>808</v>
      </c>
      <c r="B143" s="77"/>
      <c r="C143" s="77"/>
      <c r="D143" s="77"/>
      <c r="E143" s="77"/>
      <c r="F143" s="77"/>
    </row>
    <row r="144" spans="1:6" hidden="1" outlineLevel="1" x14ac:dyDescent="0.2">
      <c r="A144" s="77" t="s">
        <v>809</v>
      </c>
      <c r="B144" s="77"/>
      <c r="C144" s="77"/>
      <c r="D144" s="77"/>
      <c r="E144" s="77"/>
      <c r="F144" s="77"/>
    </row>
    <row r="145" spans="1:6" hidden="1" outlineLevel="1" x14ac:dyDescent="0.2">
      <c r="A145" s="77" t="s">
        <v>810</v>
      </c>
      <c r="B145" s="77"/>
      <c r="C145" s="77"/>
      <c r="D145" s="77"/>
      <c r="E145" s="77"/>
      <c r="F145" s="77"/>
    </row>
    <row r="146" spans="1:6" hidden="1" outlineLevel="1" x14ac:dyDescent="0.2">
      <c r="A146" s="77" t="s">
        <v>811</v>
      </c>
      <c r="B146" s="77"/>
      <c r="C146" s="77"/>
      <c r="D146" s="77"/>
      <c r="E146" s="77"/>
      <c r="F146" s="77"/>
    </row>
    <row r="147" spans="1:6" hidden="1" outlineLevel="1" x14ac:dyDescent="0.2">
      <c r="A147" s="77" t="s">
        <v>812</v>
      </c>
      <c r="B147" s="77"/>
      <c r="C147" s="77"/>
      <c r="D147" s="77"/>
      <c r="E147" s="77"/>
      <c r="F147" s="77"/>
    </row>
    <row r="148" spans="1:6" ht="16.5" hidden="1" outlineLevel="1" x14ac:dyDescent="0.2">
      <c r="A148" s="78" t="s">
        <v>813</v>
      </c>
      <c r="B148" s="78"/>
      <c r="C148" s="78"/>
      <c r="D148" s="78"/>
      <c r="E148" s="78"/>
      <c r="F148" s="78"/>
    </row>
    <row r="149" spans="1:6" hidden="1" outlineLevel="1" x14ac:dyDescent="0.2">
      <c r="A149" s="77" t="s">
        <v>814</v>
      </c>
      <c r="B149" s="77"/>
      <c r="C149" s="77"/>
      <c r="D149" s="77"/>
      <c r="E149" s="77"/>
      <c r="F149" s="77"/>
    </row>
    <row r="150" spans="1:6" hidden="1" outlineLevel="1" x14ac:dyDescent="0.2">
      <c r="A150" s="77" t="s">
        <v>815</v>
      </c>
      <c r="B150" s="77"/>
      <c r="C150" s="77"/>
      <c r="D150" s="77"/>
      <c r="E150" s="77"/>
      <c r="F150" s="77"/>
    </row>
    <row r="151" spans="1:6" hidden="1" outlineLevel="1" x14ac:dyDescent="0.2">
      <c r="A151" s="77" t="s">
        <v>816</v>
      </c>
      <c r="B151" s="77"/>
      <c r="C151" s="77"/>
      <c r="D151" s="77"/>
      <c r="E151" s="77"/>
      <c r="F151" s="77"/>
    </row>
    <row r="152" spans="1:6" hidden="1" outlineLevel="1" x14ac:dyDescent="0.2">
      <c r="A152" s="77" t="s">
        <v>817</v>
      </c>
      <c r="B152" s="77"/>
      <c r="C152" s="77"/>
      <c r="D152" s="77"/>
      <c r="E152" s="77"/>
      <c r="F152" s="77"/>
    </row>
    <row r="153" spans="1:6" hidden="1" outlineLevel="1" x14ac:dyDescent="0.2">
      <c r="A153" s="77" t="s">
        <v>818</v>
      </c>
      <c r="B153" s="77"/>
      <c r="C153" s="77"/>
      <c r="D153" s="77"/>
      <c r="E153" s="77"/>
      <c r="F153" s="77"/>
    </row>
    <row r="154" spans="1:6" hidden="1" outlineLevel="1" x14ac:dyDescent="0.2">
      <c r="A154" s="77" t="s">
        <v>819</v>
      </c>
      <c r="B154" s="77"/>
      <c r="C154" s="77"/>
      <c r="D154" s="77"/>
      <c r="E154" s="77"/>
      <c r="F154" s="77"/>
    </row>
    <row r="155" spans="1:6" hidden="1" outlineLevel="1" x14ac:dyDescent="0.2">
      <c r="A155" s="79" t="s">
        <v>820</v>
      </c>
      <c r="B155" s="79"/>
      <c r="C155" s="79"/>
      <c r="D155" s="79"/>
      <c r="E155" s="79"/>
      <c r="F155" s="79"/>
    </row>
    <row r="156" spans="1:6" ht="66" hidden="1" customHeight="1" outlineLevel="1" x14ac:dyDescent="0.2">
      <c r="A156" s="84"/>
      <c r="B156" s="84"/>
      <c r="C156" s="84"/>
      <c r="D156" s="84"/>
      <c r="E156" s="84"/>
      <c r="F156" s="84"/>
    </row>
    <row r="157" spans="1:6" hidden="1" outlineLevel="1" x14ac:dyDescent="0.2">
      <c r="A157" s="77" t="s">
        <v>821</v>
      </c>
      <c r="B157" s="77"/>
      <c r="C157" s="77"/>
      <c r="D157" s="77"/>
      <c r="E157" s="77"/>
      <c r="F157" s="77"/>
    </row>
    <row r="158" spans="1:6" hidden="1" outlineLevel="1" x14ac:dyDescent="0.2">
      <c r="A158" s="77" t="s">
        <v>822</v>
      </c>
      <c r="B158" s="77"/>
      <c r="C158" s="77"/>
      <c r="D158" s="77"/>
      <c r="E158" s="77"/>
      <c r="F158" s="77"/>
    </row>
    <row r="159" spans="1:6" hidden="1" outlineLevel="1" x14ac:dyDescent="0.2">
      <c r="A159" s="77" t="s">
        <v>823</v>
      </c>
      <c r="B159" s="77"/>
      <c r="C159" s="77"/>
      <c r="D159" s="77"/>
      <c r="E159" s="77"/>
      <c r="F159" s="77"/>
    </row>
    <row r="160" spans="1:6" ht="16.5" hidden="1" outlineLevel="1" x14ac:dyDescent="0.2">
      <c r="A160" s="78" t="s">
        <v>824</v>
      </c>
      <c r="B160" s="78"/>
      <c r="C160" s="78"/>
      <c r="D160" s="78"/>
      <c r="E160" s="78"/>
      <c r="F160" s="78"/>
    </row>
    <row r="161" spans="1:6" hidden="1" outlineLevel="1" x14ac:dyDescent="0.2">
      <c r="A161" s="77" t="s">
        <v>825</v>
      </c>
      <c r="B161" s="77"/>
      <c r="C161" s="77"/>
      <c r="D161" s="77"/>
      <c r="E161" s="77"/>
      <c r="F161" s="77"/>
    </row>
    <row r="162" spans="1:6" hidden="1" outlineLevel="1" x14ac:dyDescent="0.2">
      <c r="A162" s="77" t="s">
        <v>826</v>
      </c>
      <c r="B162" s="77"/>
      <c r="C162" s="77"/>
      <c r="D162" s="77"/>
      <c r="E162" s="77"/>
      <c r="F162" s="77"/>
    </row>
    <row r="163" spans="1:6" hidden="1" outlineLevel="1" x14ac:dyDescent="0.2">
      <c r="A163" s="77" t="s">
        <v>827</v>
      </c>
      <c r="B163" s="77"/>
      <c r="C163" s="77"/>
      <c r="D163" s="77"/>
      <c r="E163" s="77"/>
      <c r="F163" s="77"/>
    </row>
    <row r="164" spans="1:6" hidden="1" outlineLevel="1" x14ac:dyDescent="0.2">
      <c r="A164" s="77" t="s">
        <v>828</v>
      </c>
      <c r="B164" s="77"/>
      <c r="C164" s="77"/>
      <c r="D164" s="77"/>
      <c r="E164" s="77"/>
      <c r="F164" s="77"/>
    </row>
    <row r="165" spans="1:6" hidden="1" outlineLevel="1" x14ac:dyDescent="0.2">
      <c r="A165" s="77" t="s">
        <v>829</v>
      </c>
      <c r="B165" s="77"/>
      <c r="C165" s="77"/>
      <c r="D165" s="77"/>
      <c r="E165" s="77"/>
      <c r="F165" s="77"/>
    </row>
    <row r="166" spans="1:6" hidden="1" outlineLevel="1" x14ac:dyDescent="0.2">
      <c r="A166" s="77" t="s">
        <v>830</v>
      </c>
      <c r="B166" s="77"/>
      <c r="C166" s="77"/>
      <c r="D166" s="77"/>
      <c r="E166" s="77"/>
      <c r="F166" s="77"/>
    </row>
    <row r="167" spans="1:6" hidden="1" outlineLevel="1" x14ac:dyDescent="0.2">
      <c r="A167" s="77" t="s">
        <v>831</v>
      </c>
      <c r="B167" s="77"/>
      <c r="C167" s="77"/>
      <c r="D167" s="77"/>
      <c r="E167" s="77"/>
      <c r="F167" s="77"/>
    </row>
    <row r="168" spans="1:6" hidden="1" outlineLevel="1" x14ac:dyDescent="0.2">
      <c r="A168" s="77" t="s">
        <v>832</v>
      </c>
      <c r="B168" s="77"/>
      <c r="C168" s="77"/>
      <c r="D168" s="77"/>
      <c r="E168" s="77"/>
      <c r="F168" s="77"/>
    </row>
    <row r="169" spans="1:6" ht="16.5" hidden="1" outlineLevel="1" x14ac:dyDescent="0.2">
      <c r="A169" s="78" t="s">
        <v>833</v>
      </c>
      <c r="B169" s="78"/>
      <c r="C169" s="78"/>
      <c r="D169" s="78"/>
      <c r="E169" s="78"/>
      <c r="F169" s="78"/>
    </row>
    <row r="170" spans="1:6" ht="42" hidden="1" customHeight="1" outlineLevel="1" x14ac:dyDescent="0.2">
      <c r="A170" s="84"/>
      <c r="B170" s="84"/>
      <c r="C170" s="84"/>
      <c r="D170" s="84"/>
      <c r="E170" s="84"/>
      <c r="F170" s="84"/>
    </row>
    <row r="171" spans="1:6" hidden="1" outlineLevel="1" x14ac:dyDescent="0.2">
      <c r="A171" s="77" t="s">
        <v>834</v>
      </c>
      <c r="B171" s="77"/>
      <c r="C171" s="77"/>
      <c r="D171" s="77"/>
      <c r="E171" s="77"/>
      <c r="F171" s="77"/>
    </row>
    <row r="172" spans="1:6" hidden="1" outlineLevel="1" x14ac:dyDescent="0.2">
      <c r="A172" s="77" t="s">
        <v>835</v>
      </c>
      <c r="B172" s="77"/>
      <c r="C172" s="77"/>
      <c r="D172" s="77"/>
      <c r="E172" s="77"/>
      <c r="F172" s="77"/>
    </row>
    <row r="173" spans="1:6" hidden="1" outlineLevel="1" x14ac:dyDescent="0.2">
      <c r="A173" s="77" t="s">
        <v>836</v>
      </c>
      <c r="B173" s="77"/>
      <c r="C173" s="77"/>
      <c r="D173" s="77"/>
      <c r="E173" s="77"/>
      <c r="F173" s="77"/>
    </row>
    <row r="174" spans="1:6" hidden="1" outlineLevel="1" x14ac:dyDescent="0.2">
      <c r="A174" s="77" t="s">
        <v>837</v>
      </c>
      <c r="B174" s="77"/>
      <c r="C174" s="77"/>
      <c r="D174" s="77"/>
      <c r="E174" s="77"/>
      <c r="F174" s="77"/>
    </row>
    <row r="175" spans="1:6" hidden="1" outlineLevel="1" x14ac:dyDescent="0.2">
      <c r="A175" s="77" t="s">
        <v>838</v>
      </c>
      <c r="B175" s="77"/>
      <c r="C175" s="77"/>
      <c r="D175" s="77"/>
      <c r="E175" s="77"/>
      <c r="F175" s="77"/>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80" t="s">
        <v>839</v>
      </c>
      <c r="B178" s="81"/>
      <c r="C178" s="81"/>
      <c r="D178" s="81"/>
      <c r="E178" s="81"/>
      <c r="F178" s="82"/>
    </row>
    <row r="179" spans="1:6" hidden="1" outlineLevel="1" x14ac:dyDescent="0.2">
      <c r="A179" s="77" t="s">
        <v>840</v>
      </c>
      <c r="B179" s="77"/>
      <c r="C179" s="77"/>
      <c r="D179" s="77"/>
      <c r="E179" s="77"/>
      <c r="F179" s="77"/>
    </row>
    <row r="180" spans="1:6" hidden="1" outlineLevel="1" x14ac:dyDescent="0.2">
      <c r="A180" s="77" t="s">
        <v>841</v>
      </c>
      <c r="B180" s="77"/>
      <c r="C180" s="77"/>
      <c r="D180" s="77"/>
      <c r="E180" s="77"/>
      <c r="F180" s="77"/>
    </row>
    <row r="181" spans="1:6" hidden="1" outlineLevel="1" x14ac:dyDescent="0.2">
      <c r="A181" s="77" t="s">
        <v>842</v>
      </c>
      <c r="B181" s="77"/>
      <c r="C181" s="77"/>
      <c r="D181" s="77"/>
      <c r="E181" s="77"/>
      <c r="F181" s="77"/>
    </row>
    <row r="182" spans="1:6" ht="19.5" hidden="1" outlineLevel="1" x14ac:dyDescent="0.2">
      <c r="A182" s="85" t="s">
        <v>843</v>
      </c>
      <c r="B182" s="85"/>
      <c r="C182" s="85"/>
      <c r="D182" s="85"/>
      <c r="E182" s="85"/>
      <c r="F182" s="85"/>
    </row>
    <row r="183" spans="1:6" hidden="1" outlineLevel="1" x14ac:dyDescent="0.2">
      <c r="A183" s="77" t="s">
        <v>844</v>
      </c>
      <c r="B183" s="77"/>
      <c r="C183" s="77"/>
      <c r="D183" s="77"/>
      <c r="E183" s="77"/>
      <c r="F183" s="77"/>
    </row>
    <row r="184" spans="1:6" hidden="1" outlineLevel="1" x14ac:dyDescent="0.2">
      <c r="A184" s="77" t="s">
        <v>845</v>
      </c>
      <c r="B184" s="77"/>
      <c r="C184" s="77"/>
      <c r="D184" s="77"/>
      <c r="E184" s="77"/>
      <c r="F184" s="77"/>
    </row>
    <row r="185" spans="1:6" ht="16.5" hidden="1" outlineLevel="1" x14ac:dyDescent="0.2">
      <c r="A185" s="78" t="s">
        <v>846</v>
      </c>
      <c r="B185" s="78"/>
      <c r="C185" s="78"/>
      <c r="D185" s="78"/>
      <c r="E185" s="78"/>
      <c r="F185" s="78"/>
    </row>
    <row r="186" spans="1:6" ht="42" hidden="1" customHeight="1" outlineLevel="1" x14ac:dyDescent="0.2">
      <c r="A186" s="84"/>
      <c r="B186" s="84"/>
      <c r="C186" s="84"/>
      <c r="D186" s="84"/>
      <c r="E186" s="84"/>
      <c r="F186" s="84"/>
    </row>
    <row r="187" spans="1:6" hidden="1" outlineLevel="1" x14ac:dyDescent="0.2">
      <c r="A187" s="77" t="s">
        <v>847</v>
      </c>
      <c r="B187" s="77"/>
      <c r="C187" s="77"/>
      <c r="D187" s="77"/>
      <c r="E187" s="77"/>
      <c r="F187" s="77"/>
    </row>
    <row r="188" spans="1:6" ht="66" hidden="1" customHeight="1" outlineLevel="1" x14ac:dyDescent="0.2">
      <c r="A188" s="84"/>
      <c r="B188" s="84"/>
      <c r="C188" s="84"/>
      <c r="D188" s="84"/>
      <c r="E188" s="84"/>
      <c r="F188" s="84"/>
    </row>
    <row r="189" spans="1:6" hidden="1" outlineLevel="1" x14ac:dyDescent="0.2">
      <c r="A189" s="77" t="s">
        <v>848</v>
      </c>
      <c r="B189" s="77"/>
      <c r="C189" s="77"/>
      <c r="D189" s="77"/>
      <c r="E189" s="77"/>
      <c r="F189" s="77"/>
    </row>
    <row r="190" spans="1:6" hidden="1" outlineLevel="1" x14ac:dyDescent="0.2">
      <c r="A190" s="77" t="s">
        <v>849</v>
      </c>
      <c r="B190" s="77"/>
      <c r="C190" s="77"/>
      <c r="D190" s="77"/>
      <c r="E190" s="77"/>
      <c r="F190" s="77"/>
    </row>
    <row r="191" spans="1:6" ht="16.5" hidden="1" outlineLevel="1" x14ac:dyDescent="0.2">
      <c r="A191" s="78" t="s">
        <v>850</v>
      </c>
      <c r="B191" s="78"/>
      <c r="C191" s="78"/>
      <c r="D191" s="78"/>
      <c r="E191" s="78"/>
      <c r="F191" s="78"/>
    </row>
    <row r="192" spans="1:6" hidden="1" outlineLevel="1" x14ac:dyDescent="0.2">
      <c r="A192" s="77" t="s">
        <v>851</v>
      </c>
      <c r="B192" s="77"/>
      <c r="C192" s="77"/>
      <c r="D192" s="77"/>
      <c r="E192" s="77"/>
      <c r="F192" s="77"/>
    </row>
    <row r="193" spans="1:6" hidden="1" outlineLevel="1" x14ac:dyDescent="0.2">
      <c r="A193" s="77" t="s">
        <v>852</v>
      </c>
      <c r="B193" s="77"/>
      <c r="C193" s="77"/>
      <c r="D193" s="77"/>
      <c r="E193" s="77"/>
      <c r="F193" s="77"/>
    </row>
    <row r="194" spans="1:6" hidden="1" outlineLevel="1" x14ac:dyDescent="0.2">
      <c r="A194" s="77" t="s">
        <v>853</v>
      </c>
      <c r="B194" s="77"/>
      <c r="C194" s="77"/>
      <c r="D194" s="77"/>
      <c r="E194" s="77"/>
      <c r="F194" s="77"/>
    </row>
    <row r="195" spans="1:6" ht="42" hidden="1" customHeight="1" outlineLevel="1" x14ac:dyDescent="0.2">
      <c r="A195" s="84"/>
      <c r="B195" s="84"/>
      <c r="C195" s="84"/>
      <c r="D195" s="84"/>
      <c r="E195" s="84"/>
      <c r="F195" s="84"/>
    </row>
    <row r="196" spans="1:6" hidden="1" outlineLevel="1" x14ac:dyDescent="0.2">
      <c r="A196" s="77" t="s">
        <v>854</v>
      </c>
      <c r="B196" s="77"/>
      <c r="C196" s="77"/>
      <c r="D196" s="77"/>
      <c r="E196" s="77"/>
      <c r="F196" s="77"/>
    </row>
    <row r="197" spans="1:6" hidden="1" outlineLevel="1" x14ac:dyDescent="0.2">
      <c r="A197" s="77" t="s">
        <v>855</v>
      </c>
      <c r="B197" s="77"/>
      <c r="C197" s="77"/>
      <c r="D197" s="77"/>
      <c r="E197" s="77"/>
      <c r="F197" s="77"/>
    </row>
    <row r="198" spans="1:6" hidden="1" outlineLevel="1" x14ac:dyDescent="0.2">
      <c r="A198" s="79" t="s">
        <v>856</v>
      </c>
      <c r="B198" s="79"/>
      <c r="C198" s="79"/>
      <c r="D198" s="79"/>
      <c r="E198" s="79"/>
      <c r="F198" s="79"/>
    </row>
    <row r="199" spans="1:6" hidden="1" outlineLevel="1" x14ac:dyDescent="0.2">
      <c r="A199" s="77" t="s">
        <v>857</v>
      </c>
      <c r="B199" s="77"/>
      <c r="C199" s="77"/>
      <c r="D199" s="77"/>
      <c r="E199" s="77"/>
      <c r="F199" s="77"/>
    </row>
    <row r="200" spans="1:6" hidden="1" outlineLevel="1" x14ac:dyDescent="0.2">
      <c r="A200" s="77" t="s">
        <v>858</v>
      </c>
      <c r="B200" s="77"/>
      <c r="C200" s="77"/>
      <c r="D200" s="77"/>
      <c r="E200" s="77"/>
      <c r="F200" s="77"/>
    </row>
    <row r="201" spans="1:6" ht="16.5" hidden="1" outlineLevel="1" x14ac:dyDescent="0.2">
      <c r="A201" s="78" t="s">
        <v>859</v>
      </c>
      <c r="B201" s="78"/>
      <c r="C201" s="78"/>
      <c r="D201" s="78"/>
      <c r="E201" s="78"/>
      <c r="F201" s="78"/>
    </row>
    <row r="202" spans="1:6" hidden="1" outlineLevel="1" x14ac:dyDescent="0.2">
      <c r="A202" s="77" t="s">
        <v>860</v>
      </c>
      <c r="B202" s="77"/>
      <c r="C202" s="77"/>
      <c r="D202" s="77"/>
      <c r="E202" s="77"/>
      <c r="F202" s="77"/>
    </row>
    <row r="203" spans="1:6" hidden="1" outlineLevel="1" x14ac:dyDescent="0.2">
      <c r="A203" s="77" t="s">
        <v>861</v>
      </c>
      <c r="B203" s="77"/>
      <c r="C203" s="77"/>
      <c r="D203" s="77"/>
      <c r="E203" s="77"/>
      <c r="F203" s="77"/>
    </row>
    <row r="204" spans="1:6" ht="42" hidden="1" customHeight="1" outlineLevel="1" x14ac:dyDescent="0.2">
      <c r="A204" s="84"/>
      <c r="B204" s="84"/>
      <c r="C204" s="84"/>
      <c r="D204" s="84"/>
      <c r="E204" s="84"/>
      <c r="F204" s="84"/>
    </row>
    <row r="205" spans="1:6" hidden="1" outlineLevel="1" x14ac:dyDescent="0.2">
      <c r="A205" s="77" t="s">
        <v>862</v>
      </c>
      <c r="B205" s="77"/>
      <c r="C205" s="77"/>
      <c r="D205" s="77"/>
      <c r="E205" s="77"/>
      <c r="F205" s="77"/>
    </row>
    <row r="206" spans="1:6" ht="42" hidden="1" customHeight="1" outlineLevel="1" x14ac:dyDescent="0.2">
      <c r="A206" s="84"/>
      <c r="B206" s="84"/>
      <c r="C206" s="84"/>
      <c r="D206" s="84"/>
      <c r="E206" s="84"/>
      <c r="F206" s="84"/>
    </row>
    <row r="207" spans="1:6" hidden="1" outlineLevel="1" x14ac:dyDescent="0.2">
      <c r="A207" s="77" t="s">
        <v>863</v>
      </c>
      <c r="B207" s="77"/>
      <c r="C207" s="77"/>
      <c r="D207" s="77"/>
      <c r="E207" s="77"/>
      <c r="F207" s="77"/>
    </row>
    <row r="208" spans="1:6" ht="66" hidden="1" customHeight="1" outlineLevel="1" x14ac:dyDescent="0.2">
      <c r="A208" s="84"/>
      <c r="B208" s="84"/>
      <c r="C208" s="84"/>
      <c r="D208" s="84"/>
      <c r="E208" s="84"/>
      <c r="F208" s="84"/>
    </row>
    <row r="209" spans="1:6" hidden="1" outlineLevel="1" x14ac:dyDescent="0.2">
      <c r="A209" s="77" t="s">
        <v>864</v>
      </c>
      <c r="B209" s="77"/>
      <c r="C209" s="77"/>
      <c r="D209" s="77"/>
      <c r="E209" s="77"/>
      <c r="F209" s="77"/>
    </row>
    <row r="210" spans="1:6" ht="66" hidden="1" customHeight="1" outlineLevel="1" x14ac:dyDescent="0.2">
      <c r="A210" s="84"/>
      <c r="B210" s="84"/>
      <c r="C210" s="84"/>
      <c r="D210" s="84"/>
      <c r="E210" s="84"/>
      <c r="F210" s="84"/>
    </row>
    <row r="211" spans="1:6" hidden="1" outlineLevel="1" x14ac:dyDescent="0.2">
      <c r="A211" s="77" t="s">
        <v>865</v>
      </c>
      <c r="B211" s="77"/>
      <c r="C211" s="77"/>
      <c r="D211" s="77"/>
      <c r="E211" s="77"/>
      <c r="F211" s="77"/>
    </row>
    <row r="212" spans="1:6" ht="16.5" hidden="1" outlineLevel="1" x14ac:dyDescent="0.2">
      <c r="A212" s="78" t="s">
        <v>866</v>
      </c>
      <c r="B212" s="78"/>
      <c r="C212" s="78"/>
      <c r="D212" s="78"/>
      <c r="E212" s="78"/>
      <c r="F212" s="78"/>
    </row>
    <row r="213" spans="1:6" hidden="1" outlineLevel="1" x14ac:dyDescent="0.2">
      <c r="A213" s="77" t="s">
        <v>867</v>
      </c>
      <c r="B213" s="77"/>
      <c r="C213" s="77"/>
      <c r="D213" s="77"/>
      <c r="E213" s="77"/>
      <c r="F213" s="77"/>
    </row>
    <row r="214" spans="1:6" ht="42" hidden="1" customHeight="1" outlineLevel="1" x14ac:dyDescent="0.2">
      <c r="A214" s="84"/>
      <c r="B214" s="84"/>
      <c r="C214" s="84"/>
      <c r="D214" s="84"/>
      <c r="E214" s="84"/>
      <c r="F214" s="84"/>
    </row>
    <row r="215" spans="1:6" hidden="1" outlineLevel="1" x14ac:dyDescent="0.2">
      <c r="A215" s="77" t="s">
        <v>868</v>
      </c>
      <c r="B215" s="77"/>
      <c r="C215" s="77"/>
      <c r="D215" s="77"/>
      <c r="E215" s="77"/>
      <c r="F215" s="77"/>
    </row>
    <row r="216" spans="1:6" hidden="1" outlineLevel="1" x14ac:dyDescent="0.2">
      <c r="A216" s="77" t="s">
        <v>869</v>
      </c>
      <c r="B216" s="77"/>
      <c r="C216" s="77"/>
      <c r="D216" s="77"/>
      <c r="E216" s="77"/>
      <c r="F216" s="77"/>
    </row>
    <row r="217" spans="1:6" ht="66" hidden="1" customHeight="1" outlineLevel="1" x14ac:dyDescent="0.2">
      <c r="A217" s="84"/>
      <c r="B217" s="84"/>
      <c r="C217" s="84"/>
      <c r="D217" s="84"/>
      <c r="E217" s="84"/>
      <c r="F217" s="84"/>
    </row>
    <row r="218" spans="1:6" hidden="1" outlineLevel="1" x14ac:dyDescent="0.2">
      <c r="A218" s="77" t="s">
        <v>870</v>
      </c>
      <c r="B218" s="77"/>
      <c r="C218" s="77"/>
      <c r="D218" s="77"/>
      <c r="E218" s="77"/>
      <c r="F218" s="77"/>
    </row>
    <row r="219" spans="1:6" hidden="1" outlineLevel="1" x14ac:dyDescent="0.2">
      <c r="A219" s="77" t="s">
        <v>871</v>
      </c>
      <c r="B219" s="77"/>
      <c r="C219" s="77"/>
      <c r="D219" s="77"/>
      <c r="E219" s="77"/>
      <c r="F219" s="77"/>
    </row>
    <row r="220" spans="1:6" hidden="1" outlineLevel="1" x14ac:dyDescent="0.2">
      <c r="A220" s="77" t="s">
        <v>872</v>
      </c>
      <c r="B220" s="77"/>
      <c r="C220" s="77"/>
      <c r="D220" s="77"/>
      <c r="E220" s="77"/>
      <c r="F220" s="77"/>
    </row>
    <row r="221" spans="1:6" hidden="1" outlineLevel="1" x14ac:dyDescent="0.2">
      <c r="A221" s="77" t="s">
        <v>873</v>
      </c>
      <c r="B221" s="77"/>
      <c r="C221" s="77"/>
      <c r="D221" s="77"/>
      <c r="E221" s="77"/>
      <c r="F221" s="77"/>
    </row>
    <row r="222" spans="1:6" ht="16.5" hidden="1" outlineLevel="1" x14ac:dyDescent="0.2">
      <c r="A222" s="78" t="s">
        <v>874</v>
      </c>
      <c r="B222" s="78"/>
      <c r="C222" s="78"/>
      <c r="D222" s="78"/>
      <c r="E222" s="78"/>
      <c r="F222" s="78"/>
    </row>
    <row r="223" spans="1:6" hidden="1" outlineLevel="1" x14ac:dyDescent="0.2">
      <c r="A223" s="77" t="s">
        <v>875</v>
      </c>
      <c r="B223" s="77"/>
      <c r="C223" s="77"/>
      <c r="D223" s="77"/>
      <c r="E223" s="77"/>
      <c r="F223" s="77"/>
    </row>
    <row r="224" spans="1:6" hidden="1" outlineLevel="1" x14ac:dyDescent="0.2">
      <c r="A224" s="77" t="s">
        <v>876</v>
      </c>
      <c r="B224" s="77"/>
      <c r="C224" s="77"/>
      <c r="D224" s="77"/>
      <c r="E224" s="77"/>
      <c r="F224" s="77"/>
    </row>
    <row r="225" spans="1:6" hidden="1" outlineLevel="1" x14ac:dyDescent="0.2">
      <c r="A225" s="77" t="s">
        <v>877</v>
      </c>
      <c r="B225" s="77"/>
      <c r="C225" s="77"/>
      <c r="D225" s="77"/>
      <c r="E225" s="77"/>
      <c r="F225" s="77"/>
    </row>
    <row r="226" spans="1:6" ht="42" hidden="1" customHeight="1" outlineLevel="1" x14ac:dyDescent="0.2">
      <c r="A226" s="84"/>
      <c r="B226" s="84"/>
      <c r="C226" s="84"/>
      <c r="D226" s="84"/>
      <c r="E226" s="84"/>
      <c r="F226" s="84"/>
    </row>
    <row r="227" spans="1:6" hidden="1" outlineLevel="1" x14ac:dyDescent="0.2">
      <c r="A227" s="77" t="s">
        <v>878</v>
      </c>
      <c r="B227" s="77"/>
      <c r="C227" s="77"/>
      <c r="D227" s="77"/>
      <c r="E227" s="77"/>
      <c r="F227" s="77"/>
    </row>
    <row r="228" spans="1:6" hidden="1" outlineLevel="1" x14ac:dyDescent="0.2">
      <c r="A228" s="77" t="s">
        <v>879</v>
      </c>
      <c r="B228" s="77"/>
      <c r="C228" s="77"/>
      <c r="D228" s="77"/>
      <c r="E228" s="77"/>
      <c r="F228" s="77"/>
    </row>
    <row r="229" spans="1:6" hidden="1" outlineLevel="1" x14ac:dyDescent="0.2">
      <c r="A229" s="77" t="s">
        <v>880</v>
      </c>
      <c r="B229" s="77"/>
      <c r="C229" s="77"/>
      <c r="D229" s="77"/>
      <c r="E229" s="77"/>
      <c r="F229" s="77"/>
    </row>
    <row r="230" spans="1:6" hidden="1" outlineLevel="1" x14ac:dyDescent="0.2">
      <c r="A230" s="77" t="s">
        <v>881</v>
      </c>
      <c r="B230" s="77"/>
      <c r="C230" s="77"/>
      <c r="D230" s="77"/>
      <c r="E230" s="77"/>
      <c r="F230" s="77"/>
    </row>
    <row r="231" spans="1:6" hidden="1" outlineLevel="1" x14ac:dyDescent="0.2">
      <c r="A231" s="77" t="s">
        <v>882</v>
      </c>
      <c r="B231" s="77"/>
      <c r="C231" s="77"/>
      <c r="D231" s="77"/>
      <c r="E231" s="77"/>
      <c r="F231" s="77"/>
    </row>
    <row r="232" spans="1:6" hidden="1" outlineLevel="1" x14ac:dyDescent="0.2">
      <c r="A232" s="77" t="s">
        <v>883</v>
      </c>
      <c r="B232" s="77"/>
      <c r="C232" s="77"/>
      <c r="D232" s="77"/>
      <c r="E232" s="77"/>
      <c r="F232" s="77"/>
    </row>
    <row r="233" spans="1:6" ht="16.5" hidden="1" outlineLevel="1" x14ac:dyDescent="0.2">
      <c r="A233" s="78" t="s">
        <v>884</v>
      </c>
      <c r="B233" s="78"/>
      <c r="C233" s="78"/>
      <c r="D233" s="78"/>
      <c r="E233" s="78"/>
      <c r="F233" s="78"/>
    </row>
    <row r="234" spans="1:6" hidden="1" outlineLevel="1" x14ac:dyDescent="0.2">
      <c r="A234" s="77" t="s">
        <v>885</v>
      </c>
      <c r="B234" s="77"/>
      <c r="C234" s="77"/>
      <c r="D234" s="77"/>
      <c r="E234" s="77"/>
      <c r="F234" s="77"/>
    </row>
    <row r="235" spans="1:6" ht="66" hidden="1" customHeight="1" outlineLevel="1" x14ac:dyDescent="0.2">
      <c r="A235" s="84"/>
      <c r="B235" s="84"/>
      <c r="C235" s="84"/>
      <c r="D235" s="84"/>
      <c r="E235" s="84"/>
      <c r="F235" s="84"/>
    </row>
    <row r="236" spans="1:6" hidden="1" outlineLevel="1" x14ac:dyDescent="0.2">
      <c r="A236" s="77" t="s">
        <v>886</v>
      </c>
      <c r="B236" s="77"/>
      <c r="C236" s="77"/>
      <c r="D236" s="77"/>
      <c r="E236" s="77"/>
      <c r="F236" s="77"/>
    </row>
    <row r="237" spans="1:6" hidden="1" outlineLevel="1" x14ac:dyDescent="0.2">
      <c r="A237" s="77" t="s">
        <v>887</v>
      </c>
      <c r="B237" s="77"/>
      <c r="C237" s="77"/>
      <c r="D237" s="77"/>
      <c r="E237" s="77"/>
      <c r="F237" s="77"/>
    </row>
    <row r="238" spans="1:6" ht="66" hidden="1" customHeight="1" outlineLevel="1" x14ac:dyDescent="0.2">
      <c r="A238" s="84"/>
      <c r="B238" s="84"/>
      <c r="C238" s="84"/>
      <c r="D238" s="84"/>
      <c r="E238" s="84"/>
      <c r="F238" s="84"/>
    </row>
    <row r="239" spans="1:6" hidden="1" outlineLevel="1" x14ac:dyDescent="0.2">
      <c r="A239" s="77" t="s">
        <v>888</v>
      </c>
      <c r="B239" s="77"/>
      <c r="C239" s="77"/>
      <c r="D239" s="77"/>
      <c r="E239" s="77"/>
      <c r="F239" s="77"/>
    </row>
    <row r="240" spans="1:6" ht="16.5" hidden="1" outlineLevel="1" x14ac:dyDescent="0.2">
      <c r="A240" s="78" t="s">
        <v>889</v>
      </c>
      <c r="B240" s="78"/>
      <c r="C240" s="78"/>
      <c r="D240" s="78"/>
      <c r="E240" s="78"/>
      <c r="F240" s="78"/>
    </row>
    <row r="241" spans="1:6" ht="66" hidden="1" customHeight="1" outlineLevel="1" x14ac:dyDescent="0.2">
      <c r="A241" s="84"/>
      <c r="B241" s="84"/>
      <c r="C241" s="84"/>
      <c r="D241" s="84"/>
      <c r="E241" s="84"/>
      <c r="F241" s="84"/>
    </row>
    <row r="242" spans="1:6" hidden="1" outlineLevel="1" x14ac:dyDescent="0.2">
      <c r="A242" s="77" t="s">
        <v>890</v>
      </c>
      <c r="B242" s="77"/>
      <c r="C242" s="77"/>
      <c r="D242" s="77"/>
      <c r="E242" s="77"/>
      <c r="F242" s="77"/>
    </row>
    <row r="243" spans="1:6" ht="42" hidden="1" customHeight="1" outlineLevel="1" x14ac:dyDescent="0.2">
      <c r="A243" s="84"/>
      <c r="B243" s="84"/>
      <c r="C243" s="84"/>
      <c r="D243" s="84"/>
      <c r="E243" s="84"/>
      <c r="F243" s="84"/>
    </row>
    <row r="244" spans="1:6" hidden="1" outlineLevel="1" x14ac:dyDescent="0.2">
      <c r="A244" s="77" t="s">
        <v>891</v>
      </c>
      <c r="B244" s="77"/>
      <c r="C244" s="77"/>
      <c r="D244" s="77"/>
      <c r="E244" s="77"/>
      <c r="F244" s="77"/>
    </row>
    <row r="245" spans="1:6" ht="42" hidden="1" customHeight="1" outlineLevel="1" x14ac:dyDescent="0.2">
      <c r="A245" s="84"/>
      <c r="B245" s="84"/>
      <c r="C245" s="84"/>
      <c r="D245" s="84"/>
      <c r="E245" s="84"/>
      <c r="F245" s="84"/>
    </row>
    <row r="246" spans="1:6" hidden="1" outlineLevel="1" x14ac:dyDescent="0.2">
      <c r="A246" s="77" t="s">
        <v>892</v>
      </c>
      <c r="B246" s="77"/>
      <c r="C246" s="77"/>
      <c r="D246" s="77"/>
      <c r="E246" s="77"/>
      <c r="F246" s="77"/>
    </row>
    <row r="247" spans="1:6" hidden="1" outlineLevel="1" x14ac:dyDescent="0.2">
      <c r="A247" s="77" t="s">
        <v>893</v>
      </c>
      <c r="B247" s="77"/>
      <c r="C247" s="77"/>
      <c r="D247" s="77"/>
      <c r="E247" s="77"/>
      <c r="F247" s="77"/>
    </row>
    <row r="248" spans="1:6" ht="16.5" hidden="1" outlineLevel="1" x14ac:dyDescent="0.2">
      <c r="A248" s="78" t="s">
        <v>894</v>
      </c>
      <c r="B248" s="78"/>
      <c r="C248" s="78"/>
      <c r="D248" s="78"/>
      <c r="E248" s="78"/>
      <c r="F248" s="78"/>
    </row>
    <row r="249" spans="1:6" hidden="1" outlineLevel="1" x14ac:dyDescent="0.2">
      <c r="A249" s="77" t="s">
        <v>895</v>
      </c>
      <c r="B249" s="77"/>
      <c r="C249" s="77"/>
      <c r="D249" s="77"/>
      <c r="E249" s="77"/>
      <c r="F249" s="77"/>
    </row>
    <row r="250" spans="1:6" hidden="1" outlineLevel="1" x14ac:dyDescent="0.2">
      <c r="A250" s="77" t="s">
        <v>896</v>
      </c>
      <c r="B250" s="77"/>
      <c r="C250" s="77"/>
      <c r="D250" s="77"/>
      <c r="E250" s="77"/>
      <c r="F250" s="77"/>
    </row>
    <row r="251" spans="1:6" hidden="1" outlineLevel="1" x14ac:dyDescent="0.2">
      <c r="A251" s="77" t="s">
        <v>897</v>
      </c>
      <c r="B251" s="77"/>
      <c r="C251" s="77"/>
      <c r="D251" s="77"/>
      <c r="E251" s="77"/>
      <c r="F251" s="77"/>
    </row>
    <row r="252" spans="1:6" hidden="1" outlineLevel="1" x14ac:dyDescent="0.2">
      <c r="A252" s="77" t="s">
        <v>898</v>
      </c>
      <c r="B252" s="77"/>
      <c r="C252" s="77"/>
      <c r="D252" s="77"/>
      <c r="E252" s="77"/>
      <c r="F252" s="77"/>
    </row>
    <row r="253" spans="1:6" hidden="1" outlineLevel="1" x14ac:dyDescent="0.2">
      <c r="A253" s="77" t="s">
        <v>899</v>
      </c>
      <c r="B253" s="77"/>
      <c r="C253" s="77"/>
      <c r="D253" s="77"/>
      <c r="E253" s="77"/>
      <c r="F253" s="77"/>
    </row>
    <row r="254" spans="1:6" hidden="1" outlineLevel="1" x14ac:dyDescent="0.2">
      <c r="A254" s="77" t="s">
        <v>900</v>
      </c>
      <c r="B254" s="77"/>
      <c r="C254" s="77"/>
      <c r="D254" s="77"/>
      <c r="E254" s="77"/>
      <c r="F254" s="77"/>
    </row>
    <row r="255" spans="1:6" ht="66" hidden="1" customHeight="1" outlineLevel="1" x14ac:dyDescent="0.2">
      <c r="A255" s="84"/>
      <c r="B255" s="84"/>
      <c r="C255" s="84"/>
      <c r="D255" s="84"/>
      <c r="E255" s="84"/>
      <c r="F255" s="84"/>
    </row>
    <row r="256" spans="1:6" hidden="1" outlineLevel="1" x14ac:dyDescent="0.2">
      <c r="A256" s="77" t="s">
        <v>901</v>
      </c>
      <c r="B256" s="77"/>
      <c r="C256" s="77"/>
      <c r="D256" s="77"/>
      <c r="E256" s="77"/>
      <c r="F256" s="77"/>
    </row>
    <row r="257" spans="1:6" hidden="1" outlineLevel="1" x14ac:dyDescent="0.2">
      <c r="A257" s="77" t="s">
        <v>902</v>
      </c>
      <c r="B257" s="77"/>
      <c r="C257" s="77"/>
      <c r="D257" s="77"/>
      <c r="E257" s="77"/>
      <c r="F257" s="77"/>
    </row>
    <row r="258" spans="1:6" hidden="1" outlineLevel="1" x14ac:dyDescent="0.2">
      <c r="A258" s="77" t="s">
        <v>903</v>
      </c>
      <c r="B258" s="77"/>
      <c r="C258" s="77"/>
      <c r="D258" s="77"/>
      <c r="E258" s="77"/>
      <c r="F258" s="77"/>
    </row>
    <row r="259" spans="1:6" hidden="1" outlineLevel="1" x14ac:dyDescent="0.2">
      <c r="A259" s="77" t="s">
        <v>904</v>
      </c>
      <c r="B259" s="77"/>
      <c r="C259" s="77"/>
      <c r="D259" s="77"/>
      <c r="E259" s="77"/>
      <c r="F259" s="77"/>
    </row>
    <row r="260" spans="1:6" hidden="1" outlineLevel="1" x14ac:dyDescent="0.2">
      <c r="A260" s="79" t="s">
        <v>905</v>
      </c>
      <c r="B260" s="79"/>
      <c r="C260" s="79"/>
      <c r="D260" s="79"/>
      <c r="E260" s="79"/>
      <c r="F260" s="79"/>
    </row>
    <row r="261" spans="1:6" hidden="1" outlineLevel="1" x14ac:dyDescent="0.2">
      <c r="A261" s="79" t="s">
        <v>906</v>
      </c>
      <c r="B261" s="79"/>
      <c r="C261" s="79"/>
      <c r="D261" s="79"/>
      <c r="E261" s="79"/>
      <c r="F261" s="79"/>
    </row>
    <row r="262" spans="1:6" hidden="1" outlineLevel="1" x14ac:dyDescent="0.2">
      <c r="A262" s="77" t="s">
        <v>907</v>
      </c>
      <c r="B262" s="77"/>
      <c r="C262" s="77"/>
      <c r="D262" s="77"/>
      <c r="E262" s="77"/>
      <c r="F262" s="77"/>
    </row>
    <row r="263" spans="1:6" hidden="1" outlineLevel="1" x14ac:dyDescent="0.2">
      <c r="A263" s="77" t="s">
        <v>908</v>
      </c>
      <c r="B263" s="77"/>
      <c r="C263" s="77"/>
      <c r="D263" s="77"/>
      <c r="E263" s="77"/>
      <c r="F263" s="77"/>
    </row>
    <row r="264" spans="1:6" ht="16.5" hidden="1" outlineLevel="1" x14ac:dyDescent="0.2">
      <c r="A264" s="78" t="s">
        <v>909</v>
      </c>
      <c r="B264" s="78"/>
      <c r="C264" s="78"/>
      <c r="D264" s="78"/>
      <c r="E264" s="78"/>
      <c r="F264" s="78"/>
    </row>
    <row r="265" spans="1:6" ht="66" hidden="1" customHeight="1" outlineLevel="1" x14ac:dyDescent="0.2">
      <c r="A265" s="84"/>
      <c r="B265" s="84"/>
      <c r="C265" s="84"/>
      <c r="D265" s="84"/>
      <c r="E265" s="84"/>
      <c r="F265" s="84"/>
    </row>
    <row r="266" spans="1:6" hidden="1" outlineLevel="1" x14ac:dyDescent="0.2">
      <c r="A266" s="77" t="s">
        <v>910</v>
      </c>
      <c r="B266" s="77"/>
      <c r="C266" s="77"/>
      <c r="D266" s="77"/>
      <c r="E266" s="77"/>
      <c r="F266" s="77"/>
    </row>
    <row r="267" spans="1:6" hidden="1" outlineLevel="1" x14ac:dyDescent="0.2">
      <c r="A267" s="77" t="s">
        <v>911</v>
      </c>
      <c r="B267" s="77"/>
      <c r="C267" s="77"/>
      <c r="D267" s="77"/>
      <c r="E267" s="77"/>
      <c r="F267" s="77"/>
    </row>
    <row r="268" spans="1:6" hidden="1" outlineLevel="1" x14ac:dyDescent="0.2">
      <c r="A268" s="77" t="s">
        <v>912</v>
      </c>
      <c r="B268" s="77"/>
      <c r="C268" s="77"/>
      <c r="D268" s="77"/>
      <c r="E268" s="77"/>
      <c r="F268" s="77"/>
    </row>
    <row r="269" spans="1:6" ht="16.5" hidden="1" outlineLevel="1" x14ac:dyDescent="0.2">
      <c r="A269" s="78" t="s">
        <v>913</v>
      </c>
      <c r="B269" s="78"/>
      <c r="C269" s="78"/>
      <c r="D269" s="78"/>
      <c r="E269" s="78"/>
      <c r="F269" s="78"/>
    </row>
    <row r="270" spans="1:6" hidden="1" outlineLevel="1" x14ac:dyDescent="0.2">
      <c r="A270" s="77" t="s">
        <v>914</v>
      </c>
      <c r="B270" s="77"/>
      <c r="C270" s="77"/>
      <c r="D270" s="77"/>
      <c r="E270" s="77"/>
      <c r="F270" s="77"/>
    </row>
    <row r="271" spans="1:6" ht="42" hidden="1" customHeight="1" outlineLevel="1" x14ac:dyDescent="0.2">
      <c r="A271" s="84"/>
      <c r="B271" s="84"/>
      <c r="C271" s="84"/>
      <c r="D271" s="84"/>
      <c r="E271" s="84"/>
      <c r="F271" s="84"/>
    </row>
    <row r="272" spans="1:6" hidden="1" outlineLevel="1" x14ac:dyDescent="0.2">
      <c r="A272" s="77" t="s">
        <v>915</v>
      </c>
      <c r="B272" s="77"/>
      <c r="C272" s="77"/>
      <c r="D272" s="77"/>
      <c r="E272" s="77"/>
      <c r="F272" s="77"/>
    </row>
    <row r="273" spans="1:6" ht="66" hidden="1" customHeight="1" outlineLevel="1" x14ac:dyDescent="0.2">
      <c r="A273" s="84"/>
      <c r="B273" s="84"/>
      <c r="C273" s="84"/>
      <c r="D273" s="84"/>
      <c r="E273" s="84"/>
      <c r="F273" s="84"/>
    </row>
    <row r="274" spans="1:6" hidden="1" outlineLevel="1" x14ac:dyDescent="0.2">
      <c r="A274" s="77" t="s">
        <v>916</v>
      </c>
      <c r="B274" s="77"/>
      <c r="C274" s="77"/>
      <c r="D274" s="77"/>
      <c r="E274" s="77"/>
      <c r="F274" s="77"/>
    </row>
    <row r="275" spans="1:6" hidden="1" outlineLevel="1" x14ac:dyDescent="0.2">
      <c r="A275" s="77" t="s">
        <v>917</v>
      </c>
      <c r="B275" s="77"/>
      <c r="C275" s="77"/>
      <c r="D275" s="77"/>
      <c r="E275" s="77"/>
      <c r="F275" s="77"/>
    </row>
    <row r="276" spans="1:6" hidden="1" outlineLevel="1" x14ac:dyDescent="0.2">
      <c r="A276" s="77" t="s">
        <v>918</v>
      </c>
      <c r="B276" s="77"/>
      <c r="C276" s="77"/>
      <c r="D276" s="77"/>
      <c r="E276" s="77"/>
      <c r="F276" s="77"/>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85" t="s">
        <v>919</v>
      </c>
      <c r="B279" s="85"/>
      <c r="C279" s="85"/>
      <c r="D279" s="85"/>
      <c r="E279" s="85"/>
      <c r="F279" s="85"/>
    </row>
    <row r="280" spans="1:6" hidden="1" outlineLevel="1" x14ac:dyDescent="0.2">
      <c r="A280" s="77" t="s">
        <v>920</v>
      </c>
      <c r="B280" s="77"/>
      <c r="C280" s="77"/>
      <c r="D280" s="77"/>
      <c r="E280" s="77"/>
      <c r="F280" s="77"/>
    </row>
    <row r="281" spans="1:6" hidden="1" outlineLevel="1" x14ac:dyDescent="0.2">
      <c r="A281" s="77" t="s">
        <v>921</v>
      </c>
      <c r="B281" s="77"/>
      <c r="C281" s="77"/>
      <c r="D281" s="77"/>
      <c r="E281" s="77"/>
      <c r="F281" s="77"/>
    </row>
    <row r="282" spans="1:6" hidden="1" outlineLevel="1" x14ac:dyDescent="0.2">
      <c r="A282" s="77" t="s">
        <v>922</v>
      </c>
      <c r="B282" s="77"/>
      <c r="C282" s="77"/>
      <c r="D282" s="77"/>
      <c r="E282" s="77"/>
      <c r="F282" s="77"/>
    </row>
    <row r="283" spans="1:6" hidden="1" outlineLevel="1" x14ac:dyDescent="0.2">
      <c r="A283" s="77" t="s">
        <v>923</v>
      </c>
      <c r="B283" s="77"/>
      <c r="C283" s="77"/>
      <c r="D283" s="77"/>
      <c r="E283" s="77"/>
      <c r="F283" s="77"/>
    </row>
    <row r="284" spans="1:6" ht="16.5" hidden="1" outlineLevel="1" x14ac:dyDescent="0.2">
      <c r="A284" s="78" t="s">
        <v>924</v>
      </c>
      <c r="B284" s="78"/>
      <c r="C284" s="78"/>
      <c r="D284" s="78"/>
      <c r="E284" s="78"/>
      <c r="F284" s="78"/>
    </row>
    <row r="285" spans="1:6" hidden="1" outlineLevel="1" x14ac:dyDescent="0.2">
      <c r="A285" s="77" t="s">
        <v>925</v>
      </c>
      <c r="B285" s="77"/>
      <c r="C285" s="77"/>
      <c r="D285" s="77"/>
      <c r="E285" s="77"/>
      <c r="F285" s="77"/>
    </row>
    <row r="286" spans="1:6" hidden="1" outlineLevel="1" x14ac:dyDescent="0.2">
      <c r="A286" s="77" t="s">
        <v>926</v>
      </c>
      <c r="B286" s="77"/>
      <c r="C286" s="77"/>
      <c r="D286" s="77"/>
      <c r="E286" s="77"/>
      <c r="F286" s="77"/>
    </row>
    <row r="287" spans="1:6" hidden="1" outlineLevel="1" x14ac:dyDescent="0.2">
      <c r="A287" s="77" t="s">
        <v>927</v>
      </c>
      <c r="B287" s="77"/>
      <c r="C287" s="77"/>
      <c r="D287" s="77"/>
      <c r="E287" s="77"/>
      <c r="F287" s="77"/>
    </row>
    <row r="288" spans="1:6" hidden="1" outlineLevel="1" x14ac:dyDescent="0.2">
      <c r="A288" s="77" t="s">
        <v>928</v>
      </c>
      <c r="B288" s="77"/>
      <c r="C288" s="77"/>
      <c r="D288" s="77"/>
      <c r="E288" s="77"/>
      <c r="F288" s="77"/>
    </row>
    <row r="289" spans="1:6" hidden="1" outlineLevel="1" x14ac:dyDescent="0.2">
      <c r="A289" s="77" t="s">
        <v>929</v>
      </c>
      <c r="B289" s="77"/>
      <c r="C289" s="77"/>
      <c r="D289" s="77"/>
      <c r="E289" s="77"/>
      <c r="F289" s="77"/>
    </row>
    <row r="290" spans="1:6" hidden="1" outlineLevel="1" x14ac:dyDescent="0.2">
      <c r="A290" s="77" t="s">
        <v>930</v>
      </c>
      <c r="B290" s="77"/>
      <c r="C290" s="77"/>
      <c r="D290" s="77"/>
      <c r="E290" s="77"/>
      <c r="F290" s="77"/>
    </row>
    <row r="291" spans="1:6" hidden="1" outlineLevel="1" x14ac:dyDescent="0.2">
      <c r="A291" s="77" t="s">
        <v>931</v>
      </c>
      <c r="B291" s="77"/>
      <c r="C291" s="77"/>
      <c r="D291" s="77"/>
      <c r="E291" s="77"/>
      <c r="F291" s="77"/>
    </row>
    <row r="292" spans="1:6" hidden="1" outlineLevel="1" x14ac:dyDescent="0.2">
      <c r="A292" s="79" t="s">
        <v>932</v>
      </c>
      <c r="B292" s="79"/>
      <c r="C292" s="79"/>
      <c r="D292" s="79"/>
      <c r="E292" s="79"/>
      <c r="F292" s="79"/>
    </row>
    <row r="293" spans="1:6" hidden="1" outlineLevel="1" x14ac:dyDescent="0.2">
      <c r="A293" s="79" t="s">
        <v>933</v>
      </c>
      <c r="B293" s="79"/>
      <c r="C293" s="79"/>
      <c r="D293" s="79"/>
      <c r="E293" s="79"/>
      <c r="F293" s="79"/>
    </row>
    <row r="294" spans="1:6" hidden="1" outlineLevel="1" x14ac:dyDescent="0.2">
      <c r="A294" s="77" t="s">
        <v>934</v>
      </c>
      <c r="B294" s="77"/>
      <c r="C294" s="77"/>
      <c r="D294" s="77"/>
      <c r="E294" s="77"/>
      <c r="F294" s="77"/>
    </row>
    <row r="295" spans="1:6" ht="16.5" hidden="1" outlineLevel="1" x14ac:dyDescent="0.2">
      <c r="A295" s="78" t="s">
        <v>935</v>
      </c>
      <c r="B295" s="78"/>
      <c r="C295" s="78"/>
      <c r="D295" s="78"/>
      <c r="E295" s="78"/>
      <c r="F295" s="78"/>
    </row>
    <row r="296" spans="1:6" hidden="1" outlineLevel="1" x14ac:dyDescent="0.2">
      <c r="A296" s="77" t="s">
        <v>936</v>
      </c>
      <c r="B296" s="77"/>
      <c r="C296" s="77"/>
      <c r="D296" s="77"/>
      <c r="E296" s="77"/>
      <c r="F296" s="77"/>
    </row>
    <row r="297" spans="1:6" hidden="1" outlineLevel="1" x14ac:dyDescent="0.2">
      <c r="A297" s="77" t="s">
        <v>937</v>
      </c>
      <c r="B297" s="77"/>
      <c r="C297" s="77"/>
      <c r="D297" s="77"/>
      <c r="E297" s="77"/>
      <c r="F297" s="77"/>
    </row>
    <row r="298" spans="1:6" hidden="1" outlineLevel="1" x14ac:dyDescent="0.2">
      <c r="A298" s="77" t="s">
        <v>938</v>
      </c>
      <c r="B298" s="77"/>
      <c r="C298" s="77"/>
      <c r="D298" s="77"/>
      <c r="E298" s="77"/>
      <c r="F298" s="77"/>
    </row>
    <row r="299" spans="1:6" hidden="1" outlineLevel="1" x14ac:dyDescent="0.2">
      <c r="A299" s="77" t="s">
        <v>939</v>
      </c>
      <c r="B299" s="77"/>
      <c r="C299" s="77"/>
      <c r="D299" s="77"/>
      <c r="E299" s="77"/>
      <c r="F299" s="77"/>
    </row>
    <row r="300" spans="1:6" ht="66" hidden="1" customHeight="1" outlineLevel="1" x14ac:dyDescent="0.2">
      <c r="A300" s="84"/>
      <c r="B300" s="84"/>
      <c r="C300" s="84"/>
      <c r="D300" s="84"/>
      <c r="E300" s="84"/>
      <c r="F300" s="84"/>
    </row>
    <row r="301" spans="1:6" hidden="1" outlineLevel="1" x14ac:dyDescent="0.2">
      <c r="A301" s="77" t="s">
        <v>940</v>
      </c>
      <c r="B301" s="77"/>
      <c r="C301" s="77"/>
      <c r="D301" s="77"/>
      <c r="E301" s="77"/>
      <c r="F301" s="77"/>
    </row>
    <row r="302" spans="1:6" ht="48" hidden="1" customHeight="1" outlineLevel="1" x14ac:dyDescent="0.2">
      <c r="A302" s="84"/>
      <c r="B302" s="84"/>
      <c r="C302" s="84"/>
      <c r="D302" s="84"/>
      <c r="E302" s="84"/>
      <c r="F302" s="84"/>
    </row>
    <row r="303" spans="1:6" hidden="1" outlineLevel="1" x14ac:dyDescent="0.2">
      <c r="A303" s="77" t="s">
        <v>941</v>
      </c>
      <c r="B303" s="77"/>
      <c r="C303" s="77"/>
      <c r="D303" s="77"/>
      <c r="E303" s="77"/>
      <c r="F303" s="77"/>
    </row>
    <row r="304" spans="1:6" ht="66" hidden="1" customHeight="1" outlineLevel="1" x14ac:dyDescent="0.2">
      <c r="A304" s="84"/>
      <c r="B304" s="84"/>
      <c r="C304" s="84"/>
      <c r="D304" s="84"/>
      <c r="E304" s="84"/>
      <c r="F304" s="84"/>
    </row>
    <row r="305" spans="1:6" hidden="1" outlineLevel="1" x14ac:dyDescent="0.2">
      <c r="A305" s="77" t="s">
        <v>942</v>
      </c>
      <c r="B305" s="77"/>
      <c r="C305" s="77"/>
      <c r="D305" s="77"/>
      <c r="E305" s="77"/>
      <c r="F305" s="77"/>
    </row>
    <row r="306" spans="1:6" hidden="1" outlineLevel="1" x14ac:dyDescent="0.2">
      <c r="A306" s="77" t="s">
        <v>943</v>
      </c>
      <c r="B306" s="77"/>
      <c r="C306" s="77"/>
      <c r="D306" s="77"/>
      <c r="E306" s="77"/>
      <c r="F306" s="77"/>
    </row>
    <row r="307" spans="1:6" hidden="1" outlineLevel="1" x14ac:dyDescent="0.2">
      <c r="A307" s="77" t="s">
        <v>944</v>
      </c>
      <c r="B307" s="77"/>
      <c r="C307" s="77"/>
      <c r="D307" s="77"/>
      <c r="E307" s="77"/>
      <c r="F307" s="77"/>
    </row>
    <row r="308" spans="1:6" hidden="1" outlineLevel="1" x14ac:dyDescent="0.2">
      <c r="A308" s="77" t="s">
        <v>945</v>
      </c>
      <c r="B308" s="77"/>
      <c r="C308" s="77"/>
      <c r="D308" s="77"/>
      <c r="E308" s="77"/>
      <c r="F308" s="77"/>
    </row>
    <row r="309" spans="1:6" hidden="1" outlineLevel="1" x14ac:dyDescent="0.2">
      <c r="A309" s="77" t="s">
        <v>946</v>
      </c>
      <c r="B309" s="77"/>
      <c r="C309" s="77"/>
      <c r="D309" s="77"/>
      <c r="E309" s="77"/>
      <c r="F309" s="77"/>
    </row>
    <row r="310" spans="1:6" ht="212.1" hidden="1" customHeight="1" outlineLevel="1" x14ac:dyDescent="0.2">
      <c r="A310" s="84"/>
      <c r="B310" s="84"/>
      <c r="C310" s="84"/>
      <c r="D310" s="84"/>
      <c r="E310" s="84"/>
      <c r="F310" s="84"/>
    </row>
    <row r="311" spans="1:6" ht="16.5" hidden="1" outlineLevel="1" x14ac:dyDescent="0.2">
      <c r="A311" s="78" t="s">
        <v>947</v>
      </c>
      <c r="B311" s="78"/>
      <c r="C311" s="78"/>
      <c r="D311" s="78"/>
      <c r="E311" s="78"/>
      <c r="F311" s="78"/>
    </row>
    <row r="312" spans="1:6" hidden="1" outlineLevel="1" x14ac:dyDescent="0.2">
      <c r="A312" s="77" t="s">
        <v>948</v>
      </c>
      <c r="B312" s="77"/>
      <c r="C312" s="77"/>
      <c r="D312" s="77"/>
      <c r="E312" s="77"/>
      <c r="F312" s="77"/>
    </row>
    <row r="313" spans="1:6" hidden="1" outlineLevel="1" x14ac:dyDescent="0.2">
      <c r="A313" s="77" t="s">
        <v>949</v>
      </c>
      <c r="B313" s="77"/>
      <c r="C313" s="77"/>
      <c r="D313" s="77"/>
      <c r="E313" s="77"/>
      <c r="F313" s="77"/>
    </row>
    <row r="314" spans="1:6" hidden="1" outlineLevel="1" x14ac:dyDescent="0.2">
      <c r="A314" s="77" t="s">
        <v>950</v>
      </c>
      <c r="B314" s="77"/>
      <c r="C314" s="77"/>
      <c r="D314" s="77"/>
      <c r="E314" s="77"/>
      <c r="F314" s="77"/>
    </row>
    <row r="315" spans="1:6" hidden="1" outlineLevel="1" x14ac:dyDescent="0.2">
      <c r="A315" s="77" t="s">
        <v>951</v>
      </c>
      <c r="B315" s="77"/>
      <c r="C315" s="77"/>
      <c r="D315" s="77"/>
      <c r="E315" s="77"/>
      <c r="F315" s="77"/>
    </row>
    <row r="316" spans="1:6" hidden="1" outlineLevel="1" x14ac:dyDescent="0.2">
      <c r="A316" s="77" t="s">
        <v>952</v>
      </c>
      <c r="B316" s="77"/>
      <c r="C316" s="77"/>
      <c r="D316" s="77"/>
      <c r="E316" s="77"/>
      <c r="F316" s="77"/>
    </row>
    <row r="317" spans="1:6" ht="16.5" hidden="1" outlineLevel="1" x14ac:dyDescent="0.2">
      <c r="A317" s="78" t="s">
        <v>953</v>
      </c>
      <c r="B317" s="78"/>
      <c r="C317" s="78"/>
      <c r="D317" s="78"/>
      <c r="E317" s="78"/>
      <c r="F317" s="78"/>
    </row>
    <row r="318" spans="1:6" ht="42" hidden="1" customHeight="1" outlineLevel="1" x14ac:dyDescent="0.2">
      <c r="A318" s="84"/>
      <c r="B318" s="84"/>
      <c r="C318" s="84"/>
      <c r="D318" s="84"/>
      <c r="E318" s="84"/>
      <c r="F318" s="84"/>
    </row>
    <row r="319" spans="1:6" hidden="1" outlineLevel="1" x14ac:dyDescent="0.2">
      <c r="A319" s="77" t="s">
        <v>954</v>
      </c>
      <c r="B319" s="77"/>
      <c r="C319" s="77"/>
      <c r="D319" s="77"/>
      <c r="E319" s="77"/>
      <c r="F319" s="77"/>
    </row>
    <row r="320" spans="1:6" hidden="1" outlineLevel="1" x14ac:dyDescent="0.2">
      <c r="A320" s="77" t="s">
        <v>955</v>
      </c>
      <c r="B320" s="77"/>
      <c r="C320" s="77"/>
      <c r="D320" s="77"/>
      <c r="E320" s="77"/>
      <c r="F320" s="77"/>
    </row>
    <row r="321" spans="1:6" hidden="1" outlineLevel="1" x14ac:dyDescent="0.2">
      <c r="A321" s="77" t="s">
        <v>956</v>
      </c>
      <c r="B321" s="77"/>
      <c r="C321" s="77"/>
      <c r="D321" s="77"/>
      <c r="E321" s="77"/>
      <c r="F321" s="77"/>
    </row>
    <row r="322" spans="1:6" hidden="1" outlineLevel="1" x14ac:dyDescent="0.2">
      <c r="A322" s="77" t="s">
        <v>957</v>
      </c>
      <c r="B322" s="77"/>
      <c r="C322" s="77"/>
      <c r="D322" s="77"/>
      <c r="E322" s="77"/>
      <c r="F322" s="77"/>
    </row>
    <row r="323" spans="1:6" hidden="1" outlineLevel="1" x14ac:dyDescent="0.2">
      <c r="A323" s="77" t="s">
        <v>958</v>
      </c>
      <c r="B323" s="77"/>
      <c r="C323" s="77"/>
      <c r="D323" s="77"/>
      <c r="E323" s="77"/>
      <c r="F323" s="77"/>
    </row>
    <row r="324" spans="1:6" hidden="1" outlineLevel="1" x14ac:dyDescent="0.2">
      <c r="A324" s="77" t="s">
        <v>959</v>
      </c>
      <c r="B324" s="77"/>
      <c r="C324" s="77"/>
      <c r="D324" s="77"/>
      <c r="E324" s="77"/>
      <c r="F324" s="77"/>
    </row>
    <row r="325" spans="1:6" ht="48" hidden="1" customHeight="1" outlineLevel="1" x14ac:dyDescent="0.2">
      <c r="A325" s="84"/>
      <c r="B325" s="84"/>
      <c r="C325" s="84"/>
      <c r="D325" s="84"/>
      <c r="E325" s="84"/>
      <c r="F325" s="84"/>
    </row>
    <row r="326" spans="1:6" hidden="1" outlineLevel="1" x14ac:dyDescent="0.2">
      <c r="A326" s="77" t="s">
        <v>960</v>
      </c>
      <c r="B326" s="77"/>
      <c r="C326" s="77"/>
      <c r="D326" s="77"/>
      <c r="E326" s="77"/>
      <c r="F326" s="77"/>
    </row>
    <row r="327" spans="1:6" hidden="1" outlineLevel="1" x14ac:dyDescent="0.2">
      <c r="A327" s="77" t="s">
        <v>961</v>
      </c>
      <c r="B327" s="77"/>
      <c r="C327" s="77"/>
      <c r="D327" s="77"/>
      <c r="E327" s="77"/>
      <c r="F327" s="77"/>
    </row>
    <row r="328" spans="1:6" ht="66" hidden="1" customHeight="1" outlineLevel="1" x14ac:dyDescent="0.2">
      <c r="A328" s="84"/>
      <c r="B328" s="84"/>
      <c r="C328" s="84"/>
      <c r="D328" s="84"/>
      <c r="E328" s="84"/>
      <c r="F328" s="84"/>
    </row>
    <row r="329" spans="1:6" hidden="1" outlineLevel="1" x14ac:dyDescent="0.2">
      <c r="A329" s="77" t="s">
        <v>962</v>
      </c>
      <c r="B329" s="77"/>
      <c r="C329" s="77"/>
      <c r="D329" s="77"/>
      <c r="E329" s="77"/>
      <c r="F329" s="77"/>
    </row>
    <row r="330" spans="1:6" hidden="1" outlineLevel="1" x14ac:dyDescent="0.2">
      <c r="A330" s="77" t="s">
        <v>963</v>
      </c>
      <c r="B330" s="77"/>
      <c r="C330" s="77"/>
      <c r="D330" s="77"/>
      <c r="E330" s="77"/>
      <c r="F330" s="77"/>
    </row>
    <row r="331" spans="1:6" hidden="1" outlineLevel="1" x14ac:dyDescent="0.2">
      <c r="A331" s="77" t="s">
        <v>964</v>
      </c>
      <c r="B331" s="77"/>
      <c r="C331" s="77"/>
      <c r="D331" s="77"/>
      <c r="E331" s="77"/>
      <c r="F331" s="77"/>
    </row>
    <row r="332" spans="1:6" hidden="1" outlineLevel="1" x14ac:dyDescent="0.2">
      <c r="A332" s="77" t="s">
        <v>965</v>
      </c>
      <c r="B332" s="77"/>
      <c r="C332" s="77"/>
      <c r="D332" s="77"/>
      <c r="E332" s="77"/>
      <c r="F332" s="77"/>
    </row>
    <row r="333" spans="1:6" ht="16.5" hidden="1" outlineLevel="1" x14ac:dyDescent="0.2">
      <c r="A333" s="78" t="s">
        <v>966</v>
      </c>
      <c r="B333" s="78"/>
      <c r="C333" s="78"/>
      <c r="D333" s="78"/>
      <c r="E333" s="78"/>
      <c r="F333" s="78"/>
    </row>
    <row r="334" spans="1:6" hidden="1" outlineLevel="1" x14ac:dyDescent="0.2">
      <c r="A334" s="77" t="s">
        <v>967</v>
      </c>
      <c r="B334" s="77"/>
      <c r="C334" s="77"/>
      <c r="D334" s="77"/>
      <c r="E334" s="77"/>
      <c r="F334" s="77"/>
    </row>
    <row r="335" spans="1:6" hidden="1" outlineLevel="1" x14ac:dyDescent="0.2">
      <c r="A335" s="79" t="s">
        <v>968</v>
      </c>
      <c r="B335" s="79"/>
      <c r="C335" s="79"/>
      <c r="D335" s="79"/>
      <c r="E335" s="79"/>
      <c r="F335" s="79"/>
    </row>
    <row r="336" spans="1:6" hidden="1" outlineLevel="1" x14ac:dyDescent="0.2">
      <c r="A336" s="77" t="s">
        <v>969</v>
      </c>
      <c r="B336" s="77"/>
      <c r="C336" s="77"/>
      <c r="D336" s="77"/>
      <c r="E336" s="77"/>
      <c r="F336" s="77"/>
    </row>
    <row r="337" spans="1:6" hidden="1" outlineLevel="1" x14ac:dyDescent="0.2">
      <c r="A337" s="77" t="s">
        <v>970</v>
      </c>
      <c r="B337" s="77"/>
      <c r="C337" s="77"/>
      <c r="D337" s="77"/>
      <c r="E337" s="77"/>
      <c r="F337" s="77"/>
    </row>
    <row r="338" spans="1:6" hidden="1" outlineLevel="1" x14ac:dyDescent="0.2">
      <c r="A338" s="77" t="s">
        <v>971</v>
      </c>
      <c r="B338" s="77"/>
      <c r="C338" s="77"/>
      <c r="D338" s="77"/>
      <c r="E338" s="77"/>
      <c r="F338" s="77"/>
    </row>
    <row r="339" spans="1:6" ht="42" hidden="1" customHeight="1" outlineLevel="1" x14ac:dyDescent="0.2">
      <c r="A339" s="84"/>
      <c r="B339" s="84"/>
      <c r="C339" s="84"/>
      <c r="D339" s="84"/>
      <c r="E339" s="84"/>
      <c r="F339" s="84"/>
    </row>
    <row r="340" spans="1:6" hidden="1" outlineLevel="1" x14ac:dyDescent="0.2">
      <c r="A340" s="77" t="s">
        <v>972</v>
      </c>
      <c r="B340" s="77"/>
      <c r="C340" s="77"/>
      <c r="D340" s="77"/>
      <c r="E340" s="77"/>
      <c r="F340" s="77"/>
    </row>
    <row r="341" spans="1:6" hidden="1" outlineLevel="1" x14ac:dyDescent="0.2">
      <c r="A341" s="77" t="s">
        <v>973</v>
      </c>
      <c r="B341" s="77"/>
      <c r="C341" s="77"/>
      <c r="D341" s="77"/>
      <c r="E341" s="77"/>
      <c r="F341" s="77"/>
    </row>
    <row r="342" spans="1:6" ht="212.1" hidden="1" customHeight="1" outlineLevel="1" x14ac:dyDescent="0.2">
      <c r="A342" s="84"/>
      <c r="B342" s="84"/>
      <c r="C342" s="84"/>
      <c r="D342" s="84"/>
      <c r="E342" s="84"/>
      <c r="F342" s="84"/>
    </row>
    <row r="343" spans="1:6" hidden="1" outlineLevel="1" x14ac:dyDescent="0.2">
      <c r="A343" s="77" t="s">
        <v>974</v>
      </c>
      <c r="B343" s="77"/>
      <c r="C343" s="77"/>
      <c r="D343" s="77"/>
      <c r="E343" s="77"/>
      <c r="F343" s="77"/>
    </row>
    <row r="344" spans="1:6" ht="16.5" hidden="1" outlineLevel="1" x14ac:dyDescent="0.2">
      <c r="A344" s="78" t="s">
        <v>975</v>
      </c>
      <c r="B344" s="78"/>
      <c r="C344" s="78"/>
      <c r="D344" s="78"/>
      <c r="E344" s="78"/>
      <c r="F344" s="78"/>
    </row>
    <row r="345" spans="1:6" hidden="1" outlineLevel="1" x14ac:dyDescent="0.2">
      <c r="A345" s="79" t="s">
        <v>976</v>
      </c>
      <c r="B345" s="79"/>
      <c r="C345" s="79"/>
      <c r="D345" s="79"/>
      <c r="E345" s="79"/>
      <c r="F345" s="79"/>
    </row>
    <row r="346" spans="1:6" hidden="1" outlineLevel="1" x14ac:dyDescent="0.2">
      <c r="A346" s="77" t="s">
        <v>977</v>
      </c>
      <c r="B346" s="77"/>
      <c r="C346" s="77"/>
      <c r="D346" s="77"/>
      <c r="E346" s="77"/>
      <c r="F346" s="77"/>
    </row>
    <row r="347" spans="1:6" hidden="1" outlineLevel="1" x14ac:dyDescent="0.2">
      <c r="A347" s="77" t="s">
        <v>978</v>
      </c>
      <c r="B347" s="77"/>
      <c r="C347" s="77"/>
      <c r="D347" s="77"/>
      <c r="E347" s="77"/>
      <c r="F347" s="77"/>
    </row>
    <row r="348" spans="1:6" hidden="1" outlineLevel="1" x14ac:dyDescent="0.2">
      <c r="A348" s="77" t="s">
        <v>979</v>
      </c>
      <c r="B348" s="77"/>
      <c r="C348" s="77"/>
      <c r="D348" s="77"/>
      <c r="E348" s="77"/>
      <c r="F348" s="77"/>
    </row>
    <row r="349" spans="1:6" hidden="1" outlineLevel="1" x14ac:dyDescent="0.2">
      <c r="A349" s="77" t="s">
        <v>980</v>
      </c>
      <c r="B349" s="77"/>
      <c r="C349" s="77"/>
      <c r="D349" s="77"/>
      <c r="E349" s="77"/>
      <c r="F349" s="77"/>
    </row>
    <row r="350" spans="1:6" hidden="1" outlineLevel="1" x14ac:dyDescent="0.2">
      <c r="A350" s="77" t="s">
        <v>981</v>
      </c>
      <c r="B350" s="77"/>
      <c r="C350" s="77"/>
      <c r="D350" s="77"/>
      <c r="E350" s="77"/>
      <c r="F350" s="77"/>
    </row>
    <row r="351" spans="1:6" hidden="1" outlineLevel="1" x14ac:dyDescent="0.2">
      <c r="A351" s="77" t="s">
        <v>982</v>
      </c>
      <c r="B351" s="77"/>
      <c r="C351" s="77"/>
      <c r="D351" s="77"/>
      <c r="E351" s="77"/>
      <c r="F351" s="77"/>
    </row>
    <row r="352" spans="1:6" ht="16.5" hidden="1" outlineLevel="1" x14ac:dyDescent="0.2">
      <c r="A352" s="78" t="s">
        <v>983</v>
      </c>
      <c r="B352" s="78"/>
      <c r="C352" s="78"/>
      <c r="D352" s="78"/>
      <c r="E352" s="78"/>
      <c r="F352" s="78"/>
    </row>
    <row r="353" spans="1:6" ht="42" hidden="1" customHeight="1" outlineLevel="1" x14ac:dyDescent="0.2">
      <c r="A353" s="84"/>
      <c r="B353" s="84"/>
      <c r="C353" s="84"/>
      <c r="D353" s="84"/>
      <c r="E353" s="84"/>
      <c r="F353" s="84"/>
    </row>
    <row r="354" spans="1:6" hidden="1" outlineLevel="1" x14ac:dyDescent="0.2">
      <c r="A354" s="77" t="s">
        <v>984</v>
      </c>
      <c r="B354" s="77"/>
      <c r="C354" s="77"/>
      <c r="D354" s="77"/>
      <c r="E354" s="77"/>
      <c r="F354" s="77"/>
    </row>
    <row r="355" spans="1:6" hidden="1" outlineLevel="1" x14ac:dyDescent="0.2">
      <c r="A355" s="77" t="s">
        <v>985</v>
      </c>
      <c r="B355" s="77"/>
      <c r="C355" s="77"/>
      <c r="D355" s="77"/>
      <c r="E355" s="77"/>
      <c r="F355" s="77"/>
    </row>
    <row r="356" spans="1:6" hidden="1" outlineLevel="1" x14ac:dyDescent="0.2">
      <c r="A356" s="77" t="s">
        <v>986</v>
      </c>
      <c r="B356" s="77"/>
      <c r="C356" s="77"/>
      <c r="D356" s="77"/>
      <c r="E356" s="77"/>
      <c r="F356" s="77"/>
    </row>
    <row r="357" spans="1:6" hidden="1" outlineLevel="1" x14ac:dyDescent="0.2">
      <c r="A357" s="77" t="s">
        <v>987</v>
      </c>
      <c r="B357" s="77"/>
      <c r="C357" s="77"/>
      <c r="D357" s="77"/>
      <c r="E357" s="77"/>
      <c r="F357" s="77"/>
    </row>
    <row r="358" spans="1:6" hidden="1" outlineLevel="1" x14ac:dyDescent="0.2">
      <c r="A358" s="77" t="s">
        <v>988</v>
      </c>
      <c r="B358" s="77"/>
      <c r="C358" s="77"/>
      <c r="D358" s="77"/>
      <c r="E358" s="77"/>
      <c r="F358" s="77"/>
    </row>
    <row r="359" spans="1:6" hidden="1" outlineLevel="1" x14ac:dyDescent="0.2">
      <c r="A359" s="77" t="s">
        <v>989</v>
      </c>
      <c r="B359" s="77"/>
      <c r="C359" s="77"/>
      <c r="D359" s="77"/>
      <c r="E359" s="77"/>
      <c r="F359" s="77"/>
    </row>
    <row r="360" spans="1:6" hidden="1" outlineLevel="1" x14ac:dyDescent="0.2">
      <c r="A360" s="77" t="s">
        <v>990</v>
      </c>
      <c r="B360" s="77"/>
      <c r="C360" s="77"/>
      <c r="D360" s="77"/>
      <c r="E360" s="77"/>
      <c r="F360" s="77"/>
    </row>
    <row r="361" spans="1:6" ht="212.1" hidden="1" customHeight="1" outlineLevel="1" x14ac:dyDescent="0.2">
      <c r="A361" s="84"/>
      <c r="B361" s="84"/>
      <c r="C361" s="84"/>
      <c r="D361" s="84"/>
      <c r="E361" s="84"/>
      <c r="F361" s="84"/>
    </row>
    <row r="362" spans="1:6" ht="66" hidden="1" customHeight="1" outlineLevel="1" x14ac:dyDescent="0.2">
      <c r="A362" s="84"/>
      <c r="B362" s="84"/>
      <c r="C362" s="84"/>
      <c r="D362" s="84"/>
      <c r="E362" s="84"/>
      <c r="F362" s="84"/>
    </row>
    <row r="363" spans="1:6" hidden="1" outlineLevel="1" x14ac:dyDescent="0.2">
      <c r="A363" s="77" t="s">
        <v>991</v>
      </c>
      <c r="B363" s="77"/>
      <c r="C363" s="77"/>
      <c r="D363" s="77"/>
      <c r="E363" s="77"/>
      <c r="F363" s="77"/>
    </row>
    <row r="364" spans="1:6" hidden="1" outlineLevel="1" x14ac:dyDescent="0.2">
      <c r="A364" s="77" t="s">
        <v>992</v>
      </c>
      <c r="B364" s="77"/>
      <c r="C364" s="77"/>
      <c r="D364" s="77"/>
      <c r="E364" s="77"/>
      <c r="F364" s="77"/>
    </row>
    <row r="365" spans="1:6" ht="42" hidden="1" customHeight="1" outlineLevel="1" x14ac:dyDescent="0.2">
      <c r="A365" s="84"/>
      <c r="B365" s="84"/>
      <c r="C365" s="84"/>
      <c r="D365" s="84"/>
      <c r="E365" s="84"/>
      <c r="F365" s="84"/>
    </row>
    <row r="366" spans="1:6" hidden="1" outlineLevel="1" x14ac:dyDescent="0.2">
      <c r="A366" s="77" t="s">
        <v>993</v>
      </c>
      <c r="B366" s="77"/>
      <c r="C366" s="77"/>
      <c r="D366" s="77"/>
      <c r="E366" s="77"/>
      <c r="F366" s="77"/>
    </row>
    <row r="367" spans="1:6" ht="42" hidden="1" customHeight="1" outlineLevel="1" x14ac:dyDescent="0.2">
      <c r="A367" s="84"/>
      <c r="B367" s="84"/>
      <c r="C367" s="84"/>
      <c r="D367" s="84"/>
      <c r="E367" s="84"/>
      <c r="F367" s="84"/>
    </row>
    <row r="368" spans="1:6" hidden="1" outlineLevel="1" x14ac:dyDescent="0.2">
      <c r="A368" s="77" t="s">
        <v>994</v>
      </c>
      <c r="B368" s="77"/>
      <c r="C368" s="77"/>
      <c r="D368" s="77"/>
      <c r="E368" s="77"/>
      <c r="F368" s="77"/>
    </row>
    <row r="369" spans="1:6" hidden="1" outlineLevel="1" x14ac:dyDescent="0.2">
      <c r="A369" s="77" t="s">
        <v>995</v>
      </c>
      <c r="B369" s="77"/>
      <c r="C369" s="77"/>
      <c r="D369" s="77"/>
      <c r="E369" s="77"/>
      <c r="F369" s="77"/>
    </row>
    <row r="370" spans="1:6" ht="16.5" hidden="1" outlineLevel="1" x14ac:dyDescent="0.2">
      <c r="A370" s="78" t="s">
        <v>996</v>
      </c>
      <c r="B370" s="78"/>
      <c r="C370" s="78"/>
      <c r="D370" s="78"/>
      <c r="E370" s="78"/>
      <c r="F370" s="78"/>
    </row>
    <row r="371" spans="1:6" ht="48" hidden="1" customHeight="1" outlineLevel="1" x14ac:dyDescent="0.2">
      <c r="A371" s="84"/>
      <c r="B371" s="84"/>
      <c r="C371" s="84"/>
      <c r="D371" s="84"/>
      <c r="E371" s="84"/>
      <c r="F371" s="84"/>
    </row>
    <row r="372" spans="1:6" hidden="1" outlineLevel="1" x14ac:dyDescent="0.2">
      <c r="A372" s="77" t="s">
        <v>997</v>
      </c>
      <c r="B372" s="77"/>
      <c r="C372" s="77"/>
      <c r="D372" s="77"/>
      <c r="E372" s="77"/>
      <c r="F372" s="77"/>
    </row>
    <row r="373" spans="1:6" hidden="1" outlineLevel="1" x14ac:dyDescent="0.2">
      <c r="A373" s="77" t="s">
        <v>998</v>
      </c>
      <c r="B373" s="77"/>
      <c r="C373" s="77"/>
      <c r="D373" s="77"/>
      <c r="E373" s="77"/>
      <c r="F373" s="77"/>
    </row>
    <row r="374" spans="1:6" ht="66" hidden="1" customHeight="1" outlineLevel="1" x14ac:dyDescent="0.2">
      <c r="A374" s="84"/>
      <c r="B374" s="84"/>
      <c r="C374" s="84"/>
      <c r="D374" s="84"/>
      <c r="E374" s="84"/>
      <c r="F374" s="84"/>
    </row>
    <row r="375" spans="1:6" hidden="1" outlineLevel="1" x14ac:dyDescent="0.2">
      <c r="A375" s="77" t="s">
        <v>999</v>
      </c>
      <c r="B375" s="77"/>
      <c r="C375" s="77"/>
      <c r="D375" s="77"/>
      <c r="E375" s="77"/>
      <c r="F375" s="77"/>
    </row>
    <row r="376" spans="1:6" hidden="1" outlineLevel="1" x14ac:dyDescent="0.2">
      <c r="A376" s="77" t="s">
        <v>1000</v>
      </c>
      <c r="B376" s="77"/>
      <c r="C376" s="77"/>
      <c r="D376" s="77"/>
      <c r="E376" s="77"/>
      <c r="F376" s="77"/>
    </row>
    <row r="377" spans="1:6" hidden="1" outlineLevel="1" x14ac:dyDescent="0.2">
      <c r="A377" s="77" t="s">
        <v>1001</v>
      </c>
      <c r="B377" s="77"/>
      <c r="C377" s="77"/>
      <c r="D377" s="77"/>
      <c r="E377" s="77"/>
      <c r="F377" s="77"/>
    </row>
    <row r="378" spans="1:6" ht="66" hidden="1" customHeight="1" outlineLevel="1" x14ac:dyDescent="0.2">
      <c r="A378" s="84"/>
      <c r="B378" s="84"/>
      <c r="C378" s="84"/>
      <c r="D378" s="84"/>
      <c r="E378" s="84"/>
      <c r="F378" s="84"/>
    </row>
    <row r="379" spans="1:6" hidden="1" outlineLevel="1" x14ac:dyDescent="0.2">
      <c r="A379" s="77" t="s">
        <v>1002</v>
      </c>
      <c r="B379" s="77"/>
      <c r="C379" s="77"/>
      <c r="D379" s="77"/>
      <c r="E379" s="77"/>
      <c r="F379" s="77"/>
    </row>
    <row r="380" spans="1:6" ht="42" hidden="1" customHeight="1" outlineLevel="1" x14ac:dyDescent="0.2">
      <c r="A380" s="84"/>
      <c r="B380" s="84"/>
      <c r="C380" s="84"/>
      <c r="D380" s="84"/>
      <c r="E380" s="84"/>
      <c r="F380" s="84"/>
    </row>
    <row r="381" spans="1:6" hidden="1" outlineLevel="1" x14ac:dyDescent="0.2">
      <c r="A381" s="77" t="s">
        <v>1003</v>
      </c>
      <c r="B381" s="77"/>
      <c r="C381" s="77"/>
      <c r="D381" s="77"/>
      <c r="E381" s="77"/>
      <c r="F381" s="77"/>
    </row>
    <row r="382" spans="1:6" hidden="1" outlineLevel="1" x14ac:dyDescent="0.2">
      <c r="A382" s="77" t="s">
        <v>1004</v>
      </c>
      <c r="B382" s="77"/>
      <c r="C382" s="77"/>
      <c r="D382" s="77"/>
      <c r="E382" s="77"/>
      <c r="F382" s="77"/>
    </row>
    <row r="383" spans="1:6" hidden="1" outlineLevel="1" x14ac:dyDescent="0.2">
      <c r="A383" s="77" t="s">
        <v>1005</v>
      </c>
      <c r="B383" s="77"/>
      <c r="C383" s="77"/>
      <c r="D383" s="77"/>
      <c r="E383" s="77"/>
      <c r="F383" s="77"/>
    </row>
    <row r="384" spans="1:6" ht="16.5" hidden="1" outlineLevel="1" x14ac:dyDescent="0.2">
      <c r="A384" s="78" t="s">
        <v>1006</v>
      </c>
      <c r="B384" s="78"/>
      <c r="C384" s="78"/>
      <c r="D384" s="78"/>
      <c r="E384" s="78"/>
      <c r="F384" s="78"/>
    </row>
    <row r="385" spans="1:6" hidden="1" outlineLevel="1" x14ac:dyDescent="0.2">
      <c r="A385" s="77" t="s">
        <v>1007</v>
      </c>
      <c r="B385" s="77"/>
      <c r="C385" s="77"/>
      <c r="D385" s="77"/>
      <c r="E385" s="77"/>
      <c r="F385" s="77"/>
    </row>
    <row r="386" spans="1:6" hidden="1" outlineLevel="1" x14ac:dyDescent="0.2">
      <c r="A386" s="77" t="s">
        <v>1008</v>
      </c>
      <c r="B386" s="77"/>
      <c r="C386" s="77"/>
      <c r="D386" s="77"/>
      <c r="E386" s="77"/>
      <c r="F386" s="77"/>
    </row>
    <row r="387" spans="1:6" ht="212.1" hidden="1" customHeight="1" outlineLevel="1" x14ac:dyDescent="0.2">
      <c r="A387" s="84"/>
      <c r="B387" s="84"/>
      <c r="C387" s="84"/>
      <c r="D387" s="84"/>
      <c r="E387" s="84"/>
      <c r="F387" s="84"/>
    </row>
    <row r="388" spans="1:6" ht="16.5" hidden="1" outlineLevel="1" x14ac:dyDescent="0.2">
      <c r="A388" s="78" t="s">
        <v>1009</v>
      </c>
      <c r="B388" s="78"/>
      <c r="C388" s="78"/>
      <c r="D388" s="78"/>
      <c r="E388" s="78"/>
      <c r="F388" s="78"/>
    </row>
    <row r="389" spans="1:6" hidden="1" outlineLevel="1" x14ac:dyDescent="0.2">
      <c r="A389" s="77" t="s">
        <v>1010</v>
      </c>
      <c r="B389" s="77"/>
      <c r="C389" s="77"/>
      <c r="D389" s="77"/>
      <c r="E389" s="77"/>
      <c r="F389" s="77"/>
    </row>
    <row r="390" spans="1:6" hidden="1" outlineLevel="1" x14ac:dyDescent="0.2">
      <c r="A390" s="77" t="s">
        <v>1011</v>
      </c>
      <c r="B390" s="77"/>
      <c r="C390" s="77"/>
      <c r="D390" s="77"/>
      <c r="E390" s="77"/>
      <c r="F390" s="77"/>
    </row>
    <row r="391" spans="1:6" hidden="1" outlineLevel="1" x14ac:dyDescent="0.2">
      <c r="A391" s="77" t="s">
        <v>1012</v>
      </c>
      <c r="B391" s="77"/>
      <c r="C391" s="77"/>
      <c r="D391" s="77"/>
      <c r="E391" s="77"/>
      <c r="F391" s="77"/>
    </row>
    <row r="392" spans="1:6" hidden="1" outlineLevel="1" x14ac:dyDescent="0.2">
      <c r="A392" s="77" t="s">
        <v>1013</v>
      </c>
      <c r="B392" s="77"/>
      <c r="C392" s="77"/>
      <c r="D392" s="77"/>
      <c r="E392" s="77"/>
      <c r="F392" s="77"/>
    </row>
    <row r="393" spans="1:6" hidden="1" outlineLevel="1" x14ac:dyDescent="0.2">
      <c r="A393" s="79" t="s">
        <v>1014</v>
      </c>
      <c r="B393" s="79"/>
      <c r="C393" s="79"/>
      <c r="D393" s="79"/>
      <c r="E393" s="79"/>
      <c r="F393" s="79"/>
    </row>
    <row r="394" spans="1:6" hidden="1" outlineLevel="1" x14ac:dyDescent="0.2">
      <c r="A394" s="79" t="s">
        <v>1015</v>
      </c>
      <c r="B394" s="79"/>
      <c r="C394" s="79"/>
      <c r="D394" s="79"/>
      <c r="E394" s="79"/>
      <c r="F394" s="79"/>
    </row>
    <row r="395" spans="1:6" hidden="1" outlineLevel="1" x14ac:dyDescent="0.2">
      <c r="A395" s="79" t="s">
        <v>1016</v>
      </c>
      <c r="B395" s="79"/>
      <c r="C395" s="79"/>
      <c r="D395" s="79"/>
      <c r="E395" s="79"/>
      <c r="F395" s="79"/>
    </row>
    <row r="396" spans="1:6" hidden="1" outlineLevel="1" x14ac:dyDescent="0.2">
      <c r="A396" s="77" t="s">
        <v>1017</v>
      </c>
      <c r="B396" s="77"/>
      <c r="C396" s="77"/>
      <c r="D396" s="77"/>
      <c r="E396" s="77"/>
      <c r="F396" s="77"/>
    </row>
    <row r="397" spans="1:6" hidden="1" outlineLevel="1" x14ac:dyDescent="0.2">
      <c r="A397" s="77" t="s">
        <v>1018</v>
      </c>
      <c r="B397" s="77"/>
      <c r="C397" s="77"/>
      <c r="D397" s="77"/>
      <c r="E397" s="77"/>
      <c r="F397" s="77"/>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80" t="s">
        <v>1019</v>
      </c>
      <c r="B400" s="81"/>
      <c r="C400" s="81"/>
      <c r="D400" s="81"/>
      <c r="E400" s="81"/>
      <c r="F400" s="82"/>
    </row>
    <row r="401" spans="1:6" hidden="1" outlineLevel="1" x14ac:dyDescent="0.2">
      <c r="A401" s="77" t="s">
        <v>1020</v>
      </c>
      <c r="B401" s="77"/>
      <c r="C401" s="77"/>
      <c r="D401" s="77"/>
      <c r="E401" s="77"/>
      <c r="F401" s="77"/>
    </row>
    <row r="402" spans="1:6" ht="16.5" hidden="1" outlineLevel="1" x14ac:dyDescent="0.2">
      <c r="A402" s="78" t="s">
        <v>1021</v>
      </c>
      <c r="B402" s="78"/>
      <c r="C402" s="78"/>
      <c r="D402" s="78"/>
      <c r="E402" s="78"/>
      <c r="F402" s="78"/>
    </row>
    <row r="403" spans="1:6" hidden="1" outlineLevel="1" x14ac:dyDescent="0.2">
      <c r="A403" s="77" t="s">
        <v>1022</v>
      </c>
      <c r="B403" s="77"/>
      <c r="C403" s="77"/>
      <c r="D403" s="77"/>
      <c r="E403" s="77"/>
      <c r="F403" s="77"/>
    </row>
    <row r="404" spans="1:6" hidden="1" outlineLevel="1" x14ac:dyDescent="0.2">
      <c r="A404" s="77" t="s">
        <v>1023</v>
      </c>
      <c r="B404" s="77"/>
      <c r="C404" s="77"/>
      <c r="D404" s="77"/>
      <c r="E404" s="77"/>
      <c r="F404" s="77"/>
    </row>
    <row r="405" spans="1:6" hidden="1" outlineLevel="1" x14ac:dyDescent="0.2">
      <c r="A405" s="77" t="s">
        <v>1024</v>
      </c>
      <c r="B405" s="77"/>
      <c r="C405" s="77"/>
      <c r="D405" s="77"/>
      <c r="E405" s="77"/>
      <c r="F405" s="77"/>
    </row>
    <row r="406" spans="1:6" hidden="1" outlineLevel="1" x14ac:dyDescent="0.2">
      <c r="A406" s="77" t="s">
        <v>1025</v>
      </c>
      <c r="B406" s="77"/>
      <c r="C406" s="77"/>
      <c r="D406" s="77"/>
      <c r="E406" s="77"/>
      <c r="F406" s="77"/>
    </row>
    <row r="407" spans="1:6" hidden="1" outlineLevel="1" x14ac:dyDescent="0.2">
      <c r="A407" s="77" t="s">
        <v>1026</v>
      </c>
      <c r="B407" s="77"/>
      <c r="C407" s="77"/>
      <c r="D407" s="77"/>
      <c r="E407" s="77"/>
      <c r="F407" s="77"/>
    </row>
    <row r="408" spans="1:6" hidden="1" outlineLevel="1" x14ac:dyDescent="0.2">
      <c r="A408" s="79" t="s">
        <v>1027</v>
      </c>
      <c r="B408" s="79"/>
      <c r="C408" s="79"/>
      <c r="D408" s="79"/>
      <c r="E408" s="79"/>
      <c r="F408" s="79"/>
    </row>
    <row r="409" spans="1:6" hidden="1" outlineLevel="1" x14ac:dyDescent="0.2">
      <c r="A409" s="79" t="s">
        <v>1028</v>
      </c>
      <c r="B409" s="79"/>
      <c r="C409" s="79"/>
      <c r="D409" s="79"/>
      <c r="E409" s="79"/>
      <c r="F409" s="79"/>
    </row>
    <row r="410" spans="1:6" ht="16.5" hidden="1" outlineLevel="1" x14ac:dyDescent="0.2">
      <c r="A410" s="78" t="s">
        <v>1029</v>
      </c>
      <c r="B410" s="78"/>
      <c r="C410" s="78"/>
      <c r="D410" s="78"/>
      <c r="E410" s="78"/>
      <c r="F410" s="78"/>
    </row>
    <row r="411" spans="1:6" hidden="1" outlineLevel="1" x14ac:dyDescent="0.2">
      <c r="A411" s="77" t="s">
        <v>1030</v>
      </c>
      <c r="B411" s="77"/>
      <c r="C411" s="77"/>
      <c r="D411" s="77"/>
      <c r="E411" s="77"/>
      <c r="F411" s="77"/>
    </row>
    <row r="412" spans="1:6" hidden="1" outlineLevel="1" x14ac:dyDescent="0.2">
      <c r="A412" s="77" t="s">
        <v>1031</v>
      </c>
      <c r="B412" s="77"/>
      <c r="C412" s="77"/>
      <c r="D412" s="77"/>
      <c r="E412" s="77"/>
      <c r="F412" s="77"/>
    </row>
    <row r="413" spans="1:6" ht="42" hidden="1" customHeight="1" outlineLevel="1" x14ac:dyDescent="0.2">
      <c r="A413" s="84"/>
      <c r="B413" s="84"/>
      <c r="C413" s="84"/>
      <c r="D413" s="84"/>
      <c r="E413" s="84"/>
      <c r="F413" s="84"/>
    </row>
    <row r="414" spans="1:6" hidden="1" outlineLevel="1" x14ac:dyDescent="0.2">
      <c r="A414" s="77" t="s">
        <v>1032</v>
      </c>
      <c r="B414" s="77"/>
      <c r="C414" s="77"/>
      <c r="D414" s="77"/>
      <c r="E414" s="77"/>
      <c r="F414" s="77"/>
    </row>
    <row r="415" spans="1:6" hidden="1" outlineLevel="1" x14ac:dyDescent="0.2">
      <c r="A415" s="77" t="s">
        <v>1033</v>
      </c>
      <c r="B415" s="77"/>
      <c r="C415" s="77"/>
      <c r="D415" s="77"/>
      <c r="E415" s="77"/>
      <c r="F415" s="77"/>
    </row>
    <row r="416" spans="1:6" ht="66" hidden="1" customHeight="1" outlineLevel="1" x14ac:dyDescent="0.2">
      <c r="A416" s="84"/>
      <c r="B416" s="84"/>
      <c r="C416" s="84"/>
      <c r="D416" s="84"/>
      <c r="E416" s="84"/>
      <c r="F416" s="84"/>
    </row>
    <row r="417" spans="1:6" hidden="1" outlineLevel="1" x14ac:dyDescent="0.2">
      <c r="A417" s="77" t="s">
        <v>1034</v>
      </c>
      <c r="B417" s="77"/>
      <c r="C417" s="77"/>
      <c r="D417" s="77"/>
      <c r="E417" s="77"/>
      <c r="F417" s="77"/>
    </row>
    <row r="418" spans="1:6" ht="42" hidden="1" customHeight="1" outlineLevel="1" x14ac:dyDescent="0.2">
      <c r="A418" s="84"/>
      <c r="B418" s="84"/>
      <c r="C418" s="84"/>
      <c r="D418" s="84"/>
      <c r="E418" s="84"/>
      <c r="F418" s="84"/>
    </row>
    <row r="419" spans="1:6" hidden="1" outlineLevel="1" x14ac:dyDescent="0.2">
      <c r="A419" s="77" t="s">
        <v>1035</v>
      </c>
      <c r="B419" s="77"/>
      <c r="C419" s="77"/>
      <c r="D419" s="77"/>
      <c r="E419" s="77"/>
      <c r="F419" s="77"/>
    </row>
    <row r="420" spans="1:6" ht="66" hidden="1" customHeight="1" outlineLevel="1" x14ac:dyDescent="0.2">
      <c r="A420" s="84"/>
      <c r="B420" s="84"/>
      <c r="C420" s="84"/>
      <c r="D420" s="84"/>
      <c r="E420" s="84"/>
      <c r="F420" s="84"/>
    </row>
    <row r="421" spans="1:6" hidden="1" outlineLevel="1" x14ac:dyDescent="0.2">
      <c r="A421" s="77" t="s">
        <v>1036</v>
      </c>
      <c r="B421" s="77"/>
      <c r="C421" s="77"/>
      <c r="D421" s="77"/>
      <c r="E421" s="77"/>
      <c r="F421" s="77"/>
    </row>
    <row r="422" spans="1:6" ht="66" hidden="1" customHeight="1" outlineLevel="1" x14ac:dyDescent="0.2">
      <c r="A422" s="84"/>
      <c r="B422" s="84"/>
      <c r="C422" s="84"/>
      <c r="D422" s="84"/>
      <c r="E422" s="84"/>
      <c r="F422" s="84"/>
    </row>
    <row r="423" spans="1:6" hidden="1" outlineLevel="1" x14ac:dyDescent="0.2">
      <c r="A423" s="77" t="s">
        <v>1037</v>
      </c>
      <c r="B423" s="77"/>
      <c r="C423" s="77"/>
      <c r="D423" s="77"/>
      <c r="E423" s="77"/>
      <c r="F423" s="77"/>
    </row>
    <row r="424" spans="1:6" hidden="1" outlineLevel="1" x14ac:dyDescent="0.2">
      <c r="A424" s="77" t="s">
        <v>1038</v>
      </c>
      <c r="B424" s="77"/>
      <c r="C424" s="77"/>
      <c r="D424" s="77"/>
      <c r="E424" s="77"/>
      <c r="F424" s="77"/>
    </row>
    <row r="425" spans="1:6" ht="16.5" hidden="1" outlineLevel="1" x14ac:dyDescent="0.2">
      <c r="A425" s="78" t="s">
        <v>1039</v>
      </c>
      <c r="B425" s="78"/>
      <c r="C425" s="78"/>
      <c r="D425" s="78"/>
      <c r="E425" s="78"/>
      <c r="F425" s="78"/>
    </row>
    <row r="426" spans="1:6" ht="42" hidden="1" customHeight="1" outlineLevel="1" x14ac:dyDescent="0.2">
      <c r="A426" s="84"/>
      <c r="B426" s="84"/>
      <c r="C426" s="84"/>
      <c r="D426" s="84"/>
      <c r="E426" s="84"/>
      <c r="F426" s="84"/>
    </row>
    <row r="427" spans="1:6" hidden="1" outlineLevel="1" x14ac:dyDescent="0.2">
      <c r="A427" s="77" t="s">
        <v>1040</v>
      </c>
      <c r="B427" s="77"/>
      <c r="C427" s="77"/>
      <c r="D427" s="77"/>
      <c r="E427" s="77"/>
      <c r="F427" s="77"/>
    </row>
    <row r="428" spans="1:6" hidden="1" outlineLevel="1" x14ac:dyDescent="0.2">
      <c r="A428" s="77" t="s">
        <v>1041</v>
      </c>
      <c r="B428" s="77"/>
      <c r="C428" s="77"/>
      <c r="D428" s="77"/>
      <c r="E428" s="77"/>
      <c r="F428" s="77"/>
    </row>
    <row r="429" spans="1:6" hidden="1" outlineLevel="1" x14ac:dyDescent="0.2">
      <c r="A429" s="77" t="s">
        <v>1042</v>
      </c>
      <c r="B429" s="77"/>
      <c r="C429" s="77"/>
      <c r="D429" s="77"/>
      <c r="E429" s="77"/>
      <c r="F429" s="77"/>
    </row>
    <row r="430" spans="1:6" ht="66" hidden="1" customHeight="1" outlineLevel="1" x14ac:dyDescent="0.2">
      <c r="A430" s="84"/>
      <c r="B430" s="84"/>
      <c r="C430" s="84"/>
      <c r="D430" s="84"/>
      <c r="E430" s="84"/>
      <c r="F430" s="84"/>
    </row>
    <row r="431" spans="1:6" hidden="1" outlineLevel="1" x14ac:dyDescent="0.2">
      <c r="A431" s="77" t="s">
        <v>1043</v>
      </c>
      <c r="B431" s="77"/>
      <c r="C431" s="77"/>
      <c r="D431" s="77"/>
      <c r="E431" s="77"/>
      <c r="F431" s="77"/>
    </row>
    <row r="432" spans="1:6" ht="66" hidden="1" customHeight="1" outlineLevel="1" x14ac:dyDescent="0.2">
      <c r="A432" s="84"/>
      <c r="B432" s="84"/>
      <c r="C432" s="84"/>
      <c r="D432" s="84"/>
      <c r="E432" s="84"/>
      <c r="F432" s="84"/>
    </row>
    <row r="433" spans="1:6" hidden="1" outlineLevel="1" x14ac:dyDescent="0.2">
      <c r="A433" s="77" t="s">
        <v>1044</v>
      </c>
      <c r="B433" s="77"/>
      <c r="C433" s="77"/>
      <c r="D433" s="77"/>
      <c r="E433" s="77"/>
      <c r="F433" s="77"/>
    </row>
    <row r="434" spans="1:6" hidden="1" outlineLevel="1" x14ac:dyDescent="0.2">
      <c r="A434" s="77" t="s">
        <v>1045</v>
      </c>
      <c r="B434" s="77"/>
      <c r="C434" s="77"/>
      <c r="D434" s="77"/>
      <c r="E434" s="77"/>
      <c r="F434" s="77"/>
    </row>
    <row r="435" spans="1:6" hidden="1" outlineLevel="1" x14ac:dyDescent="0.2">
      <c r="A435" s="77" t="s">
        <v>1046</v>
      </c>
      <c r="B435" s="77"/>
      <c r="C435" s="77"/>
      <c r="D435" s="77"/>
      <c r="E435" s="77"/>
      <c r="F435" s="77"/>
    </row>
    <row r="436" spans="1:6" hidden="1" outlineLevel="1" x14ac:dyDescent="0.2">
      <c r="A436" s="77" t="s">
        <v>1047</v>
      </c>
      <c r="B436" s="77"/>
      <c r="C436" s="77"/>
      <c r="D436" s="77"/>
      <c r="E436" s="77"/>
      <c r="F436" s="77"/>
    </row>
    <row r="437" spans="1:6" hidden="1" outlineLevel="1" x14ac:dyDescent="0.2">
      <c r="A437" s="77" t="s">
        <v>1048</v>
      </c>
      <c r="B437" s="77"/>
      <c r="C437" s="77"/>
      <c r="D437" s="77"/>
      <c r="E437" s="77"/>
      <c r="F437" s="77"/>
    </row>
    <row r="438" spans="1:6" ht="16.5" hidden="1" outlineLevel="1" x14ac:dyDescent="0.2">
      <c r="A438" s="78" t="s">
        <v>1049</v>
      </c>
      <c r="B438" s="78"/>
      <c r="C438" s="78"/>
      <c r="D438" s="78"/>
      <c r="E438" s="78"/>
      <c r="F438" s="78"/>
    </row>
    <row r="439" spans="1:6" ht="66" hidden="1" customHeight="1" outlineLevel="1" x14ac:dyDescent="0.2">
      <c r="A439" s="84"/>
      <c r="B439" s="84"/>
      <c r="C439" s="84"/>
      <c r="D439" s="84"/>
      <c r="E439" s="84"/>
      <c r="F439" s="84"/>
    </row>
    <row r="440" spans="1:6" hidden="1" outlineLevel="1" x14ac:dyDescent="0.2">
      <c r="A440" s="77" t="s">
        <v>1050</v>
      </c>
      <c r="B440" s="77"/>
      <c r="C440" s="77"/>
      <c r="D440" s="77"/>
      <c r="E440" s="77"/>
      <c r="F440" s="77"/>
    </row>
    <row r="441" spans="1:6" hidden="1" outlineLevel="1" x14ac:dyDescent="0.2">
      <c r="A441" s="77" t="s">
        <v>1051</v>
      </c>
      <c r="B441" s="77"/>
      <c r="C441" s="77"/>
      <c r="D441" s="77"/>
      <c r="E441" s="77"/>
      <c r="F441" s="77"/>
    </row>
    <row r="442" spans="1:6" hidden="1" outlineLevel="1" x14ac:dyDescent="0.2">
      <c r="A442" s="77" t="s">
        <v>1052</v>
      </c>
      <c r="B442" s="77"/>
      <c r="C442" s="77"/>
      <c r="D442" s="77"/>
      <c r="E442" s="77"/>
      <c r="F442" s="77"/>
    </row>
    <row r="443" spans="1:6" ht="42" hidden="1" customHeight="1" outlineLevel="1" x14ac:dyDescent="0.2">
      <c r="A443" s="84"/>
      <c r="B443" s="84"/>
      <c r="C443" s="84"/>
      <c r="D443" s="84"/>
      <c r="E443" s="84"/>
      <c r="F443" s="84"/>
    </row>
    <row r="444" spans="1:6" hidden="1" outlineLevel="1" x14ac:dyDescent="0.2">
      <c r="A444" s="77" t="s">
        <v>1053</v>
      </c>
      <c r="B444" s="77"/>
      <c r="C444" s="77"/>
      <c r="D444" s="77"/>
      <c r="E444" s="77"/>
      <c r="F444" s="77"/>
    </row>
    <row r="445" spans="1:6" ht="16.5" hidden="1" outlineLevel="1" x14ac:dyDescent="0.2">
      <c r="A445" s="78" t="s">
        <v>1054</v>
      </c>
      <c r="B445" s="78"/>
      <c r="C445" s="78"/>
      <c r="D445" s="78"/>
      <c r="E445" s="78"/>
      <c r="F445" s="78"/>
    </row>
    <row r="446" spans="1:6" ht="66" hidden="1" customHeight="1" outlineLevel="1" x14ac:dyDescent="0.2">
      <c r="A446" s="84"/>
      <c r="B446" s="84"/>
      <c r="C446" s="84"/>
      <c r="D446" s="84"/>
      <c r="E446" s="84"/>
      <c r="F446" s="84"/>
    </row>
    <row r="447" spans="1:6" hidden="1" outlineLevel="1" x14ac:dyDescent="0.2">
      <c r="A447" s="77" t="s">
        <v>1055</v>
      </c>
      <c r="B447" s="77"/>
      <c r="C447" s="77"/>
      <c r="D447" s="77"/>
      <c r="E447" s="77"/>
      <c r="F447" s="77"/>
    </row>
    <row r="448" spans="1:6" hidden="1" outlineLevel="1" x14ac:dyDescent="0.2">
      <c r="A448" s="77" t="s">
        <v>1056</v>
      </c>
      <c r="B448" s="77"/>
      <c r="C448" s="77"/>
      <c r="D448" s="77"/>
      <c r="E448" s="77"/>
      <c r="F448" s="77"/>
    </row>
    <row r="449" spans="1:6" ht="66" hidden="1" customHeight="1" outlineLevel="1" x14ac:dyDescent="0.2">
      <c r="A449" s="84"/>
      <c r="B449" s="84"/>
      <c r="C449" s="84"/>
      <c r="D449" s="84"/>
      <c r="E449" s="84"/>
      <c r="F449" s="84"/>
    </row>
    <row r="450" spans="1:6" hidden="1" outlineLevel="1" x14ac:dyDescent="0.2">
      <c r="A450" s="77" t="s">
        <v>1057</v>
      </c>
      <c r="B450" s="77"/>
      <c r="C450" s="77"/>
      <c r="D450" s="77"/>
      <c r="E450" s="77"/>
      <c r="F450" s="77"/>
    </row>
    <row r="451" spans="1:6" ht="66" hidden="1" customHeight="1" outlineLevel="1" x14ac:dyDescent="0.2">
      <c r="A451" s="84"/>
      <c r="B451" s="84"/>
      <c r="C451" s="84"/>
      <c r="D451" s="84"/>
      <c r="E451" s="84"/>
      <c r="F451" s="84"/>
    </row>
    <row r="452" spans="1:6" hidden="1" outlineLevel="1" x14ac:dyDescent="0.2">
      <c r="A452" s="77" t="s">
        <v>1058</v>
      </c>
      <c r="B452" s="77"/>
      <c r="C452" s="77"/>
      <c r="D452" s="77"/>
      <c r="E452" s="77"/>
      <c r="F452" s="77"/>
    </row>
    <row r="453" spans="1:6" ht="42" hidden="1" customHeight="1" outlineLevel="1" x14ac:dyDescent="0.2">
      <c r="A453" s="84"/>
      <c r="B453" s="84"/>
      <c r="C453" s="84"/>
      <c r="D453" s="84"/>
      <c r="E453" s="84"/>
      <c r="F453" s="84"/>
    </row>
    <row r="454" spans="1:6" hidden="1" outlineLevel="1" x14ac:dyDescent="0.2">
      <c r="A454" s="77" t="s">
        <v>1059</v>
      </c>
      <c r="B454" s="77"/>
      <c r="C454" s="77"/>
      <c r="D454" s="77"/>
      <c r="E454" s="77"/>
      <c r="F454" s="77"/>
    </row>
    <row r="455" spans="1:6" ht="66" hidden="1" customHeight="1" outlineLevel="1" x14ac:dyDescent="0.2">
      <c r="A455" s="84"/>
      <c r="B455" s="84"/>
      <c r="C455" s="84"/>
      <c r="D455" s="84"/>
      <c r="E455" s="84"/>
      <c r="F455" s="84"/>
    </row>
    <row r="456" spans="1:6" hidden="1" outlineLevel="1" x14ac:dyDescent="0.2">
      <c r="A456" s="77" t="s">
        <v>1060</v>
      </c>
      <c r="B456" s="77"/>
      <c r="C456" s="77"/>
      <c r="D456" s="77"/>
      <c r="E456" s="77"/>
      <c r="F456" s="77"/>
    </row>
    <row r="457" spans="1:6" ht="66" hidden="1" customHeight="1" outlineLevel="1" x14ac:dyDescent="0.2">
      <c r="A457" s="84"/>
      <c r="B457" s="84"/>
      <c r="C457" s="84"/>
      <c r="D457" s="84"/>
      <c r="E457" s="84"/>
      <c r="F457" s="84"/>
    </row>
    <row r="458" spans="1:6" hidden="1" outlineLevel="1" x14ac:dyDescent="0.2">
      <c r="A458" s="77" t="s">
        <v>1061</v>
      </c>
      <c r="B458" s="77"/>
      <c r="C458" s="77"/>
      <c r="D458" s="77"/>
      <c r="E458" s="77"/>
      <c r="F458" s="77"/>
    </row>
    <row r="459" spans="1:6" hidden="1" outlineLevel="1" x14ac:dyDescent="0.2">
      <c r="A459" s="77" t="s">
        <v>1062</v>
      </c>
      <c r="B459" s="77"/>
      <c r="C459" s="77"/>
      <c r="D459" s="77"/>
      <c r="E459" s="77"/>
      <c r="F459" s="77"/>
    </row>
    <row r="460" spans="1:6" ht="42" hidden="1" customHeight="1" outlineLevel="1" x14ac:dyDescent="0.2">
      <c r="A460" s="84"/>
      <c r="B460" s="84"/>
      <c r="C460" s="84"/>
      <c r="D460" s="84"/>
      <c r="E460" s="84"/>
      <c r="F460" s="84"/>
    </row>
    <row r="461" spans="1:6" hidden="1" outlineLevel="1" x14ac:dyDescent="0.2">
      <c r="A461" s="77" t="s">
        <v>1063</v>
      </c>
      <c r="B461" s="77"/>
      <c r="C461" s="77"/>
      <c r="D461" s="77"/>
      <c r="E461" s="77"/>
      <c r="F461" s="77"/>
    </row>
    <row r="462" spans="1:6" ht="16.5" hidden="1" outlineLevel="1" x14ac:dyDescent="0.2">
      <c r="A462" s="78" t="s">
        <v>1064</v>
      </c>
      <c r="B462" s="78"/>
      <c r="C462" s="78"/>
      <c r="D462" s="78"/>
      <c r="E462" s="78"/>
      <c r="F462" s="78"/>
    </row>
    <row r="463" spans="1:6" hidden="1" outlineLevel="1" x14ac:dyDescent="0.2">
      <c r="A463" s="77" t="s">
        <v>1065</v>
      </c>
      <c r="B463" s="77"/>
      <c r="C463" s="77"/>
      <c r="D463" s="77"/>
      <c r="E463" s="77"/>
      <c r="F463" s="77"/>
    </row>
    <row r="464" spans="1:6" ht="66" hidden="1" customHeight="1" outlineLevel="1" x14ac:dyDescent="0.2">
      <c r="A464" s="84"/>
      <c r="B464" s="84"/>
      <c r="C464" s="84"/>
      <c r="D464" s="84"/>
      <c r="E464" s="84"/>
      <c r="F464" s="84"/>
    </row>
    <row r="465" spans="1:6" hidden="1" outlineLevel="1" x14ac:dyDescent="0.2">
      <c r="A465" s="77" t="s">
        <v>1066</v>
      </c>
      <c r="B465" s="77"/>
      <c r="C465" s="77"/>
      <c r="D465" s="77"/>
      <c r="E465" s="77"/>
      <c r="F465" s="77"/>
    </row>
    <row r="466" spans="1:6" hidden="1" outlineLevel="1" x14ac:dyDescent="0.2">
      <c r="A466" s="77" t="s">
        <v>1067</v>
      </c>
      <c r="B466" s="77"/>
      <c r="C466" s="77"/>
      <c r="D466" s="77"/>
      <c r="E466" s="77"/>
      <c r="F466" s="77"/>
    </row>
    <row r="467" spans="1:6" ht="66" hidden="1" customHeight="1" outlineLevel="1" x14ac:dyDescent="0.2">
      <c r="A467" s="84"/>
      <c r="B467" s="84"/>
      <c r="C467" s="84"/>
      <c r="D467" s="84"/>
      <c r="E467" s="84"/>
      <c r="F467" s="84"/>
    </row>
    <row r="468" spans="1:6" hidden="1" outlineLevel="1" x14ac:dyDescent="0.2">
      <c r="A468" s="77" t="s">
        <v>1068</v>
      </c>
      <c r="B468" s="77"/>
      <c r="C468" s="77"/>
      <c r="D468" s="77"/>
      <c r="E468" s="77"/>
      <c r="F468" s="77"/>
    </row>
    <row r="469" spans="1:6" ht="66" hidden="1" customHeight="1" outlineLevel="1" x14ac:dyDescent="0.2">
      <c r="A469" s="84"/>
      <c r="B469" s="84"/>
      <c r="C469" s="84"/>
      <c r="D469" s="84"/>
      <c r="E469" s="84"/>
      <c r="F469" s="84"/>
    </row>
    <row r="470" spans="1:6" hidden="1" outlineLevel="1" x14ac:dyDescent="0.2">
      <c r="A470" s="77" t="s">
        <v>1069</v>
      </c>
      <c r="B470" s="77"/>
      <c r="C470" s="77"/>
      <c r="D470" s="77"/>
      <c r="E470" s="77"/>
      <c r="F470" s="77"/>
    </row>
    <row r="471" spans="1:6" ht="66" hidden="1" customHeight="1" outlineLevel="1" x14ac:dyDescent="0.2">
      <c r="A471" s="84"/>
      <c r="B471" s="84"/>
      <c r="C471" s="84"/>
      <c r="D471" s="84"/>
      <c r="E471" s="84"/>
      <c r="F471" s="84"/>
    </row>
    <row r="472" spans="1:6" hidden="1" outlineLevel="1" x14ac:dyDescent="0.2">
      <c r="A472" s="77" t="s">
        <v>1070</v>
      </c>
      <c r="B472" s="77"/>
      <c r="C472" s="77"/>
      <c r="D472" s="77"/>
      <c r="E472" s="77"/>
      <c r="F472" s="77"/>
    </row>
    <row r="473" spans="1:6" ht="66" hidden="1" customHeight="1" outlineLevel="1" x14ac:dyDescent="0.2">
      <c r="A473" s="84"/>
      <c r="B473" s="84"/>
      <c r="C473" s="84"/>
      <c r="D473" s="84"/>
      <c r="E473" s="84"/>
      <c r="F473" s="84"/>
    </row>
    <row r="474" spans="1:6" hidden="1" outlineLevel="1" x14ac:dyDescent="0.2">
      <c r="A474" s="77" t="s">
        <v>1071</v>
      </c>
      <c r="B474" s="77"/>
      <c r="C474" s="77"/>
      <c r="D474" s="77"/>
      <c r="E474" s="77"/>
      <c r="F474" s="77"/>
    </row>
    <row r="475" spans="1:6" ht="66" hidden="1" customHeight="1" outlineLevel="1" x14ac:dyDescent="0.2">
      <c r="A475" s="84"/>
      <c r="B475" s="84"/>
      <c r="C475" s="84"/>
      <c r="D475" s="84"/>
      <c r="E475" s="84"/>
      <c r="F475" s="84"/>
    </row>
    <row r="476" spans="1:6" hidden="1" outlineLevel="1" x14ac:dyDescent="0.2">
      <c r="A476" s="77" t="s">
        <v>1072</v>
      </c>
      <c r="B476" s="77"/>
      <c r="C476" s="77"/>
      <c r="D476" s="77"/>
      <c r="E476" s="77"/>
      <c r="F476" s="77"/>
    </row>
    <row r="477" spans="1:6" hidden="1" outlineLevel="1" x14ac:dyDescent="0.2">
      <c r="A477" s="77" t="s">
        <v>1073</v>
      </c>
      <c r="B477" s="77"/>
      <c r="C477" s="77"/>
      <c r="D477" s="77"/>
      <c r="E477" s="77"/>
      <c r="F477" s="77"/>
    </row>
    <row r="478" spans="1:6" ht="16.5" hidden="1" outlineLevel="1" x14ac:dyDescent="0.2">
      <c r="A478" s="78" t="s">
        <v>1074</v>
      </c>
      <c r="B478" s="78"/>
      <c r="C478" s="78"/>
      <c r="D478" s="78"/>
      <c r="E478" s="78"/>
      <c r="F478" s="78"/>
    </row>
    <row r="479" spans="1:6" hidden="1" outlineLevel="1" x14ac:dyDescent="0.2">
      <c r="A479" s="77" t="s">
        <v>1075</v>
      </c>
      <c r="B479" s="77"/>
      <c r="C479" s="77"/>
      <c r="D479" s="77"/>
      <c r="E479" s="77"/>
      <c r="F479" s="77"/>
    </row>
    <row r="480" spans="1:6" ht="66" hidden="1" customHeight="1" outlineLevel="1" x14ac:dyDescent="0.2">
      <c r="A480" s="84"/>
      <c r="B480" s="84"/>
      <c r="C480" s="84"/>
      <c r="D480" s="84"/>
      <c r="E480" s="84"/>
      <c r="F480" s="84"/>
    </row>
    <row r="481" spans="1:6" hidden="1" outlineLevel="1" x14ac:dyDescent="0.2">
      <c r="A481" s="77" t="s">
        <v>1076</v>
      </c>
      <c r="B481" s="77"/>
      <c r="C481" s="77"/>
      <c r="D481" s="77"/>
      <c r="E481" s="77"/>
      <c r="F481" s="77"/>
    </row>
    <row r="482" spans="1:6" ht="66" hidden="1" customHeight="1" outlineLevel="1" x14ac:dyDescent="0.2">
      <c r="A482" s="84"/>
      <c r="B482" s="84"/>
      <c r="C482" s="84"/>
      <c r="D482" s="84"/>
      <c r="E482" s="84"/>
      <c r="F482" s="84"/>
    </row>
    <row r="483" spans="1:6" hidden="1" outlineLevel="1" x14ac:dyDescent="0.2">
      <c r="A483" s="77" t="s">
        <v>1077</v>
      </c>
      <c r="B483" s="77"/>
      <c r="C483" s="77"/>
      <c r="D483" s="77"/>
      <c r="E483" s="77"/>
      <c r="F483" s="77"/>
    </row>
    <row r="484" spans="1:6" ht="66" hidden="1" customHeight="1" outlineLevel="1" x14ac:dyDescent="0.2">
      <c r="A484" s="84"/>
      <c r="B484" s="84"/>
      <c r="C484" s="84"/>
      <c r="D484" s="84"/>
      <c r="E484" s="84"/>
      <c r="F484" s="84"/>
    </row>
    <row r="485" spans="1:6" hidden="1" outlineLevel="1" x14ac:dyDescent="0.2">
      <c r="A485" s="77" t="s">
        <v>1078</v>
      </c>
      <c r="B485" s="77"/>
      <c r="C485" s="77"/>
      <c r="D485" s="77"/>
      <c r="E485" s="77"/>
      <c r="F485" s="77"/>
    </row>
    <row r="486" spans="1:6" ht="42" hidden="1" customHeight="1" outlineLevel="1" x14ac:dyDescent="0.2">
      <c r="A486" s="84"/>
      <c r="B486" s="84"/>
      <c r="C486" s="84"/>
      <c r="D486" s="84"/>
      <c r="E486" s="84"/>
      <c r="F486" s="84"/>
    </row>
    <row r="487" spans="1:6" hidden="1" outlineLevel="1" x14ac:dyDescent="0.2">
      <c r="A487" s="77" t="s">
        <v>1079</v>
      </c>
      <c r="B487" s="77"/>
      <c r="C487" s="77"/>
      <c r="D487" s="77"/>
      <c r="E487" s="77"/>
      <c r="F487" s="77"/>
    </row>
    <row r="488" spans="1:6" hidden="1" outlineLevel="1" x14ac:dyDescent="0.2">
      <c r="A488" s="77" t="s">
        <v>1080</v>
      </c>
      <c r="B488" s="77"/>
      <c r="C488" s="77"/>
      <c r="D488" s="77"/>
      <c r="E488" s="77"/>
      <c r="F488" s="77"/>
    </row>
    <row r="489" spans="1:6" hidden="1" outlineLevel="1" x14ac:dyDescent="0.2">
      <c r="A489" s="77" t="s">
        <v>1081</v>
      </c>
      <c r="B489" s="77"/>
      <c r="C489" s="77"/>
      <c r="D489" s="77"/>
      <c r="E489" s="77"/>
      <c r="F489" s="77"/>
    </row>
    <row r="490" spans="1:6" ht="66" hidden="1" customHeight="1" outlineLevel="1" x14ac:dyDescent="0.2">
      <c r="A490" s="84"/>
      <c r="B490" s="84"/>
      <c r="C490" s="84"/>
      <c r="D490" s="84"/>
      <c r="E490" s="84"/>
      <c r="F490" s="84"/>
    </row>
    <row r="491" spans="1:6" hidden="1" outlineLevel="1" x14ac:dyDescent="0.2">
      <c r="A491" s="77" t="s">
        <v>1082</v>
      </c>
      <c r="B491" s="77"/>
      <c r="C491" s="77"/>
      <c r="D491" s="77"/>
      <c r="E491" s="77"/>
      <c r="F491" s="77"/>
    </row>
    <row r="492" spans="1:6" ht="16.5" hidden="1" outlineLevel="1" x14ac:dyDescent="0.2">
      <c r="A492" s="78" t="s">
        <v>1083</v>
      </c>
      <c r="B492" s="78"/>
      <c r="C492" s="78"/>
      <c r="D492" s="78"/>
      <c r="E492" s="78"/>
      <c r="F492" s="78"/>
    </row>
    <row r="493" spans="1:6" hidden="1" outlineLevel="1" x14ac:dyDescent="0.2">
      <c r="A493" s="77" t="s">
        <v>1084</v>
      </c>
      <c r="B493" s="77"/>
      <c r="C493" s="77"/>
      <c r="D493" s="77"/>
      <c r="E493" s="77"/>
      <c r="F493" s="77"/>
    </row>
    <row r="494" spans="1:6" hidden="1" outlineLevel="1" x14ac:dyDescent="0.2">
      <c r="A494" s="77" t="s">
        <v>1085</v>
      </c>
      <c r="B494" s="77"/>
      <c r="C494" s="77"/>
      <c r="D494" s="77"/>
      <c r="E494" s="77"/>
      <c r="F494" s="77"/>
    </row>
    <row r="495" spans="1:6" hidden="1" outlineLevel="1" x14ac:dyDescent="0.2">
      <c r="A495" s="77" t="s">
        <v>1086</v>
      </c>
      <c r="B495" s="77"/>
      <c r="C495" s="77"/>
      <c r="D495" s="77"/>
      <c r="E495" s="77"/>
      <c r="F495" s="77"/>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80" t="s">
        <v>1757</v>
      </c>
      <c r="B498" s="81"/>
      <c r="C498" s="81"/>
      <c r="D498" s="81"/>
      <c r="E498" s="81"/>
      <c r="F498" s="82"/>
    </row>
    <row r="499" spans="1:6" hidden="1" outlineLevel="1" x14ac:dyDescent="0.2">
      <c r="A499" s="79" t="s">
        <v>1758</v>
      </c>
      <c r="B499" s="79"/>
      <c r="C499" s="79"/>
      <c r="D499" s="79"/>
      <c r="E499" s="79"/>
      <c r="F499" s="79"/>
    </row>
    <row r="500" spans="1:6" hidden="1" outlineLevel="1" x14ac:dyDescent="0.2">
      <c r="A500" s="77" t="s">
        <v>1759</v>
      </c>
      <c r="B500" s="77"/>
      <c r="C500" s="77"/>
      <c r="D500" s="77"/>
      <c r="E500" s="77"/>
      <c r="F500" s="77"/>
    </row>
    <row r="501" spans="1:6" hidden="1" outlineLevel="1" x14ac:dyDescent="0.2">
      <c r="A501" s="77" t="s">
        <v>1760</v>
      </c>
      <c r="B501" s="77"/>
      <c r="C501" s="77"/>
      <c r="D501" s="77"/>
      <c r="E501" s="77"/>
      <c r="F501" s="77"/>
    </row>
    <row r="502" spans="1:6" hidden="1" outlineLevel="1" x14ac:dyDescent="0.2">
      <c r="A502" s="77" t="s">
        <v>1761</v>
      </c>
      <c r="B502" s="77"/>
      <c r="C502" s="77"/>
      <c r="D502" s="77"/>
      <c r="E502" s="77"/>
      <c r="F502" s="77"/>
    </row>
    <row r="503" spans="1:6" hidden="1" outlineLevel="1" x14ac:dyDescent="0.2">
      <c r="A503" s="46"/>
      <c r="B503" s="46"/>
      <c r="C503" s="46"/>
      <c r="D503" s="46"/>
      <c r="E503" s="46"/>
      <c r="F503" s="46"/>
    </row>
    <row r="504" spans="1:6" ht="16.5" hidden="1" outlineLevel="1" x14ac:dyDescent="0.2">
      <c r="A504" s="78" t="s">
        <v>1762</v>
      </c>
      <c r="B504" s="78"/>
      <c r="C504" s="78"/>
      <c r="D504" s="78"/>
      <c r="E504" s="78"/>
      <c r="F504" s="78"/>
    </row>
    <row r="505" spans="1:6" hidden="1" outlineLevel="1" x14ac:dyDescent="0.2">
      <c r="A505" s="77" t="s">
        <v>1763</v>
      </c>
      <c r="B505" s="77"/>
      <c r="C505" s="77"/>
      <c r="D505" s="77"/>
      <c r="E505" s="77"/>
      <c r="F505" s="77"/>
    </row>
    <row r="506" spans="1:6" hidden="1" outlineLevel="1" x14ac:dyDescent="0.2">
      <c r="A506" s="77" t="s">
        <v>1764</v>
      </c>
      <c r="B506" s="77"/>
      <c r="C506" s="77"/>
      <c r="D506" s="77"/>
      <c r="E506" s="77"/>
      <c r="F506" s="77"/>
    </row>
    <row r="507" spans="1:6" hidden="1" outlineLevel="1" x14ac:dyDescent="0.2">
      <c r="A507" s="77" t="s">
        <v>1765</v>
      </c>
      <c r="B507" s="77"/>
      <c r="C507" s="77"/>
      <c r="D507" s="77"/>
      <c r="E507" s="77"/>
      <c r="F507" s="77"/>
    </row>
    <row r="508" spans="1:6" hidden="1" outlineLevel="1" x14ac:dyDescent="0.2">
      <c r="A508" s="77" t="s">
        <v>1766</v>
      </c>
      <c r="B508" s="77"/>
      <c r="C508" s="77"/>
      <c r="D508" s="77"/>
      <c r="E508" s="77"/>
      <c r="F508" s="77"/>
    </row>
    <row r="509" spans="1:6" hidden="1" outlineLevel="1" x14ac:dyDescent="0.2">
      <c r="A509" s="77" t="s">
        <v>1767</v>
      </c>
      <c r="B509" s="77"/>
      <c r="C509" s="77"/>
      <c r="D509" s="77"/>
      <c r="E509" s="77"/>
      <c r="F509" s="77"/>
    </row>
    <row r="510" spans="1:6" hidden="1" outlineLevel="1" x14ac:dyDescent="0.2">
      <c r="A510" s="77" t="s">
        <v>1768</v>
      </c>
      <c r="B510" s="77"/>
      <c r="C510" s="77"/>
      <c r="D510" s="77"/>
      <c r="E510" s="77"/>
      <c r="F510" s="77"/>
    </row>
    <row r="511" spans="1:6" hidden="1" outlineLevel="1" x14ac:dyDescent="0.2">
      <c r="A511" s="77" t="s">
        <v>1769</v>
      </c>
      <c r="B511" s="77"/>
      <c r="C511" s="77"/>
      <c r="D511" s="77"/>
      <c r="E511" s="77"/>
      <c r="F511" s="77"/>
    </row>
    <row r="512" spans="1:6" hidden="1" outlineLevel="1" x14ac:dyDescent="0.2">
      <c r="A512" s="77" t="s">
        <v>1770</v>
      </c>
      <c r="B512" s="77"/>
      <c r="C512" s="77"/>
      <c r="D512" s="77"/>
      <c r="E512" s="77"/>
      <c r="F512" s="77"/>
    </row>
    <row r="513" spans="1:6" hidden="1" outlineLevel="1" x14ac:dyDescent="0.2">
      <c r="A513" s="77" t="s">
        <v>1771</v>
      </c>
      <c r="B513" s="77"/>
      <c r="C513" s="77"/>
      <c r="D513" s="77"/>
      <c r="E513" s="77"/>
      <c r="F513" s="77"/>
    </row>
    <row r="514" spans="1:6" hidden="1" outlineLevel="1" x14ac:dyDescent="0.2">
      <c r="A514" s="77" t="s">
        <v>1772</v>
      </c>
      <c r="B514" s="77"/>
      <c r="C514" s="77"/>
      <c r="D514" s="77"/>
      <c r="E514" s="77"/>
      <c r="F514" s="77"/>
    </row>
    <row r="515" spans="1:6" hidden="1" outlineLevel="1" x14ac:dyDescent="0.2">
      <c r="A515" s="46"/>
      <c r="B515" s="46"/>
      <c r="C515" s="46"/>
      <c r="D515" s="46"/>
      <c r="E515" s="46"/>
      <c r="F515" s="46"/>
    </row>
    <row r="516" spans="1:6" ht="16.5" hidden="1" outlineLevel="1" x14ac:dyDescent="0.2">
      <c r="A516" s="78" t="s">
        <v>1773</v>
      </c>
      <c r="B516" s="78"/>
      <c r="C516" s="78"/>
      <c r="D516" s="78"/>
      <c r="E516" s="78"/>
      <c r="F516" s="78"/>
    </row>
    <row r="517" spans="1:6" hidden="1" outlineLevel="1" x14ac:dyDescent="0.2">
      <c r="A517" s="77" t="s">
        <v>1774</v>
      </c>
      <c r="B517" s="77"/>
      <c r="C517" s="77"/>
      <c r="D517" s="77"/>
      <c r="E517" s="77"/>
      <c r="F517" s="77"/>
    </row>
    <row r="518" spans="1:6" hidden="1" outlineLevel="1" x14ac:dyDescent="0.2">
      <c r="A518" s="77" t="s">
        <v>1775</v>
      </c>
      <c r="B518" s="77"/>
      <c r="C518" s="77"/>
      <c r="D518" s="77"/>
      <c r="E518" s="77"/>
      <c r="F518" s="77"/>
    </row>
    <row r="519" spans="1:6" hidden="1" outlineLevel="1" x14ac:dyDescent="0.2">
      <c r="A519" s="77" t="s">
        <v>1776</v>
      </c>
      <c r="B519" s="77"/>
      <c r="C519" s="77"/>
      <c r="D519" s="77"/>
      <c r="E519" s="77"/>
      <c r="F519" s="77"/>
    </row>
    <row r="520" spans="1:6" hidden="1" outlineLevel="1" x14ac:dyDescent="0.2">
      <c r="A520" s="77" t="s">
        <v>1777</v>
      </c>
      <c r="B520" s="77"/>
      <c r="C520" s="77"/>
      <c r="D520" s="77"/>
      <c r="E520" s="77"/>
      <c r="F520" s="77"/>
    </row>
    <row r="521" spans="1:6" hidden="1" outlineLevel="1" x14ac:dyDescent="0.2">
      <c r="A521" s="77" t="s">
        <v>1778</v>
      </c>
      <c r="B521" s="77"/>
      <c r="C521" s="77"/>
      <c r="D521" s="77"/>
      <c r="E521" s="77"/>
      <c r="F521" s="77"/>
    </row>
    <row r="522" spans="1:6" hidden="1" outlineLevel="1" x14ac:dyDescent="0.2">
      <c r="A522" s="77" t="s">
        <v>1779</v>
      </c>
      <c r="B522" s="77"/>
      <c r="C522" s="77"/>
      <c r="D522" s="77"/>
      <c r="E522" s="77"/>
      <c r="F522" s="77"/>
    </row>
    <row r="523" spans="1:6" hidden="1" outlineLevel="1" x14ac:dyDescent="0.2">
      <c r="A523" s="77" t="s">
        <v>1780</v>
      </c>
      <c r="B523" s="77"/>
      <c r="C523" s="77"/>
      <c r="D523" s="77"/>
      <c r="E523" s="77"/>
      <c r="F523" s="77"/>
    </row>
    <row r="524" spans="1:6" hidden="1" outlineLevel="1" x14ac:dyDescent="0.2">
      <c r="A524" s="77" t="s">
        <v>1781</v>
      </c>
      <c r="B524" s="77"/>
      <c r="C524" s="77"/>
      <c r="D524" s="77"/>
      <c r="E524" s="77"/>
      <c r="F524" s="77"/>
    </row>
    <row r="525" spans="1:6" hidden="1" outlineLevel="1" x14ac:dyDescent="0.2">
      <c r="A525" s="77" t="s">
        <v>1782</v>
      </c>
      <c r="B525" s="77"/>
      <c r="C525" s="77"/>
      <c r="D525" s="77"/>
      <c r="E525" s="77"/>
      <c r="F525" s="77"/>
    </row>
    <row r="526" spans="1:6" hidden="1" outlineLevel="1" x14ac:dyDescent="0.2">
      <c r="A526" s="46"/>
      <c r="B526" s="46"/>
      <c r="C526" s="46"/>
      <c r="D526" s="46"/>
      <c r="E526" s="46"/>
      <c r="F526" s="46"/>
    </row>
    <row r="527" spans="1:6" ht="16.5" hidden="1" outlineLevel="1" x14ac:dyDescent="0.2">
      <c r="A527" s="78" t="s">
        <v>1783</v>
      </c>
      <c r="B527" s="78"/>
      <c r="C527" s="78"/>
      <c r="D527" s="78"/>
      <c r="E527" s="78"/>
      <c r="F527" s="78"/>
    </row>
    <row r="528" spans="1:6" hidden="1" outlineLevel="1" x14ac:dyDescent="0.2">
      <c r="A528" s="77" t="s">
        <v>1784</v>
      </c>
      <c r="B528" s="77"/>
      <c r="C528" s="77"/>
      <c r="D528" s="77"/>
      <c r="E528" s="77"/>
      <c r="F528" s="77"/>
    </row>
    <row r="529" spans="1:6" hidden="1" outlineLevel="1" x14ac:dyDescent="0.2">
      <c r="A529" s="77" t="s">
        <v>1785</v>
      </c>
      <c r="B529" s="77"/>
      <c r="C529" s="77"/>
      <c r="D529" s="77"/>
      <c r="E529" s="77"/>
      <c r="F529" s="77"/>
    </row>
    <row r="530" spans="1:6" hidden="1" outlineLevel="1" x14ac:dyDescent="0.2">
      <c r="A530" s="77" t="s">
        <v>1786</v>
      </c>
      <c r="B530" s="77"/>
      <c r="C530" s="77"/>
      <c r="D530" s="77"/>
      <c r="E530" s="77"/>
      <c r="F530" s="77"/>
    </row>
    <row r="531" spans="1:6" hidden="1" outlineLevel="1" x14ac:dyDescent="0.2">
      <c r="A531" s="77" t="s">
        <v>1787</v>
      </c>
      <c r="B531" s="77"/>
      <c r="C531" s="77"/>
      <c r="D531" s="77"/>
      <c r="E531" s="77"/>
      <c r="F531" s="77"/>
    </row>
    <row r="532" spans="1:6" hidden="1" outlineLevel="1" x14ac:dyDescent="0.2">
      <c r="A532" s="77" t="s">
        <v>1788</v>
      </c>
      <c r="B532" s="77"/>
      <c r="C532" s="77"/>
      <c r="D532" s="77"/>
      <c r="E532" s="77"/>
      <c r="F532" s="77"/>
    </row>
    <row r="533" spans="1:6" hidden="1" outlineLevel="1" x14ac:dyDescent="0.2">
      <c r="A533" s="77" t="s">
        <v>1789</v>
      </c>
      <c r="B533" s="77"/>
      <c r="C533" s="77"/>
      <c r="D533" s="77"/>
      <c r="E533" s="77"/>
      <c r="F533" s="77"/>
    </row>
    <row r="534" spans="1:6" hidden="1" outlineLevel="1" x14ac:dyDescent="0.2">
      <c r="A534" s="77" t="s">
        <v>1790</v>
      </c>
      <c r="B534" s="77"/>
      <c r="C534" s="77"/>
      <c r="D534" s="77"/>
      <c r="E534" s="77"/>
      <c r="F534" s="77"/>
    </row>
    <row r="535" spans="1:6" hidden="1" outlineLevel="1" x14ac:dyDescent="0.2">
      <c r="A535" s="46"/>
      <c r="B535" s="46"/>
      <c r="C535" s="46"/>
      <c r="D535" s="46"/>
      <c r="E535" s="46"/>
      <c r="F535" s="46"/>
    </row>
    <row r="536" spans="1:6" ht="16.5" hidden="1" outlineLevel="1" x14ac:dyDescent="0.2">
      <c r="A536" s="78" t="s">
        <v>1791</v>
      </c>
      <c r="B536" s="78"/>
      <c r="C536" s="78"/>
      <c r="D536" s="78"/>
      <c r="E536" s="78"/>
      <c r="F536" s="78"/>
    </row>
    <row r="537" spans="1:6" hidden="1" outlineLevel="1" x14ac:dyDescent="0.2">
      <c r="A537" s="77" t="s">
        <v>1792</v>
      </c>
      <c r="B537" s="77"/>
      <c r="C537" s="77"/>
      <c r="D537" s="77"/>
      <c r="E537" s="77"/>
      <c r="F537" s="77"/>
    </row>
    <row r="538" spans="1:6" ht="66" hidden="1" customHeight="1" outlineLevel="1" x14ac:dyDescent="0.2">
      <c r="A538" s="84"/>
      <c r="B538" s="84"/>
      <c r="C538" s="84"/>
      <c r="D538" s="84"/>
      <c r="E538" s="84"/>
      <c r="F538" s="84"/>
    </row>
    <row r="539" spans="1:6" hidden="1" outlineLevel="1" x14ac:dyDescent="0.2">
      <c r="A539" s="77" t="s">
        <v>1793</v>
      </c>
      <c r="B539" s="77"/>
      <c r="C539" s="77"/>
      <c r="D539" s="77"/>
      <c r="E539" s="77"/>
      <c r="F539" s="77"/>
    </row>
    <row r="540" spans="1:6" hidden="1" outlineLevel="1" x14ac:dyDescent="0.2">
      <c r="A540" s="77" t="s">
        <v>1794</v>
      </c>
      <c r="B540" s="77"/>
      <c r="C540" s="77"/>
      <c r="D540" s="77"/>
      <c r="E540" s="77"/>
      <c r="F540" s="77"/>
    </row>
    <row r="541" spans="1:6" hidden="1" outlineLevel="1" x14ac:dyDescent="0.2">
      <c r="A541" s="77" t="s">
        <v>1795</v>
      </c>
      <c r="B541" s="77"/>
      <c r="C541" s="77"/>
      <c r="D541" s="77"/>
      <c r="E541" s="77"/>
      <c r="F541" s="77"/>
    </row>
    <row r="542" spans="1:6" hidden="1" outlineLevel="1" x14ac:dyDescent="0.2">
      <c r="A542" s="77" t="s">
        <v>1796</v>
      </c>
      <c r="B542" s="77"/>
      <c r="C542" s="77"/>
      <c r="D542" s="77"/>
      <c r="E542" s="77"/>
      <c r="F542" s="77"/>
    </row>
    <row r="543" spans="1:6" hidden="1" outlineLevel="1" x14ac:dyDescent="0.2">
      <c r="A543" s="77" t="s">
        <v>1797</v>
      </c>
      <c r="B543" s="77"/>
      <c r="C543" s="77"/>
      <c r="D543" s="77"/>
      <c r="E543" s="77"/>
      <c r="F543" s="77"/>
    </row>
    <row r="544" spans="1:6" hidden="1" outlineLevel="1" x14ac:dyDescent="0.2">
      <c r="A544" s="46"/>
      <c r="B544" s="46"/>
      <c r="C544" s="46"/>
      <c r="D544" s="46"/>
      <c r="E544" s="46"/>
      <c r="F544" s="46"/>
    </row>
    <row r="545" spans="1:6" ht="16.5" hidden="1" outlineLevel="1" x14ac:dyDescent="0.2">
      <c r="A545" s="78" t="s">
        <v>1798</v>
      </c>
      <c r="B545" s="78"/>
      <c r="C545" s="78"/>
      <c r="D545" s="78"/>
      <c r="E545" s="78"/>
      <c r="F545" s="78"/>
    </row>
    <row r="546" spans="1:6" hidden="1" outlineLevel="1" x14ac:dyDescent="0.2">
      <c r="A546" s="77" t="s">
        <v>1799</v>
      </c>
      <c r="B546" s="77"/>
      <c r="C546" s="77"/>
      <c r="D546" s="77"/>
      <c r="E546" s="77"/>
      <c r="F546" s="77"/>
    </row>
    <row r="547" spans="1:6" ht="66" hidden="1" customHeight="1" outlineLevel="1" x14ac:dyDescent="0.2">
      <c r="A547" s="84"/>
      <c r="B547" s="84"/>
      <c r="C547" s="84"/>
      <c r="D547" s="84"/>
      <c r="E547" s="84"/>
      <c r="F547" s="84"/>
    </row>
    <row r="548" spans="1:6" hidden="1" outlineLevel="1" x14ac:dyDescent="0.2">
      <c r="A548" s="77" t="s">
        <v>1800</v>
      </c>
      <c r="B548" s="77"/>
      <c r="C548" s="77"/>
      <c r="D548" s="77"/>
      <c r="E548" s="77"/>
      <c r="F548" s="77"/>
    </row>
    <row r="549" spans="1:6" hidden="1" outlineLevel="1" x14ac:dyDescent="0.2">
      <c r="A549" s="77" t="s">
        <v>1801</v>
      </c>
      <c r="B549" s="77"/>
      <c r="C549" s="77"/>
      <c r="D549" s="77"/>
      <c r="E549" s="77"/>
      <c r="F549" s="77"/>
    </row>
    <row r="550" spans="1:6" hidden="1" outlineLevel="1" x14ac:dyDescent="0.2">
      <c r="A550" s="77" t="s">
        <v>1802</v>
      </c>
      <c r="B550" s="77"/>
      <c r="C550" s="77"/>
      <c r="D550" s="77"/>
      <c r="E550" s="77"/>
      <c r="F550" s="77"/>
    </row>
    <row r="551" spans="1:6" hidden="1" outlineLevel="1" x14ac:dyDescent="0.2">
      <c r="A551" s="77" t="s">
        <v>1803</v>
      </c>
      <c r="B551" s="77"/>
      <c r="C551" s="77"/>
      <c r="D551" s="77"/>
      <c r="E551" s="77"/>
      <c r="F551" s="77"/>
    </row>
    <row r="552" spans="1:6" hidden="1" outlineLevel="1" x14ac:dyDescent="0.2">
      <c r="A552" s="77" t="s">
        <v>1804</v>
      </c>
      <c r="B552" s="77"/>
      <c r="C552" s="77"/>
      <c r="D552" s="77"/>
      <c r="E552" s="77"/>
      <c r="F552" s="77"/>
    </row>
    <row r="553" spans="1:6" hidden="1" outlineLevel="1" x14ac:dyDescent="0.2">
      <c r="A553" s="46"/>
      <c r="B553" s="46"/>
      <c r="C553" s="46"/>
      <c r="D553" s="46"/>
      <c r="E553" s="46"/>
      <c r="F553" s="46"/>
    </row>
    <row r="554" spans="1:6" ht="16.5" hidden="1" outlineLevel="1" x14ac:dyDescent="0.2">
      <c r="A554" s="78" t="s">
        <v>1805</v>
      </c>
      <c r="B554" s="78"/>
      <c r="C554" s="78"/>
      <c r="D554" s="78"/>
      <c r="E554" s="78"/>
      <c r="F554" s="78"/>
    </row>
    <row r="555" spans="1:6" hidden="1" outlineLevel="1" x14ac:dyDescent="0.2">
      <c r="A555" s="77" t="s">
        <v>1806</v>
      </c>
      <c r="B555" s="77"/>
      <c r="C555" s="77"/>
      <c r="D555" s="77"/>
      <c r="E555" s="77"/>
      <c r="F555" s="77"/>
    </row>
    <row r="556" spans="1:6" hidden="1" outlineLevel="1" x14ac:dyDescent="0.2">
      <c r="A556" s="77" t="s">
        <v>1807</v>
      </c>
      <c r="B556" s="77"/>
      <c r="C556" s="77"/>
      <c r="D556" s="77"/>
      <c r="E556" s="77"/>
      <c r="F556" s="77"/>
    </row>
    <row r="557" spans="1:6" hidden="1" outlineLevel="1" x14ac:dyDescent="0.2">
      <c r="A557" s="79" t="s">
        <v>1808</v>
      </c>
      <c r="B557" s="79"/>
      <c r="C557" s="79"/>
      <c r="D557" s="79"/>
      <c r="E557" s="79"/>
      <c r="F557" s="79"/>
    </row>
    <row r="558" spans="1:6" hidden="1" outlineLevel="1" x14ac:dyDescent="0.2">
      <c r="A558" s="79" t="s">
        <v>1809</v>
      </c>
      <c r="B558" s="79"/>
      <c r="C558" s="79"/>
      <c r="D558" s="79"/>
      <c r="E558" s="79"/>
      <c r="F558" s="79"/>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87" t="s">
        <v>1821</v>
      </c>
      <c r="B561" s="88"/>
      <c r="C561" s="88"/>
      <c r="D561" s="88"/>
      <c r="E561" s="88"/>
      <c r="F561" s="89"/>
    </row>
    <row r="562" spans="1:6" ht="30.95" hidden="1" customHeight="1" outlineLevel="1" x14ac:dyDescent="0.2">
      <c r="A562" s="90" t="s">
        <v>1822</v>
      </c>
      <c r="B562" s="90"/>
      <c r="C562" s="90"/>
      <c r="D562" s="90"/>
      <c r="E562" s="90"/>
      <c r="F562" s="90"/>
    </row>
    <row r="563" spans="1:6" ht="30.95" hidden="1" customHeight="1" outlineLevel="1" x14ac:dyDescent="0.2">
      <c r="A563" s="90" t="s">
        <v>1823</v>
      </c>
      <c r="B563" s="90"/>
      <c r="C563" s="90"/>
      <c r="D563" s="90"/>
      <c r="E563" s="90"/>
      <c r="F563" s="90"/>
    </row>
    <row r="564" spans="1:6" ht="21" hidden="1" customHeight="1" outlineLevel="1" x14ac:dyDescent="0.2">
      <c r="A564" s="91" t="s">
        <v>1824</v>
      </c>
      <c r="B564" s="91"/>
      <c r="C564" s="91"/>
      <c r="D564" s="91"/>
      <c r="E564" s="91"/>
      <c r="F564" s="91"/>
    </row>
    <row r="565" spans="1:6" ht="30.95" hidden="1" customHeight="1" outlineLevel="1" x14ac:dyDescent="0.2">
      <c r="A565" s="90" t="s">
        <v>1825</v>
      </c>
      <c r="B565" s="90"/>
      <c r="C565" s="90"/>
      <c r="D565" s="90"/>
      <c r="E565" s="90"/>
      <c r="F565" s="90"/>
    </row>
    <row r="566" spans="1:6" ht="30.95" hidden="1" customHeight="1" outlineLevel="1" x14ac:dyDescent="0.2">
      <c r="A566" s="90" t="s">
        <v>1826</v>
      </c>
      <c r="B566" s="90"/>
      <c r="C566" s="90"/>
      <c r="D566" s="90"/>
      <c r="E566" s="90"/>
      <c r="F566" s="90"/>
    </row>
    <row r="567" spans="1:6" ht="21" hidden="1" customHeight="1" outlineLevel="1" x14ac:dyDescent="0.2">
      <c r="A567" s="91" t="s">
        <v>1827</v>
      </c>
      <c r="B567" s="91"/>
      <c r="C567" s="91"/>
      <c r="D567" s="91"/>
      <c r="E567" s="91"/>
      <c r="F567" s="91"/>
    </row>
    <row r="568" spans="1:6" ht="30.95" hidden="1" customHeight="1" outlineLevel="1" x14ac:dyDescent="0.2">
      <c r="A568" s="90" t="s">
        <v>1828</v>
      </c>
      <c r="B568" s="90"/>
      <c r="C568" s="90"/>
      <c r="D568" s="90"/>
      <c r="E568" s="90"/>
      <c r="F568" s="90"/>
    </row>
    <row r="569" spans="1:6" ht="30.95" hidden="1" customHeight="1" outlineLevel="1" x14ac:dyDescent="0.2">
      <c r="A569" s="90" t="s">
        <v>1829</v>
      </c>
      <c r="B569" s="90"/>
      <c r="C569" s="90"/>
      <c r="D569" s="90"/>
      <c r="E569" s="90"/>
      <c r="F569" s="90"/>
    </row>
    <row r="570" spans="1:6" ht="30.95" hidden="1" customHeight="1" outlineLevel="1" x14ac:dyDescent="0.2">
      <c r="A570" s="90" t="s">
        <v>1830</v>
      </c>
      <c r="B570" s="90"/>
      <c r="C570" s="90"/>
      <c r="D570" s="90"/>
      <c r="E570" s="90"/>
      <c r="F570" s="90"/>
    </row>
    <row r="571" spans="1:6" ht="21" hidden="1" customHeight="1" outlineLevel="1" x14ac:dyDescent="0.2">
      <c r="A571" s="91" t="s">
        <v>1831</v>
      </c>
      <c r="B571" s="91"/>
      <c r="C571" s="91"/>
      <c r="D571" s="91"/>
      <c r="E571" s="91"/>
      <c r="F571" s="91"/>
    </row>
    <row r="572" spans="1:6" ht="30.95" hidden="1" customHeight="1" outlineLevel="1" x14ac:dyDescent="0.2">
      <c r="A572" s="90" t="s">
        <v>1832</v>
      </c>
      <c r="B572" s="90"/>
      <c r="C572" s="90"/>
      <c r="D572" s="90"/>
      <c r="E572" s="90"/>
      <c r="F572" s="90"/>
    </row>
    <row r="573" spans="1:6" ht="44.1" hidden="1" customHeight="1" outlineLevel="1" x14ac:dyDescent="0.2">
      <c r="A573" s="90" t="s">
        <v>1833</v>
      </c>
      <c r="B573" s="90"/>
      <c r="C573" s="90"/>
      <c r="D573" s="90"/>
      <c r="E573" s="90"/>
      <c r="F573" s="90"/>
    </row>
    <row r="574" spans="1:6" ht="21" hidden="1" customHeight="1" outlineLevel="1" x14ac:dyDescent="0.2">
      <c r="A574" s="91" t="s">
        <v>1834</v>
      </c>
      <c r="B574" s="91"/>
      <c r="C574" s="91"/>
      <c r="D574" s="91"/>
      <c r="E574" s="91"/>
      <c r="F574" s="91"/>
    </row>
    <row r="575" spans="1:6" ht="30.95" hidden="1" customHeight="1" outlineLevel="1" x14ac:dyDescent="0.2">
      <c r="A575" s="90" t="s">
        <v>1835</v>
      </c>
      <c r="B575" s="90"/>
      <c r="C575" s="90"/>
      <c r="D575" s="90"/>
      <c r="E575" s="90"/>
      <c r="F575" s="90"/>
    </row>
    <row r="576" spans="1:6" ht="30.95" hidden="1" customHeight="1" outlineLevel="1" x14ac:dyDescent="0.2">
      <c r="A576" s="90" t="s">
        <v>1836</v>
      </c>
      <c r="B576" s="90"/>
      <c r="C576" s="90"/>
      <c r="D576" s="90"/>
      <c r="E576" s="90"/>
      <c r="F576" s="90"/>
    </row>
    <row r="577" spans="1:6" ht="21" hidden="1" customHeight="1" outlineLevel="1" x14ac:dyDescent="0.2">
      <c r="A577" s="91" t="s">
        <v>1837</v>
      </c>
      <c r="B577" s="91"/>
      <c r="C577" s="91"/>
      <c r="D577" s="91"/>
      <c r="E577" s="91"/>
      <c r="F577" s="91"/>
    </row>
    <row r="578" spans="1:6" ht="30.95" hidden="1" customHeight="1" outlineLevel="1" x14ac:dyDescent="0.2">
      <c r="A578" s="90" t="s">
        <v>1838</v>
      </c>
      <c r="B578" s="90"/>
      <c r="C578" s="90"/>
      <c r="D578" s="90"/>
      <c r="E578" s="90"/>
      <c r="F578" s="90"/>
    </row>
    <row r="579" spans="1:6" ht="30.95" hidden="1" customHeight="1" outlineLevel="1" x14ac:dyDescent="0.2">
      <c r="A579" s="90" t="s">
        <v>1839</v>
      </c>
      <c r="B579" s="90"/>
      <c r="C579" s="90"/>
      <c r="D579" s="90"/>
      <c r="E579" s="90"/>
      <c r="F579" s="90"/>
    </row>
    <row r="580" spans="1:6" ht="21" hidden="1" customHeight="1" outlineLevel="1" x14ac:dyDescent="0.2">
      <c r="A580" s="91" t="s">
        <v>1840</v>
      </c>
      <c r="B580" s="91"/>
      <c r="C580" s="91"/>
      <c r="D580" s="91"/>
      <c r="E580" s="91"/>
      <c r="F580" s="91"/>
    </row>
    <row r="581" spans="1:6" ht="30.95" hidden="1" customHeight="1" outlineLevel="1" x14ac:dyDescent="0.2">
      <c r="A581" s="90" t="s">
        <v>1841</v>
      </c>
      <c r="B581" s="90"/>
      <c r="C581" s="90"/>
      <c r="D581" s="90"/>
      <c r="E581" s="90"/>
      <c r="F581" s="90"/>
    </row>
    <row r="582" spans="1:6" ht="18" hidden="1" customHeight="1" outlineLevel="1" x14ac:dyDescent="0.2">
      <c r="A582" s="90" t="s">
        <v>1842</v>
      </c>
      <c r="B582" s="90"/>
      <c r="C582" s="90"/>
      <c r="D582" s="90"/>
      <c r="E582" s="90"/>
      <c r="F582" s="90"/>
    </row>
    <row r="583" spans="1:6" ht="21" hidden="1" customHeight="1" outlineLevel="1" x14ac:dyDescent="0.2">
      <c r="A583" s="91" t="s">
        <v>1843</v>
      </c>
      <c r="B583" s="91"/>
      <c r="C583" s="91"/>
      <c r="D583" s="91"/>
      <c r="E583" s="91"/>
      <c r="F583" s="91"/>
    </row>
    <row r="584" spans="1:6" ht="30.95" hidden="1" customHeight="1" outlineLevel="1" x14ac:dyDescent="0.2">
      <c r="A584" s="90" t="s">
        <v>1844</v>
      </c>
      <c r="B584" s="90"/>
      <c r="C584" s="90"/>
      <c r="D584" s="90"/>
      <c r="E584" s="90"/>
      <c r="F584" s="90"/>
    </row>
    <row r="585" spans="1:6" ht="30.95" hidden="1" customHeight="1" outlineLevel="1" x14ac:dyDescent="0.2">
      <c r="A585" s="90" t="s">
        <v>1845</v>
      </c>
      <c r="B585" s="90"/>
      <c r="C585" s="90"/>
      <c r="D585" s="90"/>
      <c r="E585" s="90"/>
      <c r="F585" s="90"/>
    </row>
    <row r="586" spans="1:6" ht="21" hidden="1" customHeight="1" outlineLevel="1" x14ac:dyDescent="0.2">
      <c r="A586" s="91" t="s">
        <v>1846</v>
      </c>
      <c r="B586" s="91"/>
      <c r="C586" s="91"/>
      <c r="D586" s="91"/>
      <c r="E586" s="91"/>
      <c r="F586" s="91"/>
    </row>
    <row r="587" spans="1:6" ht="30.95" hidden="1" customHeight="1" outlineLevel="1" x14ac:dyDescent="0.2">
      <c r="A587" s="90" t="s">
        <v>1847</v>
      </c>
      <c r="B587" s="90"/>
      <c r="C587" s="90"/>
      <c r="D587" s="90"/>
      <c r="E587" s="90"/>
      <c r="F587" s="90"/>
    </row>
    <row r="588" spans="1:6" ht="30.95" hidden="1" customHeight="1" outlineLevel="1" x14ac:dyDescent="0.2">
      <c r="A588" s="90" t="s">
        <v>1848</v>
      </c>
      <c r="B588" s="90"/>
      <c r="C588" s="90"/>
      <c r="D588" s="90"/>
      <c r="E588" s="90"/>
      <c r="F588" s="90"/>
    </row>
    <row r="589" spans="1:6" ht="26.1" customHeight="1" x14ac:dyDescent="0.2">
      <c r="A589" s="80" t="s">
        <v>1087</v>
      </c>
      <c r="B589" s="81"/>
      <c r="C589" s="81"/>
      <c r="D589" s="81"/>
      <c r="E589" s="81"/>
      <c r="F589" s="82"/>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86" t="s">
        <v>306</v>
      </c>
      <c r="B605" s="86"/>
      <c r="C605" s="86"/>
      <c r="D605" s="86"/>
      <c r="E605" s="86"/>
      <c r="F605" s="86"/>
    </row>
    <row r="606" spans="1:6" ht="25.5" outlineLevel="1" x14ac:dyDescent="0.2">
      <c r="A606" s="51">
        <v>1</v>
      </c>
      <c r="B606" s="52" t="s">
        <v>1110</v>
      </c>
      <c r="C606" s="46"/>
      <c r="D606" s="46"/>
      <c r="E606" s="46"/>
      <c r="F606" s="46"/>
    </row>
    <row r="607" spans="1:6" ht="25.5" outlineLevel="1" x14ac:dyDescent="0.2">
      <c r="A607" s="51">
        <v>2</v>
      </c>
      <c r="B607" s="52" t="s">
        <v>1111</v>
      </c>
      <c r="C607" s="46"/>
      <c r="D607" s="46"/>
      <c r="E607" s="46"/>
      <c r="F607" s="46"/>
    </row>
    <row r="608" spans="1:6" ht="25.5" outlineLevel="1" x14ac:dyDescent="0.2">
      <c r="A608" s="51">
        <v>3</v>
      </c>
      <c r="B608" s="52" t="s">
        <v>1112</v>
      </c>
      <c r="C608" s="46"/>
      <c r="D608" s="46"/>
      <c r="E608" s="46"/>
      <c r="F608" s="46"/>
    </row>
    <row r="609" spans="1:6" ht="25.5" outlineLevel="1" x14ac:dyDescent="0.2">
      <c r="A609" s="51">
        <v>4</v>
      </c>
      <c r="B609" s="52" t="s">
        <v>1113</v>
      </c>
      <c r="C609" s="46"/>
      <c r="D609" s="46"/>
      <c r="E609" s="46"/>
      <c r="F609" s="46"/>
    </row>
    <row r="610" spans="1:6" ht="25.5" outlineLevel="1" x14ac:dyDescent="0.2">
      <c r="A610" s="51">
        <v>5</v>
      </c>
      <c r="B610" s="52" t="s">
        <v>1114</v>
      </c>
      <c r="C610" s="46"/>
      <c r="D610" s="46"/>
      <c r="E610" s="46"/>
      <c r="F610" s="46"/>
    </row>
    <row r="611" spans="1:6" ht="25.5" outlineLevel="1" x14ac:dyDescent="0.2">
      <c r="A611" s="51">
        <v>6</v>
      </c>
      <c r="B611" s="52" t="s">
        <v>1115</v>
      </c>
      <c r="C611" s="46"/>
      <c r="D611" s="46"/>
      <c r="E611" s="46"/>
      <c r="F611" s="46"/>
    </row>
    <row r="612" spans="1:6" ht="38.25" outlineLevel="1" x14ac:dyDescent="0.2">
      <c r="A612" s="51">
        <v>7</v>
      </c>
      <c r="B612" s="52" t="s">
        <v>1116</v>
      </c>
      <c r="C612" s="46"/>
      <c r="D612" s="46"/>
      <c r="E612" s="46"/>
      <c r="F612" s="46"/>
    </row>
    <row r="613" spans="1:6" ht="38.25" outlineLevel="1" x14ac:dyDescent="0.2">
      <c r="A613" s="51">
        <v>8</v>
      </c>
      <c r="B613" s="52" t="s">
        <v>1117</v>
      </c>
      <c r="C613" s="46"/>
      <c r="D613" s="46"/>
      <c r="E613" s="46"/>
      <c r="F613" s="46"/>
    </row>
    <row r="614" spans="1:6" ht="25.5" outlineLevel="1" x14ac:dyDescent="0.2">
      <c r="A614" s="51">
        <v>9</v>
      </c>
      <c r="B614" s="52" t="s">
        <v>1118</v>
      </c>
      <c r="C614" s="46"/>
      <c r="D614" s="46"/>
      <c r="E614" s="46"/>
      <c r="F614" s="46"/>
    </row>
    <row r="615" spans="1:6" outlineLevel="1" x14ac:dyDescent="0.2">
      <c r="A615" s="46"/>
      <c r="B615" s="46"/>
      <c r="C615" s="46"/>
      <c r="D615" s="46"/>
      <c r="E615" s="46"/>
      <c r="F615" s="46"/>
    </row>
    <row r="616" spans="1:6" ht="12.75" customHeight="1" outlineLevel="1" x14ac:dyDescent="0.2">
      <c r="A616" s="86" t="s">
        <v>335</v>
      </c>
      <c r="B616" s="86"/>
      <c r="C616" s="86"/>
      <c r="D616" s="86"/>
      <c r="E616" s="86"/>
      <c r="F616" s="86"/>
    </row>
    <row r="617" spans="1:6" ht="38.25" outlineLevel="1" x14ac:dyDescent="0.2">
      <c r="A617" s="51">
        <v>1</v>
      </c>
      <c r="B617" s="52" t="s">
        <v>1119</v>
      </c>
      <c r="C617" s="46"/>
      <c r="D617" s="46"/>
      <c r="E617" s="46"/>
      <c r="F617" s="46"/>
    </row>
    <row r="618" spans="1:6" ht="38.25" outlineLevel="1" x14ac:dyDescent="0.2">
      <c r="A618" s="51">
        <v>2</v>
      </c>
      <c r="B618" s="52" t="s">
        <v>1120</v>
      </c>
      <c r="C618" s="46"/>
      <c r="D618" s="46"/>
      <c r="E618" s="46"/>
      <c r="F618" s="46"/>
    </row>
    <row r="619" spans="1:6" ht="38.25" outlineLevel="1" x14ac:dyDescent="0.2">
      <c r="A619" s="51">
        <v>3</v>
      </c>
      <c r="B619" s="52" t="s">
        <v>1121</v>
      </c>
      <c r="C619" s="46"/>
      <c r="D619" s="46"/>
      <c r="E619" s="46"/>
      <c r="F619" s="46"/>
    </row>
    <row r="620" spans="1:6" ht="25.5" outlineLevel="1" x14ac:dyDescent="0.2">
      <c r="A620" s="51">
        <v>4</v>
      </c>
      <c r="B620" s="52" t="s">
        <v>1122</v>
      </c>
      <c r="C620" s="46"/>
      <c r="D620" s="46"/>
      <c r="E620" s="46"/>
      <c r="F620" s="46"/>
    </row>
    <row r="621" spans="1:6" ht="25.5" outlineLevel="1" x14ac:dyDescent="0.2">
      <c r="A621" s="51">
        <v>5</v>
      </c>
      <c r="B621" s="52" t="s">
        <v>1123</v>
      </c>
      <c r="C621" s="46"/>
      <c r="D621" s="46"/>
      <c r="E621" s="46"/>
      <c r="F621" s="46"/>
    </row>
    <row r="622" spans="1:6" ht="25.5" outlineLevel="1" x14ac:dyDescent="0.2">
      <c r="A622" s="51">
        <v>6</v>
      </c>
      <c r="B622" s="52" t="s">
        <v>1124</v>
      </c>
      <c r="C622" s="46"/>
      <c r="D622" s="46"/>
      <c r="E622" s="46"/>
      <c r="F622" s="46"/>
    </row>
    <row r="623" spans="1:6" outlineLevel="1" x14ac:dyDescent="0.2">
      <c r="A623" s="46"/>
      <c r="B623" s="46"/>
      <c r="C623" s="46"/>
      <c r="D623" s="46"/>
      <c r="E623" s="46"/>
      <c r="F623" s="46"/>
    </row>
    <row r="624" spans="1:6" ht="12.75" customHeight="1" outlineLevel="1" x14ac:dyDescent="0.2">
      <c r="A624" s="86" t="s">
        <v>327</v>
      </c>
      <c r="B624" s="86"/>
      <c r="C624" s="86"/>
      <c r="D624" s="86"/>
      <c r="E624" s="86"/>
      <c r="F624" s="86"/>
    </row>
    <row r="625" spans="1:6" ht="38.25" outlineLevel="1" x14ac:dyDescent="0.2">
      <c r="A625" s="51">
        <v>1</v>
      </c>
      <c r="B625" s="52" t="s">
        <v>1125</v>
      </c>
      <c r="C625" s="46"/>
      <c r="D625" s="46"/>
      <c r="E625" s="46"/>
      <c r="F625" s="46"/>
    </row>
    <row r="626" spans="1:6" ht="25.5" outlineLevel="1" x14ac:dyDescent="0.2">
      <c r="A626" s="51">
        <v>2</v>
      </c>
      <c r="B626" s="52" t="s">
        <v>1126</v>
      </c>
      <c r="C626" s="46"/>
      <c r="D626" s="46"/>
      <c r="E626" s="46"/>
      <c r="F626" s="46"/>
    </row>
    <row r="627" spans="1:6" ht="51" outlineLevel="1" x14ac:dyDescent="0.2">
      <c r="A627" s="51">
        <v>3</v>
      </c>
      <c r="B627" s="52" t="s">
        <v>1127</v>
      </c>
      <c r="C627" s="46"/>
      <c r="D627" s="46"/>
      <c r="E627" s="46"/>
      <c r="F627" s="46"/>
    </row>
    <row r="628" spans="1:6" ht="25.5" outlineLevel="1" x14ac:dyDescent="0.2">
      <c r="A628" s="51">
        <v>4</v>
      </c>
      <c r="B628" s="52" t="s">
        <v>1128</v>
      </c>
      <c r="C628" s="46"/>
      <c r="D628" s="46"/>
      <c r="E628" s="46"/>
      <c r="F628" s="46"/>
    </row>
    <row r="629" spans="1:6" ht="25.5" outlineLevel="1" x14ac:dyDescent="0.2">
      <c r="A629" s="51">
        <v>5</v>
      </c>
      <c r="B629" s="52" t="s">
        <v>1129</v>
      </c>
      <c r="C629" s="46"/>
      <c r="D629" s="46"/>
      <c r="E629" s="46"/>
      <c r="F629" s="46"/>
    </row>
    <row r="630" spans="1:6" ht="25.5" outlineLevel="1" x14ac:dyDescent="0.2">
      <c r="A630" s="51">
        <v>6</v>
      </c>
      <c r="B630" s="52" t="s">
        <v>1130</v>
      </c>
      <c r="C630" s="46"/>
      <c r="D630" s="46"/>
      <c r="E630" s="46"/>
      <c r="F630" s="46"/>
    </row>
    <row r="631" spans="1:6" ht="38.25" outlineLevel="1" x14ac:dyDescent="0.2">
      <c r="A631" s="51">
        <v>7</v>
      </c>
      <c r="B631" s="52" t="s">
        <v>1131</v>
      </c>
      <c r="C631" s="46"/>
      <c r="D631" s="46"/>
      <c r="E631" s="46"/>
      <c r="F631" s="46"/>
    </row>
    <row r="632" spans="1:6" ht="25.5" outlineLevel="1" x14ac:dyDescent="0.2">
      <c r="A632" s="51">
        <v>8</v>
      </c>
      <c r="B632" s="52" t="s">
        <v>1132</v>
      </c>
      <c r="C632" s="46"/>
      <c r="D632" s="46"/>
      <c r="E632" s="46"/>
      <c r="F632" s="46"/>
    </row>
    <row r="633" spans="1:6" ht="38.25" outlineLevel="1" x14ac:dyDescent="0.2">
      <c r="A633" s="51">
        <v>9</v>
      </c>
      <c r="B633" s="52" t="s">
        <v>1133</v>
      </c>
      <c r="C633" s="46"/>
      <c r="D633" s="46"/>
      <c r="E633" s="46"/>
      <c r="F633" s="46"/>
    </row>
    <row r="634" spans="1:6" ht="25.5" outlineLevel="1" x14ac:dyDescent="0.2">
      <c r="A634" s="51">
        <v>10</v>
      </c>
      <c r="B634" s="52" t="s">
        <v>1134</v>
      </c>
      <c r="C634" s="46"/>
      <c r="D634" s="46"/>
      <c r="E634" s="46"/>
      <c r="F634" s="46"/>
    </row>
    <row r="635" spans="1:6" ht="38.25" outlineLevel="1" x14ac:dyDescent="0.2">
      <c r="A635" s="51">
        <v>11</v>
      </c>
      <c r="B635" s="52" t="s">
        <v>1135</v>
      </c>
      <c r="C635" s="46"/>
      <c r="D635" s="46"/>
      <c r="E635" s="46"/>
      <c r="F635" s="46"/>
    </row>
    <row r="636" spans="1:6" ht="38.25" outlineLevel="1" x14ac:dyDescent="0.2">
      <c r="A636" s="51">
        <v>12</v>
      </c>
      <c r="B636" s="52" t="s">
        <v>1136</v>
      </c>
      <c r="C636" s="46"/>
      <c r="D636" s="46"/>
      <c r="E636" s="46"/>
      <c r="F636" s="46"/>
    </row>
    <row r="637" spans="1:6" ht="38.25" outlineLevel="1" x14ac:dyDescent="0.2">
      <c r="A637" s="51">
        <v>13</v>
      </c>
      <c r="B637" s="52" t="s">
        <v>1137</v>
      </c>
      <c r="C637" s="46"/>
      <c r="D637" s="46"/>
      <c r="E637" s="46"/>
      <c r="F637" s="46"/>
    </row>
    <row r="638" spans="1:6" ht="25.5" outlineLevel="1" x14ac:dyDescent="0.2">
      <c r="A638" s="51">
        <v>14</v>
      </c>
      <c r="B638" s="52" t="s">
        <v>1138</v>
      </c>
      <c r="C638" s="46"/>
      <c r="D638" s="46"/>
      <c r="E638" s="46"/>
      <c r="F638" s="46"/>
    </row>
    <row r="639" spans="1:6" outlineLevel="1" x14ac:dyDescent="0.2">
      <c r="A639" s="46"/>
      <c r="B639" s="46"/>
      <c r="C639" s="46"/>
      <c r="D639" s="46"/>
      <c r="E639" s="46"/>
      <c r="F639" s="46"/>
    </row>
    <row r="640" spans="1:6" outlineLevel="1" x14ac:dyDescent="0.2">
      <c r="A640" s="46"/>
      <c r="B640" s="47" t="s">
        <v>1139</v>
      </c>
      <c r="C640" s="46"/>
      <c r="D640" s="46"/>
      <c r="E640" s="46"/>
      <c r="F640" s="46"/>
    </row>
    <row r="641" spans="1:6" ht="25.5" outlineLevel="1" x14ac:dyDescent="0.2">
      <c r="A641" s="46"/>
      <c r="B641" s="49" t="s">
        <v>1140</v>
      </c>
      <c r="C641" s="49" t="s">
        <v>1141</v>
      </c>
      <c r="D641" s="49" t="s">
        <v>1142</v>
      </c>
      <c r="E641" s="49" t="s">
        <v>1143</v>
      </c>
      <c r="F641" s="49" t="s">
        <v>1144</v>
      </c>
    </row>
    <row r="642" spans="1:6" ht="38.25" outlineLevel="1" x14ac:dyDescent="0.2">
      <c r="A642" s="46"/>
      <c r="B642" s="46" t="s">
        <v>87</v>
      </c>
      <c r="C642" s="46" t="s">
        <v>1145</v>
      </c>
      <c r="D642" s="46" t="s">
        <v>1146</v>
      </c>
      <c r="E642" s="46" t="s">
        <v>1147</v>
      </c>
      <c r="F642" s="46" t="s">
        <v>1148</v>
      </c>
    </row>
    <row r="643" spans="1:6" ht="25.5" outlineLevel="1" x14ac:dyDescent="0.2">
      <c r="A643" s="46"/>
      <c r="B643" s="46" t="s">
        <v>1149</v>
      </c>
      <c r="C643" s="46" t="s">
        <v>1150</v>
      </c>
      <c r="D643" s="46" t="s">
        <v>1151</v>
      </c>
      <c r="E643" s="46" t="s">
        <v>1152</v>
      </c>
      <c r="F643" s="46" t="s">
        <v>1153</v>
      </c>
    </row>
    <row r="644" spans="1:6" ht="25.5" outlineLevel="1" x14ac:dyDescent="0.2">
      <c r="A644" s="46"/>
      <c r="B644" s="46" t="s">
        <v>1154</v>
      </c>
      <c r="C644" s="46" t="s">
        <v>1155</v>
      </c>
      <c r="D644" s="46" t="s">
        <v>1156</v>
      </c>
      <c r="E644" s="46" t="s">
        <v>1157</v>
      </c>
      <c r="F644" s="46" t="s">
        <v>1158</v>
      </c>
    </row>
    <row r="645" spans="1:6" ht="38.25" outlineLevel="1" x14ac:dyDescent="0.2">
      <c r="A645" s="46"/>
      <c r="B645" s="46" t="s">
        <v>1159</v>
      </c>
      <c r="C645" s="46" t="s">
        <v>1160</v>
      </c>
      <c r="D645" s="46" t="s">
        <v>1161</v>
      </c>
      <c r="E645" s="46" t="s">
        <v>1162</v>
      </c>
      <c r="F645" s="46" t="s">
        <v>1163</v>
      </c>
    </row>
    <row r="646" spans="1:6" ht="25.5" outlineLevel="1" x14ac:dyDescent="0.2">
      <c r="A646" s="46"/>
      <c r="B646" s="46" t="s">
        <v>1164</v>
      </c>
      <c r="C646" s="46" t="s">
        <v>1165</v>
      </c>
      <c r="D646" s="46" t="s">
        <v>1166</v>
      </c>
      <c r="E646" s="46" t="s">
        <v>1167</v>
      </c>
      <c r="F646" s="46" t="s">
        <v>1168</v>
      </c>
    </row>
    <row r="647" spans="1:6" ht="38.25" outlineLevel="1" x14ac:dyDescent="0.2">
      <c r="A647" s="46"/>
      <c r="B647" s="46" t="s">
        <v>1169</v>
      </c>
      <c r="C647" s="46" t="s">
        <v>1170</v>
      </c>
      <c r="D647" s="46" t="s">
        <v>1171</v>
      </c>
      <c r="E647" s="46" t="s">
        <v>1147</v>
      </c>
      <c r="F647" s="46" t="s">
        <v>1148</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86" t="s">
        <v>333</v>
      </c>
      <c r="B650" s="86"/>
      <c r="C650" s="86"/>
      <c r="D650" s="86"/>
      <c r="E650" s="86"/>
      <c r="F650" s="86"/>
    </row>
    <row r="651" spans="1:6" ht="25.5" outlineLevel="1" x14ac:dyDescent="0.2">
      <c r="A651" s="51">
        <v>1</v>
      </c>
      <c r="B651" s="52" t="s">
        <v>1172</v>
      </c>
      <c r="C651" s="46"/>
      <c r="D651" s="46"/>
      <c r="E651" s="46"/>
      <c r="F651" s="46"/>
    </row>
    <row r="652" spans="1:6" ht="38.25" outlineLevel="1" x14ac:dyDescent="0.2">
      <c r="A652" s="51">
        <v>2</v>
      </c>
      <c r="B652" s="52" t="s">
        <v>1173</v>
      </c>
      <c r="C652" s="46"/>
      <c r="D652" s="46"/>
      <c r="E652" s="46"/>
      <c r="F652" s="46"/>
    </row>
    <row r="653" spans="1:6" ht="25.5" outlineLevel="1" x14ac:dyDescent="0.2">
      <c r="A653" s="51">
        <v>3</v>
      </c>
      <c r="B653" s="52" t="s">
        <v>1174</v>
      </c>
      <c r="C653" s="46"/>
      <c r="D653" s="46"/>
      <c r="E653" s="46"/>
      <c r="F653" s="46"/>
    </row>
    <row r="654" spans="1:6" ht="25.5" outlineLevel="1" x14ac:dyDescent="0.2">
      <c r="A654" s="51">
        <v>4</v>
      </c>
      <c r="B654" s="52" t="s">
        <v>1175</v>
      </c>
      <c r="C654" s="46"/>
      <c r="D654" s="46"/>
      <c r="E654" s="46"/>
      <c r="F654" s="46"/>
    </row>
    <row r="655" spans="1:6" ht="25.5" outlineLevel="1" x14ac:dyDescent="0.2">
      <c r="A655" s="51">
        <v>5</v>
      </c>
      <c r="B655" s="52" t="s">
        <v>1176</v>
      </c>
      <c r="C655" s="46"/>
      <c r="D655" s="46"/>
      <c r="E655" s="46"/>
      <c r="F655" s="46"/>
    </row>
    <row r="656" spans="1:6" outlineLevel="1" x14ac:dyDescent="0.2">
      <c r="A656" s="46"/>
      <c r="B656" s="46"/>
      <c r="C656" s="46"/>
      <c r="D656" s="46"/>
      <c r="E656" s="46"/>
      <c r="F656" s="46"/>
    </row>
    <row r="657" spans="1:6" ht="12.75" customHeight="1" outlineLevel="1" x14ac:dyDescent="0.2">
      <c r="A657" s="86" t="s">
        <v>1177</v>
      </c>
      <c r="B657" s="86"/>
      <c r="C657" s="86"/>
      <c r="D657" s="86"/>
      <c r="E657" s="86"/>
      <c r="F657" s="86"/>
    </row>
    <row r="658" spans="1:6" ht="25.5" outlineLevel="1" x14ac:dyDescent="0.2">
      <c r="A658" s="51">
        <v>1</v>
      </c>
      <c r="B658" s="52" t="s">
        <v>1178</v>
      </c>
      <c r="C658" s="46"/>
      <c r="D658" s="46"/>
      <c r="E658" s="46"/>
      <c r="F658" s="46"/>
    </row>
    <row r="659" spans="1:6" ht="25.5" outlineLevel="1" x14ac:dyDescent="0.2">
      <c r="A659" s="51">
        <v>2</v>
      </c>
      <c r="B659" s="52" t="s">
        <v>1179</v>
      </c>
      <c r="C659" s="46"/>
      <c r="D659" s="46"/>
      <c r="E659" s="46"/>
      <c r="F659" s="46"/>
    </row>
    <row r="660" spans="1:6" ht="25.5" outlineLevel="1" x14ac:dyDescent="0.2">
      <c r="A660" s="51">
        <v>3</v>
      </c>
      <c r="B660" s="52" t="s">
        <v>1180</v>
      </c>
      <c r="C660" s="46"/>
      <c r="D660" s="46"/>
      <c r="E660" s="46"/>
      <c r="F660" s="46"/>
    </row>
    <row r="661" spans="1:6" ht="25.5" outlineLevel="1" x14ac:dyDescent="0.2">
      <c r="A661" s="51">
        <v>4</v>
      </c>
      <c r="B661" s="52" t="s">
        <v>1181</v>
      </c>
      <c r="C661" s="46"/>
      <c r="D661" s="46"/>
      <c r="E661" s="46"/>
      <c r="F661" s="46"/>
    </row>
    <row r="662" spans="1:6" ht="25.5" outlineLevel="1" x14ac:dyDescent="0.2">
      <c r="A662" s="51">
        <v>5</v>
      </c>
      <c r="B662" s="52" t="s">
        <v>1182</v>
      </c>
      <c r="C662" s="46"/>
      <c r="D662" s="46"/>
      <c r="E662" s="46"/>
      <c r="F662" s="46"/>
    </row>
    <row r="663" spans="1:6" ht="25.5" outlineLevel="1" x14ac:dyDescent="0.2">
      <c r="A663" s="51">
        <v>6</v>
      </c>
      <c r="B663" s="52" t="s">
        <v>1183</v>
      </c>
      <c r="C663" s="46"/>
      <c r="D663" s="46"/>
      <c r="E663" s="46"/>
      <c r="F663" s="46"/>
    </row>
    <row r="664" spans="1:6" outlineLevel="1" x14ac:dyDescent="0.2">
      <c r="A664" s="46"/>
      <c r="B664" s="46"/>
      <c r="C664" s="46"/>
      <c r="D664" s="46"/>
      <c r="E664" s="46"/>
      <c r="F664" s="46"/>
    </row>
    <row r="665" spans="1:6" ht="12.75" customHeight="1" outlineLevel="1" x14ac:dyDescent="0.2">
      <c r="A665" s="86" t="s">
        <v>1184</v>
      </c>
      <c r="B665" s="86"/>
      <c r="C665" s="86"/>
      <c r="D665" s="86"/>
      <c r="E665" s="86"/>
      <c r="F665" s="86"/>
    </row>
    <row r="666" spans="1:6" ht="25.5" outlineLevel="1" x14ac:dyDescent="0.2">
      <c r="A666" s="51">
        <v>1</v>
      </c>
      <c r="B666" s="52" t="s">
        <v>1185</v>
      </c>
      <c r="C666" s="46"/>
      <c r="D666" s="46"/>
      <c r="E666" s="46"/>
      <c r="F666" s="46"/>
    </row>
    <row r="667" spans="1:6" ht="25.5" outlineLevel="1" x14ac:dyDescent="0.2">
      <c r="A667" s="51">
        <v>2</v>
      </c>
      <c r="B667" s="52" t="s">
        <v>1186</v>
      </c>
      <c r="C667" s="46"/>
      <c r="D667" s="46"/>
      <c r="E667" s="46"/>
      <c r="F667" s="46"/>
    </row>
    <row r="668" spans="1:6" ht="25.5" outlineLevel="1" x14ac:dyDescent="0.2">
      <c r="A668" s="51">
        <v>3</v>
      </c>
      <c r="B668" s="52" t="s">
        <v>1187</v>
      </c>
      <c r="C668" s="46"/>
      <c r="D668" s="46"/>
      <c r="E668" s="46"/>
      <c r="F668" s="46"/>
    </row>
    <row r="669" spans="1:6" outlineLevel="1" x14ac:dyDescent="0.2">
      <c r="A669" s="51">
        <v>4</v>
      </c>
      <c r="B669" s="52" t="s">
        <v>1188</v>
      </c>
      <c r="C669" s="46"/>
      <c r="D669" s="46"/>
      <c r="E669" s="46"/>
      <c r="F669" s="46"/>
    </row>
    <row r="670" spans="1:6" ht="38.25" outlineLevel="1" x14ac:dyDescent="0.2">
      <c r="A670" s="51">
        <v>5</v>
      </c>
      <c r="B670" s="52" t="s">
        <v>1189</v>
      </c>
      <c r="C670" s="46"/>
      <c r="D670" s="46"/>
      <c r="E670" s="46"/>
      <c r="F670" s="46"/>
    </row>
    <row r="671" spans="1:6" ht="25.5" outlineLevel="1" x14ac:dyDescent="0.2">
      <c r="A671" s="51">
        <v>6</v>
      </c>
      <c r="B671" s="52" t="s">
        <v>1190</v>
      </c>
      <c r="C671" s="46"/>
      <c r="D671" s="46"/>
      <c r="E671" s="46"/>
      <c r="F671" s="46"/>
    </row>
    <row r="672" spans="1:6" ht="25.5" outlineLevel="1" x14ac:dyDescent="0.2">
      <c r="A672" s="51">
        <v>7</v>
      </c>
      <c r="B672" s="52" t="s">
        <v>1191</v>
      </c>
      <c r="C672" s="46"/>
      <c r="D672" s="46"/>
      <c r="E672" s="46"/>
      <c r="F672" s="46"/>
    </row>
    <row r="673" spans="1:6" outlineLevel="1" x14ac:dyDescent="0.2">
      <c r="A673" s="46"/>
      <c r="B673" s="46"/>
      <c r="C673" s="46"/>
      <c r="D673" s="46"/>
      <c r="E673" s="46"/>
      <c r="F673" s="46"/>
    </row>
    <row r="674" spans="1:6" ht="12.75" customHeight="1" outlineLevel="1" x14ac:dyDescent="0.2">
      <c r="A674" s="86" t="s">
        <v>1192</v>
      </c>
      <c r="B674" s="86"/>
      <c r="C674" s="86"/>
      <c r="D674" s="86"/>
      <c r="E674" s="86"/>
      <c r="F674" s="86"/>
    </row>
    <row r="675" spans="1:6" ht="25.5" outlineLevel="1" x14ac:dyDescent="0.2">
      <c r="A675" s="51">
        <v>1</v>
      </c>
      <c r="B675" s="52" t="s">
        <v>1193</v>
      </c>
      <c r="C675" s="46"/>
      <c r="D675" s="46"/>
      <c r="E675" s="46"/>
      <c r="F675" s="46"/>
    </row>
    <row r="676" spans="1:6" ht="25.5" outlineLevel="1" x14ac:dyDescent="0.2">
      <c r="A676" s="51">
        <v>2</v>
      </c>
      <c r="B676" s="52" t="s">
        <v>1194</v>
      </c>
      <c r="C676" s="46"/>
      <c r="D676" s="46"/>
      <c r="E676" s="46"/>
      <c r="F676" s="46"/>
    </row>
    <row r="677" spans="1:6" ht="25.5" outlineLevel="1" x14ac:dyDescent="0.2">
      <c r="A677" s="51">
        <v>3</v>
      </c>
      <c r="B677" s="52" t="s">
        <v>1195</v>
      </c>
      <c r="C677" s="46"/>
      <c r="D677" s="46"/>
      <c r="E677" s="46"/>
      <c r="F677" s="46"/>
    </row>
    <row r="678" spans="1:6" outlineLevel="1" x14ac:dyDescent="0.2">
      <c r="A678" s="51">
        <v>4</v>
      </c>
      <c r="B678" s="52" t="s">
        <v>1196</v>
      </c>
      <c r="C678" s="46"/>
      <c r="D678" s="46"/>
      <c r="E678" s="46"/>
      <c r="F678" s="46"/>
    </row>
    <row r="679" spans="1:6" ht="38.25" outlineLevel="1" x14ac:dyDescent="0.2">
      <c r="A679" s="51">
        <v>5</v>
      </c>
      <c r="B679" s="52" t="s">
        <v>1197</v>
      </c>
      <c r="C679" s="46"/>
      <c r="D679" s="46"/>
      <c r="E679" s="46"/>
      <c r="F679" s="46"/>
    </row>
    <row r="680" spans="1:6" ht="25.5" outlineLevel="1" x14ac:dyDescent="0.2">
      <c r="A680" s="51">
        <v>6</v>
      </c>
      <c r="B680" s="52" t="s">
        <v>1198</v>
      </c>
      <c r="C680" s="46"/>
      <c r="D680" s="46"/>
      <c r="E680" s="46"/>
      <c r="F680" s="46"/>
    </row>
    <row r="681" spans="1:6" outlineLevel="1" x14ac:dyDescent="0.2">
      <c r="A681" s="46"/>
      <c r="B681" s="46"/>
      <c r="C681" s="46"/>
      <c r="D681" s="46"/>
      <c r="E681" s="46"/>
      <c r="F681" s="46"/>
    </row>
    <row r="682" spans="1:6" ht="12.75" customHeight="1" outlineLevel="1" x14ac:dyDescent="0.2">
      <c r="A682" s="86" t="s">
        <v>382</v>
      </c>
      <c r="B682" s="86"/>
      <c r="C682" s="86"/>
      <c r="D682" s="86"/>
      <c r="E682" s="86"/>
      <c r="F682" s="86"/>
    </row>
    <row r="683" spans="1:6" ht="25.5" outlineLevel="1" x14ac:dyDescent="0.2">
      <c r="A683" s="51">
        <v>1</v>
      </c>
      <c r="B683" s="52" t="s">
        <v>1199</v>
      </c>
      <c r="C683" s="46"/>
      <c r="D683" s="46"/>
      <c r="E683" s="46"/>
      <c r="F683" s="46"/>
    </row>
    <row r="684" spans="1:6" outlineLevel="1" x14ac:dyDescent="0.2">
      <c r="A684" s="51">
        <v>2</v>
      </c>
      <c r="B684" s="52" t="s">
        <v>1200</v>
      </c>
      <c r="C684" s="46"/>
      <c r="D684" s="46"/>
      <c r="E684" s="46"/>
      <c r="F684" s="46"/>
    </row>
    <row r="685" spans="1:6" ht="38.25" outlineLevel="1" x14ac:dyDescent="0.2">
      <c r="A685" s="51">
        <v>3</v>
      </c>
      <c r="B685" s="52" t="s">
        <v>1201</v>
      </c>
      <c r="C685" s="46"/>
      <c r="D685" s="46"/>
      <c r="E685" s="46"/>
      <c r="F685" s="46"/>
    </row>
    <row r="686" spans="1:6" ht="38.25" outlineLevel="1" x14ac:dyDescent="0.2">
      <c r="A686" s="51">
        <v>4</v>
      </c>
      <c r="B686" s="52" t="s">
        <v>1202</v>
      </c>
      <c r="C686" s="46"/>
      <c r="D686" s="46"/>
      <c r="E686" s="46"/>
      <c r="F686" s="46"/>
    </row>
    <row r="687" spans="1:6" ht="25.5" outlineLevel="1" x14ac:dyDescent="0.2">
      <c r="A687" s="51">
        <v>5</v>
      </c>
      <c r="B687" s="52" t="s">
        <v>1203</v>
      </c>
      <c r="C687" s="46"/>
      <c r="D687" s="46"/>
      <c r="E687" s="46"/>
      <c r="F687" s="46"/>
    </row>
    <row r="688" spans="1:6" ht="25.5" outlineLevel="1" x14ac:dyDescent="0.2">
      <c r="A688" s="51">
        <v>6</v>
      </c>
      <c r="B688" s="52" t="s">
        <v>1204</v>
      </c>
      <c r="C688" s="46"/>
      <c r="D688" s="46"/>
      <c r="E688" s="46"/>
      <c r="F688" s="46"/>
    </row>
    <row r="689" spans="1:6" ht="25.5" outlineLevel="1" x14ac:dyDescent="0.2">
      <c r="A689" s="51">
        <v>7</v>
      </c>
      <c r="B689" s="52" t="s">
        <v>1205</v>
      </c>
      <c r="C689" s="46"/>
      <c r="D689" s="46"/>
      <c r="E689" s="46"/>
      <c r="F689" s="46"/>
    </row>
    <row r="690" spans="1:6" ht="25.5" outlineLevel="1" x14ac:dyDescent="0.2">
      <c r="A690" s="51">
        <v>8</v>
      </c>
      <c r="B690" s="52" t="s">
        <v>1206</v>
      </c>
      <c r="C690" s="46"/>
      <c r="D690" s="46"/>
      <c r="E690" s="46"/>
      <c r="F690" s="46"/>
    </row>
    <row r="691" spans="1:6" ht="38.25" outlineLevel="1" x14ac:dyDescent="0.2">
      <c r="A691" s="51">
        <v>9</v>
      </c>
      <c r="B691" s="52" t="s">
        <v>1207</v>
      </c>
      <c r="C691" s="46"/>
      <c r="D691" s="46"/>
      <c r="E691" s="46"/>
      <c r="F691" s="46"/>
    </row>
    <row r="692" spans="1:6" ht="38.25" outlineLevel="1" x14ac:dyDescent="0.2">
      <c r="A692" s="51">
        <v>10</v>
      </c>
      <c r="B692" s="52" t="s">
        <v>1208</v>
      </c>
      <c r="C692" s="46"/>
      <c r="D692" s="46"/>
      <c r="E692" s="46"/>
      <c r="F692" s="46"/>
    </row>
    <row r="693" spans="1:6" ht="38.25" outlineLevel="1" x14ac:dyDescent="0.2">
      <c r="A693" s="51">
        <v>11</v>
      </c>
      <c r="B693" s="52" t="s">
        <v>1209</v>
      </c>
      <c r="C693" s="46"/>
      <c r="D693" s="46"/>
      <c r="E693" s="46"/>
      <c r="F693" s="46"/>
    </row>
    <row r="694" spans="1:6" ht="25.5" outlineLevel="1" x14ac:dyDescent="0.2">
      <c r="A694" s="51">
        <v>12</v>
      </c>
      <c r="B694" s="52" t="s">
        <v>1210</v>
      </c>
      <c r="C694" s="46"/>
      <c r="D694" s="46"/>
      <c r="E694" s="46"/>
      <c r="F694" s="46"/>
    </row>
    <row r="695" spans="1:6" outlineLevel="1" x14ac:dyDescent="0.2">
      <c r="A695" s="46"/>
      <c r="B695" s="46"/>
      <c r="C695" s="46"/>
      <c r="D695" s="46"/>
      <c r="E695" s="46"/>
      <c r="F695" s="46"/>
    </row>
    <row r="696" spans="1:6" ht="12.75" customHeight="1" outlineLevel="1" x14ac:dyDescent="0.2">
      <c r="A696" s="86" t="s">
        <v>370</v>
      </c>
      <c r="B696" s="86"/>
      <c r="C696" s="86"/>
      <c r="D696" s="86"/>
      <c r="E696" s="86"/>
      <c r="F696" s="86"/>
    </row>
    <row r="697" spans="1:6" ht="25.5" outlineLevel="1" x14ac:dyDescent="0.2">
      <c r="A697" s="51">
        <v>1</v>
      </c>
      <c r="B697" s="52" t="s">
        <v>1211</v>
      </c>
      <c r="C697" s="46"/>
      <c r="D697" s="46"/>
      <c r="E697" s="46"/>
      <c r="F697" s="46"/>
    </row>
    <row r="698" spans="1:6" ht="25.5" outlineLevel="1" x14ac:dyDescent="0.2">
      <c r="A698" s="51">
        <v>2</v>
      </c>
      <c r="B698" s="52" t="s">
        <v>1212</v>
      </c>
      <c r="C698" s="46"/>
      <c r="D698" s="46"/>
      <c r="E698" s="46"/>
      <c r="F698" s="46"/>
    </row>
    <row r="699" spans="1:6" ht="25.5" outlineLevel="1" x14ac:dyDescent="0.2">
      <c r="A699" s="51">
        <v>3</v>
      </c>
      <c r="B699" s="52" t="s">
        <v>1213</v>
      </c>
      <c r="C699" s="46"/>
      <c r="D699" s="46"/>
      <c r="E699" s="46"/>
      <c r="F699" s="46"/>
    </row>
    <row r="700" spans="1:6" ht="25.5" outlineLevel="1" x14ac:dyDescent="0.2">
      <c r="A700" s="51">
        <v>4</v>
      </c>
      <c r="B700" s="52" t="s">
        <v>1214</v>
      </c>
      <c r="C700" s="46"/>
      <c r="D700" s="46"/>
      <c r="E700" s="46"/>
      <c r="F700" s="46"/>
    </row>
    <row r="701" spans="1:6" outlineLevel="1" x14ac:dyDescent="0.2">
      <c r="A701" s="46"/>
      <c r="B701" s="46"/>
      <c r="C701" s="46"/>
      <c r="D701" s="46"/>
      <c r="E701" s="46"/>
      <c r="F701" s="46"/>
    </row>
    <row r="702" spans="1:6" ht="12.75" customHeight="1" outlineLevel="1" x14ac:dyDescent="0.2">
      <c r="A702" s="86" t="s">
        <v>463</v>
      </c>
      <c r="B702" s="86"/>
      <c r="C702" s="86"/>
      <c r="D702" s="86"/>
      <c r="E702" s="86"/>
      <c r="F702" s="86"/>
    </row>
    <row r="703" spans="1:6" ht="38.25" outlineLevel="1" x14ac:dyDescent="0.2">
      <c r="A703" s="51">
        <v>1</v>
      </c>
      <c r="B703" s="52" t="s">
        <v>1215</v>
      </c>
      <c r="C703" s="46"/>
      <c r="D703" s="46"/>
      <c r="E703" s="46"/>
      <c r="F703" s="46"/>
    </row>
    <row r="704" spans="1:6" ht="25.5" outlineLevel="1" x14ac:dyDescent="0.2">
      <c r="A704" s="51">
        <v>2</v>
      </c>
      <c r="B704" s="52" t="s">
        <v>1216</v>
      </c>
      <c r="C704" s="46"/>
      <c r="D704" s="46"/>
      <c r="E704" s="46"/>
      <c r="F704" s="46"/>
    </row>
    <row r="705" spans="1:6" ht="38.25" outlineLevel="1" x14ac:dyDescent="0.2">
      <c r="A705" s="51">
        <v>3</v>
      </c>
      <c r="B705" s="52" t="s">
        <v>1217</v>
      </c>
      <c r="C705" s="46"/>
      <c r="D705" s="46"/>
      <c r="E705" s="46"/>
      <c r="F705" s="46"/>
    </row>
    <row r="706" spans="1:6" ht="38.25" outlineLevel="1" x14ac:dyDescent="0.2">
      <c r="A706" s="51">
        <v>4</v>
      </c>
      <c r="B706" s="52" t="s">
        <v>1218</v>
      </c>
      <c r="C706" s="46"/>
      <c r="D706" s="46"/>
      <c r="E706" s="46"/>
      <c r="F706" s="46"/>
    </row>
    <row r="707" spans="1:6" ht="38.25" outlineLevel="1" x14ac:dyDescent="0.2">
      <c r="A707" s="51">
        <v>5</v>
      </c>
      <c r="B707" s="52" t="s">
        <v>1219</v>
      </c>
      <c r="C707" s="46"/>
      <c r="D707" s="46"/>
      <c r="E707" s="46"/>
      <c r="F707" s="46"/>
    </row>
    <row r="708" spans="1:6" ht="25.5" outlineLevel="1" x14ac:dyDescent="0.2">
      <c r="A708" s="51">
        <v>6</v>
      </c>
      <c r="B708" s="52" t="s">
        <v>1220</v>
      </c>
      <c r="C708" s="46"/>
      <c r="D708" s="46"/>
      <c r="E708" s="46"/>
      <c r="F708" s="46"/>
    </row>
    <row r="709" spans="1:6" ht="25.5" outlineLevel="1" x14ac:dyDescent="0.2">
      <c r="A709" s="51">
        <v>7</v>
      </c>
      <c r="B709" s="52" t="s">
        <v>1221</v>
      </c>
      <c r="C709" s="46"/>
      <c r="D709" s="46"/>
      <c r="E709" s="46"/>
      <c r="F709" s="46"/>
    </row>
    <row r="710" spans="1:6" outlineLevel="1" x14ac:dyDescent="0.2">
      <c r="A710" s="46"/>
      <c r="B710" s="46"/>
      <c r="C710" s="46"/>
      <c r="D710" s="46"/>
      <c r="E710" s="46"/>
      <c r="F710" s="46"/>
    </row>
    <row r="711" spans="1:6" ht="12.75" customHeight="1" outlineLevel="1" x14ac:dyDescent="0.2">
      <c r="A711" s="86" t="s">
        <v>1222</v>
      </c>
      <c r="B711" s="86"/>
      <c r="C711" s="86"/>
      <c r="D711" s="86"/>
      <c r="E711" s="86"/>
      <c r="F711" s="86"/>
    </row>
    <row r="712" spans="1:6" ht="51" outlineLevel="1" x14ac:dyDescent="0.2">
      <c r="A712" s="51">
        <v>1</v>
      </c>
      <c r="B712" s="52" t="s">
        <v>1223</v>
      </c>
      <c r="C712" s="46"/>
      <c r="D712" s="46"/>
      <c r="E712" s="46"/>
      <c r="F712" s="46"/>
    </row>
    <row r="713" spans="1:6" ht="51" outlineLevel="1" x14ac:dyDescent="0.2">
      <c r="A713" s="51">
        <v>2</v>
      </c>
      <c r="B713" s="52" t="s">
        <v>1224</v>
      </c>
      <c r="C713" s="46"/>
      <c r="D713" s="46"/>
      <c r="E713" s="46"/>
      <c r="F713" s="46"/>
    </row>
    <row r="714" spans="1:6" ht="76.5" outlineLevel="1" x14ac:dyDescent="0.2">
      <c r="A714" s="51">
        <v>3</v>
      </c>
      <c r="B714" s="52" t="s">
        <v>1225</v>
      </c>
      <c r="C714" s="46"/>
      <c r="D714" s="46"/>
      <c r="E714" s="46"/>
      <c r="F714" s="46"/>
    </row>
    <row r="715" spans="1:6" ht="38.25" outlineLevel="1" x14ac:dyDescent="0.2">
      <c r="A715" s="51">
        <v>4</v>
      </c>
      <c r="B715" s="52" t="s">
        <v>1226</v>
      </c>
      <c r="C715" s="46"/>
      <c r="D715" s="46"/>
      <c r="E715" s="46"/>
      <c r="F715" s="46"/>
    </row>
    <row r="716" spans="1:6" ht="38.25" outlineLevel="1" x14ac:dyDescent="0.2">
      <c r="A716" s="51">
        <v>5</v>
      </c>
      <c r="B716" s="52" t="s">
        <v>1227</v>
      </c>
      <c r="C716" s="46"/>
      <c r="D716" s="46"/>
      <c r="E716" s="46"/>
      <c r="F716" s="46"/>
    </row>
    <row r="717" spans="1:6" outlineLevel="1" x14ac:dyDescent="0.2">
      <c r="A717" s="51">
        <v>6</v>
      </c>
      <c r="B717" s="52" t="s">
        <v>1228</v>
      </c>
      <c r="C717" s="46"/>
      <c r="D717" s="46"/>
      <c r="E717" s="46"/>
      <c r="F717" s="46"/>
    </row>
    <row r="718" spans="1:6" ht="63.75" outlineLevel="1" x14ac:dyDescent="0.2">
      <c r="A718" s="51">
        <v>7</v>
      </c>
      <c r="B718" s="52" t="s">
        <v>1229</v>
      </c>
      <c r="C718" s="46"/>
      <c r="D718" s="46"/>
      <c r="E718" s="46"/>
      <c r="F718" s="46"/>
    </row>
    <row r="719" spans="1:6" ht="51" outlineLevel="1" x14ac:dyDescent="0.2">
      <c r="A719" s="51">
        <v>8</v>
      </c>
      <c r="B719" s="52" t="s">
        <v>1230</v>
      </c>
      <c r="C719" s="46"/>
      <c r="D719" s="46"/>
      <c r="E719" s="46"/>
      <c r="F719" s="46"/>
    </row>
    <row r="720" spans="1:6" ht="63.75" outlineLevel="1" x14ac:dyDescent="0.2">
      <c r="A720" s="51">
        <v>9</v>
      </c>
      <c r="B720" s="52" t="s">
        <v>1231</v>
      </c>
      <c r="C720" s="46"/>
      <c r="D720" s="46"/>
      <c r="E720" s="46"/>
      <c r="F720" s="46"/>
    </row>
    <row r="721" spans="1:6" ht="63.75" outlineLevel="1" x14ac:dyDescent="0.2">
      <c r="A721" s="51">
        <v>10</v>
      </c>
      <c r="B721" s="52" t="s">
        <v>1232</v>
      </c>
      <c r="C721" s="46"/>
      <c r="D721" s="46"/>
      <c r="E721" s="46"/>
      <c r="F721" s="46"/>
    </row>
    <row r="722" spans="1:6" ht="51" outlineLevel="1" x14ac:dyDescent="0.2">
      <c r="A722" s="51">
        <v>11</v>
      </c>
      <c r="B722" s="52" t="s">
        <v>1233</v>
      </c>
      <c r="C722" s="46"/>
      <c r="D722" s="46"/>
      <c r="E722" s="46"/>
      <c r="F722" s="46"/>
    </row>
    <row r="723" spans="1:6" outlineLevel="1" x14ac:dyDescent="0.2">
      <c r="A723" s="46"/>
      <c r="B723" s="46"/>
      <c r="C723" s="46"/>
      <c r="D723" s="46"/>
      <c r="E723" s="46"/>
      <c r="F723" s="46"/>
    </row>
    <row r="724" spans="1:6" ht="12.75" customHeight="1" outlineLevel="1" x14ac:dyDescent="0.2">
      <c r="A724" s="86" t="s">
        <v>553</v>
      </c>
      <c r="B724" s="86"/>
      <c r="C724" s="86"/>
      <c r="D724" s="86"/>
      <c r="E724" s="86"/>
      <c r="F724" s="86"/>
    </row>
    <row r="725" spans="1:6" ht="38.25" outlineLevel="1" x14ac:dyDescent="0.2">
      <c r="A725" s="51">
        <v>1</v>
      </c>
      <c r="B725" s="52" t="s">
        <v>1234</v>
      </c>
      <c r="C725" s="46"/>
      <c r="D725" s="46"/>
      <c r="E725" s="46"/>
      <c r="F725" s="46"/>
    </row>
    <row r="726" spans="1:6" ht="51" outlineLevel="1" x14ac:dyDescent="0.2">
      <c r="A726" s="51">
        <v>2</v>
      </c>
      <c r="B726" s="52" t="s">
        <v>1235</v>
      </c>
      <c r="C726" s="46"/>
      <c r="D726" s="46"/>
      <c r="E726" s="46"/>
      <c r="F726" s="46"/>
    </row>
    <row r="727" spans="1:6" ht="25.5" outlineLevel="1" x14ac:dyDescent="0.2">
      <c r="A727" s="51">
        <v>3</v>
      </c>
      <c r="B727" s="52" t="s">
        <v>1236</v>
      </c>
      <c r="C727" s="46"/>
      <c r="D727" s="46"/>
      <c r="E727" s="46"/>
      <c r="F727" s="46"/>
    </row>
    <row r="728" spans="1:6" ht="51" outlineLevel="1" x14ac:dyDescent="0.2">
      <c r="A728" s="51">
        <v>4</v>
      </c>
      <c r="B728" s="52" t="s">
        <v>1237</v>
      </c>
      <c r="C728" s="46"/>
      <c r="D728" s="46"/>
      <c r="E728" s="46"/>
      <c r="F728" s="46"/>
    </row>
    <row r="729" spans="1:6" ht="38.25" outlineLevel="1" x14ac:dyDescent="0.2">
      <c r="A729" s="51">
        <v>5</v>
      </c>
      <c r="B729" s="52" t="s">
        <v>1238</v>
      </c>
      <c r="C729" s="46"/>
      <c r="D729" s="46"/>
      <c r="E729" s="46"/>
      <c r="F729" s="46"/>
    </row>
    <row r="730" spans="1:6" ht="15" outlineLevel="1" x14ac:dyDescent="0.2">
      <c r="A730" s="51">
        <v>6</v>
      </c>
      <c r="B730" s="53" t="s">
        <v>1239</v>
      </c>
      <c r="C730" s="46"/>
      <c r="D730" s="46"/>
      <c r="E730" s="46"/>
      <c r="F730" s="46"/>
    </row>
    <row r="731" spans="1:6" outlineLevel="1" x14ac:dyDescent="0.2">
      <c r="A731" s="46"/>
      <c r="B731" s="46"/>
      <c r="C731" s="46"/>
      <c r="D731" s="46"/>
      <c r="E731" s="46"/>
      <c r="F731" s="46"/>
    </row>
    <row r="732" spans="1:6" ht="12.75" customHeight="1" outlineLevel="1" x14ac:dyDescent="0.2">
      <c r="A732" s="86" t="s">
        <v>636</v>
      </c>
      <c r="B732" s="86"/>
      <c r="C732" s="86"/>
      <c r="D732" s="86"/>
      <c r="E732" s="86"/>
      <c r="F732" s="86"/>
    </row>
    <row r="733" spans="1:6" ht="51" outlineLevel="1" x14ac:dyDescent="0.2">
      <c r="A733" s="51">
        <v>1</v>
      </c>
      <c r="B733" s="52" t="s">
        <v>1240</v>
      </c>
      <c r="C733" s="46"/>
      <c r="D733" s="46"/>
      <c r="E733" s="46"/>
      <c r="F733" s="46"/>
    </row>
    <row r="734" spans="1:6" ht="38.25" outlineLevel="1" x14ac:dyDescent="0.2">
      <c r="A734" s="51">
        <v>2</v>
      </c>
      <c r="B734" s="52" t="s">
        <v>1241</v>
      </c>
      <c r="C734" s="46"/>
      <c r="D734" s="46"/>
      <c r="E734" s="46"/>
      <c r="F734" s="46"/>
    </row>
    <row r="735" spans="1:6" ht="51" outlineLevel="1" x14ac:dyDescent="0.2">
      <c r="A735" s="51">
        <v>3</v>
      </c>
      <c r="B735" s="52" t="s">
        <v>1242</v>
      </c>
      <c r="C735" s="46"/>
      <c r="D735" s="46"/>
      <c r="E735" s="46"/>
      <c r="F735" s="46"/>
    </row>
    <row r="736" spans="1:6" ht="51" outlineLevel="1" x14ac:dyDescent="0.2">
      <c r="A736" s="51">
        <v>4</v>
      </c>
      <c r="B736" s="52" t="s">
        <v>1243</v>
      </c>
      <c r="C736" s="46"/>
      <c r="D736" s="46"/>
      <c r="E736" s="46"/>
      <c r="F736" s="46"/>
    </row>
    <row r="737" spans="1:6" ht="15" outlineLevel="1" x14ac:dyDescent="0.2">
      <c r="A737" s="51">
        <v>5</v>
      </c>
      <c r="B737" s="53" t="s">
        <v>1239</v>
      </c>
      <c r="C737" s="46"/>
      <c r="D737" s="46"/>
      <c r="E737" s="46"/>
      <c r="F737" s="46"/>
    </row>
    <row r="738" spans="1:6" outlineLevel="1" x14ac:dyDescent="0.2">
      <c r="A738" s="46"/>
      <c r="B738" s="46"/>
      <c r="C738" s="46"/>
      <c r="D738" s="46"/>
      <c r="E738" s="46"/>
      <c r="F738" s="46"/>
    </row>
    <row r="739" spans="1:6" ht="12.75" customHeight="1" outlineLevel="1" x14ac:dyDescent="0.2">
      <c r="A739" s="86" t="s">
        <v>675</v>
      </c>
      <c r="B739" s="86"/>
      <c r="C739" s="86"/>
      <c r="D739" s="86"/>
      <c r="E739" s="86"/>
      <c r="F739" s="86"/>
    </row>
    <row r="740" spans="1:6" ht="51" outlineLevel="1" x14ac:dyDescent="0.2">
      <c r="A740" s="51">
        <v>1</v>
      </c>
      <c r="B740" s="52" t="s">
        <v>1244</v>
      </c>
      <c r="C740" s="46"/>
      <c r="D740" s="46"/>
      <c r="E740" s="46"/>
      <c r="F740" s="46"/>
    </row>
    <row r="741" spans="1:6" ht="51" outlineLevel="1" x14ac:dyDescent="0.2">
      <c r="A741" s="51">
        <v>2</v>
      </c>
      <c r="B741" s="52" t="s">
        <v>1245</v>
      </c>
      <c r="C741" s="46"/>
      <c r="D741" s="46"/>
      <c r="E741" s="46"/>
      <c r="F741" s="46"/>
    </row>
    <row r="742" spans="1:6" ht="51" outlineLevel="1" x14ac:dyDescent="0.2">
      <c r="A742" s="51">
        <v>3</v>
      </c>
      <c r="B742" s="52" t="s">
        <v>1246</v>
      </c>
      <c r="C742" s="46"/>
      <c r="D742" s="46"/>
      <c r="E742" s="46"/>
      <c r="F742" s="46"/>
    </row>
    <row r="743" spans="1:6" ht="51" outlineLevel="1" x14ac:dyDescent="0.2">
      <c r="A743" s="51">
        <v>4</v>
      </c>
      <c r="B743" s="52" t="s">
        <v>1247</v>
      </c>
      <c r="C743" s="46"/>
      <c r="D743" s="46"/>
      <c r="E743" s="46"/>
      <c r="F743" s="46"/>
    </row>
    <row r="744" spans="1:6" ht="15" outlineLevel="1" x14ac:dyDescent="0.2">
      <c r="A744" s="51">
        <v>5</v>
      </c>
      <c r="B744" s="53" t="s">
        <v>1239</v>
      </c>
      <c r="C744" s="46"/>
      <c r="D744" s="46"/>
      <c r="E744" s="46"/>
      <c r="F744" s="46"/>
    </row>
    <row r="745" spans="1:6" outlineLevel="1" x14ac:dyDescent="0.2">
      <c r="A745" s="46"/>
      <c r="B745" s="46"/>
      <c r="C745" s="46"/>
      <c r="D745" s="46"/>
      <c r="E745" s="46"/>
      <c r="F745" s="46"/>
    </row>
    <row r="746" spans="1:6" ht="12.75" customHeight="1" outlineLevel="1" x14ac:dyDescent="0.2">
      <c r="A746" s="86" t="s">
        <v>601</v>
      </c>
      <c r="B746" s="86"/>
      <c r="C746" s="86"/>
      <c r="D746" s="86"/>
      <c r="E746" s="86"/>
      <c r="F746" s="86"/>
    </row>
    <row r="747" spans="1:6" ht="38.25" outlineLevel="1" x14ac:dyDescent="0.2">
      <c r="A747" s="51">
        <v>1</v>
      </c>
      <c r="B747" s="52" t="s">
        <v>1248</v>
      </c>
      <c r="C747" s="46"/>
      <c r="D747" s="46"/>
      <c r="E747" s="46"/>
      <c r="F747" s="46"/>
    </row>
    <row r="748" spans="1:6" ht="38.25" outlineLevel="1" x14ac:dyDescent="0.2">
      <c r="A748" s="51">
        <v>2</v>
      </c>
      <c r="B748" s="52" t="s">
        <v>1249</v>
      </c>
      <c r="C748" s="46"/>
      <c r="D748" s="46"/>
      <c r="E748" s="46"/>
      <c r="F748" s="46"/>
    </row>
    <row r="749" spans="1:6" ht="25.5" outlineLevel="1" x14ac:dyDescent="0.2">
      <c r="A749" s="51">
        <v>3</v>
      </c>
      <c r="B749" s="52" t="s">
        <v>1250</v>
      </c>
      <c r="C749" s="46"/>
      <c r="D749" s="46"/>
      <c r="E749" s="46"/>
      <c r="F749" s="46"/>
    </row>
    <row r="750" spans="1:6" ht="63.75" outlineLevel="1" x14ac:dyDescent="0.2">
      <c r="A750" s="51">
        <v>4</v>
      </c>
      <c r="B750" s="52" t="s">
        <v>1251</v>
      </c>
      <c r="C750" s="46"/>
      <c r="D750" s="46"/>
      <c r="E750" s="46"/>
      <c r="F750" s="46"/>
    </row>
    <row r="751" spans="1:6" ht="38.25" outlineLevel="1" x14ac:dyDescent="0.2">
      <c r="A751" s="51">
        <v>5</v>
      </c>
      <c r="B751" s="52" t="s">
        <v>1252</v>
      </c>
      <c r="C751" s="46"/>
      <c r="D751" s="46"/>
      <c r="E751" s="46"/>
      <c r="F751" s="46"/>
    </row>
    <row r="752" spans="1:6" ht="15" outlineLevel="1" x14ac:dyDescent="0.2">
      <c r="A752" s="51">
        <v>6</v>
      </c>
      <c r="B752" s="53" t="s">
        <v>1239</v>
      </c>
      <c r="C752" s="46"/>
      <c r="D752" s="46"/>
      <c r="E752" s="46"/>
      <c r="F752" s="46"/>
    </row>
    <row r="753" spans="1:6" outlineLevel="1" x14ac:dyDescent="0.2">
      <c r="A753" s="46"/>
      <c r="B753" s="46"/>
      <c r="C753" s="46"/>
      <c r="D753" s="46"/>
      <c r="E753" s="46"/>
      <c r="F753" s="46"/>
    </row>
    <row r="754" spans="1:6" ht="12.75" customHeight="1" outlineLevel="1" x14ac:dyDescent="0.2">
      <c r="A754" s="86" t="s">
        <v>7</v>
      </c>
      <c r="B754" s="86"/>
      <c r="C754" s="86"/>
      <c r="D754" s="86"/>
      <c r="E754" s="86"/>
      <c r="F754" s="86"/>
    </row>
    <row r="755" spans="1:6" outlineLevel="1" x14ac:dyDescent="0.2">
      <c r="A755" s="51">
        <v>1</v>
      </c>
      <c r="B755" s="52" t="s">
        <v>1253</v>
      </c>
      <c r="C755" s="46"/>
      <c r="D755" s="46"/>
      <c r="E755" s="46"/>
      <c r="F755" s="46"/>
    </row>
    <row r="756" spans="1:6" outlineLevel="1" x14ac:dyDescent="0.2">
      <c r="A756" s="51">
        <v>2</v>
      </c>
      <c r="B756" s="52" t="s">
        <v>1254</v>
      </c>
      <c r="C756" s="46"/>
      <c r="D756" s="46"/>
      <c r="E756" s="46"/>
      <c r="F756" s="46"/>
    </row>
    <row r="757" spans="1:6" ht="25.5" outlineLevel="1" x14ac:dyDescent="0.2">
      <c r="A757" s="51">
        <v>3</v>
      </c>
      <c r="B757" s="52" t="s">
        <v>1255</v>
      </c>
      <c r="C757" s="46"/>
      <c r="D757" s="46"/>
      <c r="E757" s="46"/>
      <c r="F757" s="46"/>
    </row>
    <row r="758" spans="1:6" ht="25.5" outlineLevel="1" x14ac:dyDescent="0.2">
      <c r="A758" s="51">
        <v>4</v>
      </c>
      <c r="B758" s="52" t="s">
        <v>1256</v>
      </c>
      <c r="C758" s="46"/>
      <c r="D758" s="46"/>
      <c r="E758" s="46"/>
      <c r="F758" s="46"/>
    </row>
    <row r="759" spans="1:6" outlineLevel="1" x14ac:dyDescent="0.2">
      <c r="A759" s="51">
        <v>5</v>
      </c>
      <c r="B759" s="52" t="s">
        <v>1257</v>
      </c>
      <c r="C759" s="46"/>
      <c r="D759" s="46"/>
      <c r="E759" s="46"/>
      <c r="F759" s="46"/>
    </row>
    <row r="760" spans="1:6" ht="25.5" outlineLevel="1" x14ac:dyDescent="0.2">
      <c r="A760" s="51">
        <v>6</v>
      </c>
      <c r="B760" s="52" t="s">
        <v>1258</v>
      </c>
      <c r="C760" s="46"/>
      <c r="D760" s="46"/>
      <c r="E760" s="46"/>
      <c r="F760" s="46"/>
    </row>
    <row r="761" spans="1:6" outlineLevel="1" x14ac:dyDescent="0.2">
      <c r="A761" s="46"/>
      <c r="B761" s="46"/>
      <c r="C761" s="46"/>
      <c r="D761" s="46"/>
      <c r="E761" s="46"/>
      <c r="F761" s="46"/>
    </row>
    <row r="762" spans="1:6" ht="12.75" customHeight="1" outlineLevel="1" x14ac:dyDescent="0.2">
      <c r="A762" s="86" t="s">
        <v>11</v>
      </c>
      <c r="B762" s="86"/>
      <c r="C762" s="86"/>
      <c r="D762" s="86"/>
      <c r="E762" s="86"/>
      <c r="F762" s="86"/>
    </row>
    <row r="763" spans="1:6" ht="25.5" outlineLevel="1" x14ac:dyDescent="0.2">
      <c r="A763" s="51">
        <v>1</v>
      </c>
      <c r="B763" s="52" t="s">
        <v>1259</v>
      </c>
      <c r="C763" s="46"/>
      <c r="D763" s="46"/>
      <c r="E763" s="46"/>
      <c r="F763" s="46"/>
    </row>
    <row r="764" spans="1:6" outlineLevel="1" x14ac:dyDescent="0.2">
      <c r="A764" s="51">
        <v>2</v>
      </c>
      <c r="B764" s="52" t="s">
        <v>1260</v>
      </c>
      <c r="C764" s="46"/>
      <c r="D764" s="46"/>
      <c r="E764" s="46"/>
      <c r="F764" s="46"/>
    </row>
    <row r="765" spans="1:6" outlineLevel="1" x14ac:dyDescent="0.2">
      <c r="A765" s="51">
        <v>3</v>
      </c>
      <c r="B765" s="52" t="s">
        <v>1261</v>
      </c>
      <c r="C765" s="46"/>
      <c r="D765" s="46"/>
      <c r="E765" s="46"/>
      <c r="F765" s="46"/>
    </row>
    <row r="766" spans="1:6" ht="38.25" outlineLevel="1" x14ac:dyDescent="0.2">
      <c r="A766" s="51">
        <v>4</v>
      </c>
      <c r="B766" s="52" t="s">
        <v>1262</v>
      </c>
      <c r="C766" s="46"/>
      <c r="D766" s="46"/>
      <c r="E766" s="46"/>
      <c r="F766" s="46"/>
    </row>
    <row r="767" spans="1:6" outlineLevel="1" x14ac:dyDescent="0.2">
      <c r="A767" s="46"/>
      <c r="B767" s="46"/>
      <c r="C767" s="46"/>
      <c r="D767" s="46"/>
      <c r="E767" s="46"/>
      <c r="F767" s="46"/>
    </row>
    <row r="768" spans="1:6" ht="12.75" customHeight="1" outlineLevel="1" x14ac:dyDescent="0.2">
      <c r="A768" s="86" t="s">
        <v>15</v>
      </c>
      <c r="B768" s="86"/>
      <c r="C768" s="86"/>
      <c r="D768" s="86"/>
      <c r="E768" s="86"/>
      <c r="F768" s="86"/>
    </row>
    <row r="769" spans="1:6" ht="25.5" outlineLevel="1" x14ac:dyDescent="0.2">
      <c r="A769" s="51">
        <v>1</v>
      </c>
      <c r="B769" s="52" t="s">
        <v>1263</v>
      </c>
      <c r="C769" s="46"/>
      <c r="D769" s="46"/>
      <c r="E769" s="46"/>
      <c r="F769" s="46"/>
    </row>
    <row r="770" spans="1:6" ht="38.25" outlineLevel="1" x14ac:dyDescent="0.2">
      <c r="A770" s="51">
        <v>2</v>
      </c>
      <c r="B770" s="52" t="s">
        <v>1264</v>
      </c>
      <c r="C770" s="46"/>
      <c r="D770" s="46"/>
      <c r="E770" s="46"/>
      <c r="F770" s="46"/>
    </row>
    <row r="771" spans="1:6" ht="51" outlineLevel="1" x14ac:dyDescent="0.2">
      <c r="A771" s="51">
        <v>3</v>
      </c>
      <c r="B771" s="52" t="s">
        <v>1265</v>
      </c>
      <c r="C771" s="46"/>
      <c r="D771" s="46"/>
      <c r="E771" s="46"/>
      <c r="F771" s="46"/>
    </row>
    <row r="772" spans="1:6" ht="38.25" outlineLevel="1" x14ac:dyDescent="0.2">
      <c r="A772" s="51">
        <v>4</v>
      </c>
      <c r="B772" s="52" t="s">
        <v>1266</v>
      </c>
      <c r="C772" s="46"/>
      <c r="D772" s="46"/>
      <c r="E772" s="46"/>
      <c r="F772" s="46"/>
    </row>
    <row r="773" spans="1:6" ht="38.25" outlineLevel="1" x14ac:dyDescent="0.2">
      <c r="A773" s="51">
        <v>5</v>
      </c>
      <c r="B773" s="52" t="s">
        <v>1267</v>
      </c>
      <c r="C773" s="46"/>
      <c r="D773" s="46"/>
      <c r="E773" s="46"/>
      <c r="F773" s="46"/>
    </row>
    <row r="774" spans="1:6" ht="38.25" outlineLevel="1" x14ac:dyDescent="0.2">
      <c r="A774" s="51">
        <v>6</v>
      </c>
      <c r="B774" s="52" t="s">
        <v>1268</v>
      </c>
      <c r="C774" s="46"/>
      <c r="D774" s="46"/>
      <c r="E774" s="46"/>
      <c r="F774" s="46"/>
    </row>
    <row r="775" spans="1:6" ht="38.25" outlineLevel="1" x14ac:dyDescent="0.2">
      <c r="A775" s="51">
        <v>7</v>
      </c>
      <c r="B775" s="52" t="s">
        <v>1269</v>
      </c>
      <c r="C775" s="46"/>
      <c r="D775" s="46"/>
      <c r="E775" s="46"/>
      <c r="F775" s="46"/>
    </row>
    <row r="776" spans="1:6" ht="25.5" outlineLevel="1" x14ac:dyDescent="0.2">
      <c r="A776" s="51">
        <v>8</v>
      </c>
      <c r="B776" s="52" t="s">
        <v>1270</v>
      </c>
      <c r="C776" s="46"/>
      <c r="D776" s="46"/>
      <c r="E776" s="46"/>
      <c r="F776" s="46"/>
    </row>
    <row r="777" spans="1:6" outlineLevel="1" x14ac:dyDescent="0.2">
      <c r="A777" s="46"/>
      <c r="B777" s="46"/>
      <c r="C777" s="46"/>
      <c r="D777" s="46"/>
      <c r="E777" s="46"/>
      <c r="F777" s="46"/>
    </row>
    <row r="778" spans="1:6" ht="12.75" customHeight="1" outlineLevel="1" x14ac:dyDescent="0.2">
      <c r="A778" s="86" t="s">
        <v>18</v>
      </c>
      <c r="B778" s="86"/>
      <c r="C778" s="86"/>
      <c r="D778" s="86"/>
      <c r="E778" s="86"/>
      <c r="F778" s="86"/>
    </row>
    <row r="779" spans="1:6" ht="25.5" outlineLevel="1" x14ac:dyDescent="0.2">
      <c r="A779" s="51">
        <v>1</v>
      </c>
      <c r="B779" s="52" t="s">
        <v>1271</v>
      </c>
      <c r="C779" s="46"/>
      <c r="D779" s="46"/>
      <c r="E779" s="46"/>
      <c r="F779" s="46"/>
    </row>
    <row r="780" spans="1:6" ht="38.25" outlineLevel="1" x14ac:dyDescent="0.2">
      <c r="A780" s="51">
        <v>2</v>
      </c>
      <c r="B780" s="52" t="s">
        <v>1272</v>
      </c>
      <c r="C780" s="46"/>
      <c r="D780" s="46"/>
      <c r="E780" s="46"/>
      <c r="F780" s="46"/>
    </row>
    <row r="781" spans="1:6" ht="25.5" outlineLevel="1" x14ac:dyDescent="0.2">
      <c r="A781" s="51">
        <v>3</v>
      </c>
      <c r="B781" s="52" t="s">
        <v>1273</v>
      </c>
      <c r="C781" s="46"/>
      <c r="D781" s="46"/>
      <c r="E781" s="46"/>
      <c r="F781" s="46"/>
    </row>
    <row r="782" spans="1:6" ht="25.5" outlineLevel="1" x14ac:dyDescent="0.2">
      <c r="A782" s="51">
        <v>4</v>
      </c>
      <c r="B782" s="52" t="s">
        <v>1274</v>
      </c>
      <c r="C782" s="46"/>
      <c r="D782" s="46"/>
      <c r="E782" s="46"/>
      <c r="F782" s="46"/>
    </row>
    <row r="783" spans="1:6" ht="25.5" outlineLevel="1" x14ac:dyDescent="0.2">
      <c r="A783" s="51">
        <v>5</v>
      </c>
      <c r="B783" s="52" t="s">
        <v>1275</v>
      </c>
      <c r="C783" s="46"/>
      <c r="D783" s="46"/>
      <c r="E783" s="46"/>
      <c r="F783" s="46"/>
    </row>
    <row r="784" spans="1:6" outlineLevel="1" x14ac:dyDescent="0.2">
      <c r="A784" s="46"/>
      <c r="B784" s="46"/>
      <c r="C784" s="46"/>
      <c r="D784" s="46"/>
      <c r="E784" s="46"/>
      <c r="F784" s="46"/>
    </row>
    <row r="785" spans="1:6" ht="12.75" customHeight="1" outlineLevel="1" x14ac:dyDescent="0.2">
      <c r="A785" s="86" t="s">
        <v>23</v>
      </c>
      <c r="B785" s="86"/>
      <c r="C785" s="86"/>
      <c r="D785" s="86"/>
      <c r="E785" s="86"/>
      <c r="F785" s="86"/>
    </row>
    <row r="786" spans="1:6" ht="38.25" outlineLevel="1" x14ac:dyDescent="0.2">
      <c r="A786" s="51">
        <v>1</v>
      </c>
      <c r="B786" s="52" t="s">
        <v>1276</v>
      </c>
      <c r="C786" s="46"/>
      <c r="D786" s="46"/>
      <c r="E786" s="46"/>
      <c r="F786" s="46"/>
    </row>
    <row r="787" spans="1:6" ht="25.5" outlineLevel="1" x14ac:dyDescent="0.2">
      <c r="A787" s="51">
        <v>2</v>
      </c>
      <c r="B787" s="52" t="s">
        <v>1277</v>
      </c>
      <c r="C787" s="46"/>
      <c r="D787" s="46"/>
      <c r="E787" s="46"/>
      <c r="F787" s="46"/>
    </row>
    <row r="788" spans="1:6" ht="25.5" outlineLevel="1" x14ac:dyDescent="0.2">
      <c r="A788" s="51">
        <v>3</v>
      </c>
      <c r="B788" s="52" t="s">
        <v>1278</v>
      </c>
      <c r="C788" s="46"/>
      <c r="D788" s="46"/>
      <c r="E788" s="46"/>
      <c r="F788" s="46"/>
    </row>
    <row r="789" spans="1:6" ht="25.5" outlineLevel="1" x14ac:dyDescent="0.2">
      <c r="A789" s="51">
        <v>4</v>
      </c>
      <c r="B789" s="52" t="s">
        <v>1279</v>
      </c>
      <c r="C789" s="46"/>
      <c r="D789" s="46"/>
      <c r="E789" s="46"/>
      <c r="F789" s="46"/>
    </row>
    <row r="790" spans="1:6" ht="25.5" outlineLevel="1" x14ac:dyDescent="0.2">
      <c r="A790" s="51">
        <v>5</v>
      </c>
      <c r="B790" s="52" t="s">
        <v>1280</v>
      </c>
      <c r="C790" s="46"/>
      <c r="D790" s="46"/>
      <c r="E790" s="46"/>
      <c r="F790" s="46"/>
    </row>
    <row r="791" spans="1:6" ht="38.25" outlineLevel="1" x14ac:dyDescent="0.2">
      <c r="A791" s="51">
        <v>6</v>
      </c>
      <c r="B791" s="52" t="s">
        <v>1281</v>
      </c>
      <c r="C791" s="46"/>
      <c r="D791" s="46"/>
      <c r="E791" s="46"/>
      <c r="F791" s="46"/>
    </row>
    <row r="792" spans="1:6" outlineLevel="1" x14ac:dyDescent="0.2">
      <c r="A792" s="46"/>
      <c r="B792" s="46"/>
      <c r="C792" s="46"/>
      <c r="D792" s="46"/>
      <c r="E792" s="46"/>
      <c r="F792" s="46"/>
    </row>
    <row r="793" spans="1:6" ht="12.75" customHeight="1" outlineLevel="1" x14ac:dyDescent="0.2">
      <c r="A793" s="86" t="s">
        <v>26</v>
      </c>
      <c r="B793" s="86"/>
      <c r="C793" s="86"/>
      <c r="D793" s="86"/>
      <c r="E793" s="86"/>
      <c r="F793" s="86"/>
    </row>
    <row r="794" spans="1:6" ht="25.5" outlineLevel="1" x14ac:dyDescent="0.2">
      <c r="A794" s="51">
        <v>1</v>
      </c>
      <c r="B794" s="52" t="s">
        <v>1282</v>
      </c>
      <c r="C794" s="46"/>
      <c r="D794" s="46"/>
      <c r="E794" s="46"/>
      <c r="F794" s="46"/>
    </row>
    <row r="795" spans="1:6" outlineLevel="1" x14ac:dyDescent="0.2">
      <c r="A795" s="46"/>
      <c r="B795" s="46"/>
      <c r="C795" s="46"/>
      <c r="D795" s="46"/>
      <c r="E795" s="46"/>
      <c r="F795" s="46"/>
    </row>
    <row r="796" spans="1:6" ht="12.75" customHeight="1" outlineLevel="1" x14ac:dyDescent="0.2">
      <c r="A796" s="86" t="s">
        <v>28</v>
      </c>
      <c r="B796" s="86"/>
      <c r="C796" s="86"/>
      <c r="D796" s="86"/>
      <c r="E796" s="86"/>
      <c r="F796" s="86"/>
    </row>
    <row r="797" spans="1:6" ht="38.25" outlineLevel="1" x14ac:dyDescent="0.2">
      <c r="A797" s="51">
        <v>1</v>
      </c>
      <c r="B797" s="52" t="s">
        <v>1283</v>
      </c>
      <c r="C797" s="46"/>
      <c r="D797" s="46"/>
      <c r="E797" s="46"/>
      <c r="F797" s="46"/>
    </row>
    <row r="798" spans="1:6" ht="25.5" outlineLevel="1" x14ac:dyDescent="0.2">
      <c r="A798" s="51">
        <v>2</v>
      </c>
      <c r="B798" s="52" t="s">
        <v>1284</v>
      </c>
      <c r="C798" s="46"/>
      <c r="D798" s="46"/>
      <c r="E798" s="46"/>
      <c r="F798" s="46"/>
    </row>
    <row r="799" spans="1:6" outlineLevel="1" x14ac:dyDescent="0.2">
      <c r="A799" s="51">
        <v>3</v>
      </c>
      <c r="B799" s="52" t="s">
        <v>1285</v>
      </c>
      <c r="C799" s="46"/>
      <c r="D799" s="46"/>
      <c r="E799" s="46"/>
      <c r="F799" s="46"/>
    </row>
    <row r="800" spans="1:6" ht="25.5" outlineLevel="1" x14ac:dyDescent="0.2">
      <c r="A800" s="51">
        <v>4</v>
      </c>
      <c r="B800" s="52" t="s">
        <v>1286</v>
      </c>
      <c r="C800" s="46"/>
      <c r="D800" s="46"/>
      <c r="E800" s="46"/>
      <c r="F800" s="46"/>
    </row>
    <row r="801" spans="1:6" ht="25.5" outlineLevel="1" x14ac:dyDescent="0.2">
      <c r="A801" s="51">
        <v>5</v>
      </c>
      <c r="B801" s="52" t="s">
        <v>1287</v>
      </c>
      <c r="C801" s="46"/>
      <c r="D801" s="46"/>
      <c r="E801" s="46"/>
      <c r="F801" s="46"/>
    </row>
    <row r="802" spans="1:6" outlineLevel="1" x14ac:dyDescent="0.2">
      <c r="A802" s="51">
        <v>6</v>
      </c>
      <c r="B802" s="52" t="s">
        <v>1288</v>
      </c>
      <c r="C802" s="46"/>
      <c r="D802" s="46"/>
      <c r="E802" s="46"/>
      <c r="F802" s="46"/>
    </row>
    <row r="803" spans="1:6" ht="25.5" outlineLevel="1" x14ac:dyDescent="0.2">
      <c r="A803" s="51">
        <v>7</v>
      </c>
      <c r="B803" s="52" t="s">
        <v>1289</v>
      </c>
      <c r="C803" s="46"/>
      <c r="D803" s="46"/>
      <c r="E803" s="46"/>
      <c r="F803" s="46"/>
    </row>
    <row r="804" spans="1:6" outlineLevel="1" x14ac:dyDescent="0.2">
      <c r="A804" s="46"/>
      <c r="B804" s="46"/>
      <c r="C804" s="46"/>
      <c r="D804" s="46"/>
      <c r="E804" s="46"/>
      <c r="F804" s="46"/>
    </row>
    <row r="805" spans="1:6" ht="12.75" customHeight="1" outlineLevel="1" x14ac:dyDescent="0.2">
      <c r="A805" s="86" t="s">
        <v>31</v>
      </c>
      <c r="B805" s="86"/>
      <c r="C805" s="86"/>
      <c r="D805" s="86"/>
      <c r="E805" s="86"/>
      <c r="F805" s="86"/>
    </row>
    <row r="806" spans="1:6" ht="25.5" outlineLevel="1" x14ac:dyDescent="0.2">
      <c r="A806" s="51">
        <v>1</v>
      </c>
      <c r="B806" s="52" t="s">
        <v>1290</v>
      </c>
      <c r="C806" s="46"/>
      <c r="D806" s="46"/>
      <c r="E806" s="46"/>
      <c r="F806" s="46"/>
    </row>
    <row r="807" spans="1:6" ht="25.5" outlineLevel="1" x14ac:dyDescent="0.2">
      <c r="A807" s="51">
        <v>2</v>
      </c>
      <c r="B807" s="52" t="s">
        <v>1291</v>
      </c>
      <c r="C807" s="46"/>
      <c r="D807" s="46"/>
      <c r="E807" s="46"/>
      <c r="F807" s="46"/>
    </row>
    <row r="808" spans="1:6" ht="25.5" outlineLevel="1" x14ac:dyDescent="0.2">
      <c r="A808" s="51">
        <v>3</v>
      </c>
      <c r="B808" s="52" t="s">
        <v>1292</v>
      </c>
      <c r="C808" s="46"/>
      <c r="D808" s="46"/>
      <c r="E808" s="46"/>
      <c r="F808" s="46"/>
    </row>
    <row r="809" spans="1:6" outlineLevel="1" x14ac:dyDescent="0.2">
      <c r="A809" s="46"/>
      <c r="B809" s="46"/>
      <c r="C809" s="46"/>
      <c r="D809" s="46"/>
      <c r="E809" s="46"/>
      <c r="F809" s="46"/>
    </row>
    <row r="810" spans="1:6" ht="12.75" customHeight="1" outlineLevel="1" x14ac:dyDescent="0.2">
      <c r="A810" s="86" t="s">
        <v>34</v>
      </c>
      <c r="B810" s="86"/>
      <c r="C810" s="86"/>
      <c r="D810" s="86"/>
      <c r="E810" s="86"/>
      <c r="F810" s="86"/>
    </row>
    <row r="811" spans="1:6" outlineLevel="1" x14ac:dyDescent="0.2">
      <c r="A811" s="51">
        <v>1</v>
      </c>
      <c r="B811" s="52" t="s">
        <v>1293</v>
      </c>
      <c r="C811" s="46"/>
      <c r="D811" s="46"/>
      <c r="E811" s="46"/>
      <c r="F811" s="46"/>
    </row>
    <row r="812" spans="1:6" outlineLevel="1" x14ac:dyDescent="0.2">
      <c r="A812" s="51">
        <v>2</v>
      </c>
      <c r="B812" s="52" t="s">
        <v>1294</v>
      </c>
      <c r="C812" s="46"/>
      <c r="D812" s="46"/>
      <c r="E812" s="46"/>
      <c r="F812" s="46"/>
    </row>
    <row r="813" spans="1:6" ht="25.5" outlineLevel="1" x14ac:dyDescent="0.2">
      <c r="A813" s="51">
        <v>3</v>
      </c>
      <c r="B813" s="52" t="s">
        <v>1295</v>
      </c>
      <c r="C813" s="46"/>
      <c r="D813" s="46"/>
      <c r="E813" s="46"/>
      <c r="F813" s="46"/>
    </row>
    <row r="814" spans="1:6" outlineLevel="1" x14ac:dyDescent="0.2">
      <c r="A814" s="51">
        <v>4</v>
      </c>
      <c r="B814" s="52" t="s">
        <v>1296</v>
      </c>
      <c r="C814" s="46"/>
      <c r="D814" s="46"/>
      <c r="E814" s="46"/>
      <c r="F814" s="46"/>
    </row>
    <row r="815" spans="1:6" ht="25.5" outlineLevel="1" x14ac:dyDescent="0.2">
      <c r="A815" s="51">
        <v>5</v>
      </c>
      <c r="B815" s="52" t="s">
        <v>1297</v>
      </c>
      <c r="C815" s="46"/>
      <c r="D815" s="46"/>
      <c r="E815" s="46"/>
      <c r="F815" s="46"/>
    </row>
    <row r="816" spans="1:6" ht="25.5" outlineLevel="1" x14ac:dyDescent="0.2">
      <c r="A816" s="51">
        <v>6</v>
      </c>
      <c r="B816" s="52" t="s">
        <v>1298</v>
      </c>
      <c r="C816" s="46"/>
      <c r="D816" s="46"/>
      <c r="E816" s="46"/>
      <c r="F816" s="46"/>
    </row>
    <row r="817" spans="1:6" ht="25.5" outlineLevel="1" x14ac:dyDescent="0.2">
      <c r="A817" s="51">
        <v>7</v>
      </c>
      <c r="B817" s="52" t="s">
        <v>1299</v>
      </c>
      <c r="C817" s="46"/>
      <c r="D817" s="46"/>
      <c r="E817" s="46"/>
      <c r="F817" s="46"/>
    </row>
    <row r="818" spans="1:6" outlineLevel="1" x14ac:dyDescent="0.2">
      <c r="A818" s="46"/>
      <c r="B818" s="46"/>
      <c r="C818" s="46"/>
      <c r="D818" s="46"/>
      <c r="E818" s="46"/>
      <c r="F818" s="46"/>
    </row>
    <row r="819" spans="1:6" ht="12.75" customHeight="1" outlineLevel="1" x14ac:dyDescent="0.2">
      <c r="A819" s="86" t="s">
        <v>37</v>
      </c>
      <c r="B819" s="86"/>
      <c r="C819" s="86"/>
      <c r="D819" s="86"/>
      <c r="E819" s="86"/>
      <c r="F819" s="86"/>
    </row>
    <row r="820" spans="1:6" ht="25.5" outlineLevel="1" x14ac:dyDescent="0.2">
      <c r="A820" s="51">
        <v>1</v>
      </c>
      <c r="B820" s="52" t="s">
        <v>1300</v>
      </c>
      <c r="C820" s="46"/>
      <c r="D820" s="46"/>
      <c r="E820" s="46"/>
      <c r="F820" s="46"/>
    </row>
    <row r="821" spans="1:6" ht="25.5" outlineLevel="1" x14ac:dyDescent="0.2">
      <c r="A821" s="51">
        <v>2</v>
      </c>
      <c r="B821" s="52" t="s">
        <v>1301</v>
      </c>
      <c r="C821" s="46"/>
      <c r="D821" s="46"/>
      <c r="E821" s="46"/>
      <c r="F821" s="46"/>
    </row>
    <row r="822" spans="1:6" ht="25.5" outlineLevel="1" x14ac:dyDescent="0.2">
      <c r="A822" s="51">
        <v>3</v>
      </c>
      <c r="B822" s="52" t="s">
        <v>1302</v>
      </c>
      <c r="C822" s="46"/>
      <c r="D822" s="46"/>
      <c r="E822" s="46"/>
      <c r="F822" s="46"/>
    </row>
    <row r="823" spans="1:6" outlineLevel="1" x14ac:dyDescent="0.2">
      <c r="A823" s="46"/>
      <c r="B823" s="46"/>
      <c r="C823" s="46"/>
      <c r="D823" s="46"/>
      <c r="E823" s="46"/>
      <c r="F823" s="46"/>
    </row>
    <row r="824" spans="1:6" ht="12.75" customHeight="1" outlineLevel="1" x14ac:dyDescent="0.2">
      <c r="A824" s="86" t="s">
        <v>40</v>
      </c>
      <c r="B824" s="86"/>
      <c r="C824" s="86"/>
      <c r="D824" s="86"/>
      <c r="E824" s="86"/>
      <c r="F824" s="86"/>
    </row>
    <row r="825" spans="1:6" ht="25.5" outlineLevel="1" x14ac:dyDescent="0.2">
      <c r="A825" s="51">
        <v>1</v>
      </c>
      <c r="B825" s="52" t="s">
        <v>1303</v>
      </c>
      <c r="C825" s="46"/>
      <c r="D825" s="46"/>
      <c r="E825" s="46"/>
      <c r="F825" s="46"/>
    </row>
    <row r="826" spans="1:6" ht="38.25" outlineLevel="1" x14ac:dyDescent="0.2">
      <c r="A826" s="51">
        <v>2</v>
      </c>
      <c r="B826" s="52" t="s">
        <v>1304</v>
      </c>
      <c r="C826" s="46"/>
      <c r="D826" s="46"/>
      <c r="E826" s="46"/>
      <c r="F826" s="46"/>
    </row>
    <row r="827" spans="1:6" ht="38.25" outlineLevel="1" x14ac:dyDescent="0.2">
      <c r="A827" s="51">
        <v>3</v>
      </c>
      <c r="B827" s="52" t="s">
        <v>1305</v>
      </c>
      <c r="C827" s="46"/>
      <c r="D827" s="46"/>
      <c r="E827" s="46"/>
      <c r="F827" s="46"/>
    </row>
    <row r="828" spans="1:6" ht="25.5" outlineLevel="1" x14ac:dyDescent="0.2">
      <c r="A828" s="51">
        <v>4</v>
      </c>
      <c r="B828" s="52" t="s">
        <v>1306</v>
      </c>
      <c r="C828" s="46"/>
      <c r="D828" s="46"/>
      <c r="E828" s="46"/>
      <c r="F828" s="46"/>
    </row>
    <row r="829" spans="1:6" ht="38.25" outlineLevel="1" x14ac:dyDescent="0.2">
      <c r="A829" s="51">
        <v>5</v>
      </c>
      <c r="B829" s="52" t="s">
        <v>1307</v>
      </c>
      <c r="C829" s="46"/>
      <c r="D829" s="46"/>
      <c r="E829" s="46"/>
      <c r="F829" s="46"/>
    </row>
    <row r="830" spans="1:6" outlineLevel="1" x14ac:dyDescent="0.2">
      <c r="A830" s="46"/>
      <c r="B830" s="46"/>
      <c r="C830" s="46"/>
      <c r="D830" s="46"/>
      <c r="E830" s="46"/>
      <c r="F830" s="46"/>
    </row>
    <row r="831" spans="1:6" ht="12.75" customHeight="1" outlineLevel="1" x14ac:dyDescent="0.2">
      <c r="A831" s="86" t="s">
        <v>42</v>
      </c>
      <c r="B831" s="86"/>
      <c r="C831" s="86"/>
      <c r="D831" s="86"/>
      <c r="E831" s="86"/>
      <c r="F831" s="86"/>
    </row>
    <row r="832" spans="1:6" ht="25.5" outlineLevel="1" x14ac:dyDescent="0.2">
      <c r="A832" s="51">
        <v>1</v>
      </c>
      <c r="B832" s="52" t="s">
        <v>1308</v>
      </c>
      <c r="C832" s="46"/>
      <c r="D832" s="46"/>
      <c r="E832" s="46"/>
      <c r="F832" s="46"/>
    </row>
    <row r="833" spans="1:6" ht="38.25" outlineLevel="1" x14ac:dyDescent="0.2">
      <c r="A833" s="51">
        <v>2</v>
      </c>
      <c r="B833" s="52" t="s">
        <v>1309</v>
      </c>
      <c r="C833" s="46"/>
      <c r="D833" s="46"/>
      <c r="E833" s="46"/>
      <c r="F833" s="46"/>
    </row>
    <row r="834" spans="1:6" ht="38.25" outlineLevel="1" x14ac:dyDescent="0.2">
      <c r="A834" s="51">
        <v>3</v>
      </c>
      <c r="B834" s="52" t="s">
        <v>1310</v>
      </c>
      <c r="C834" s="46"/>
      <c r="D834" s="46"/>
      <c r="E834" s="46"/>
      <c r="F834" s="46"/>
    </row>
    <row r="835" spans="1:6" ht="38.25" outlineLevel="1" x14ac:dyDescent="0.2">
      <c r="A835" s="51">
        <v>4</v>
      </c>
      <c r="B835" s="52" t="s">
        <v>1311</v>
      </c>
      <c r="C835" s="46"/>
      <c r="D835" s="46"/>
      <c r="E835" s="46"/>
      <c r="F835" s="46"/>
    </row>
    <row r="836" spans="1:6" outlineLevel="1" x14ac:dyDescent="0.2">
      <c r="A836" s="46"/>
      <c r="B836" s="46"/>
      <c r="C836" s="46"/>
      <c r="D836" s="46"/>
      <c r="E836" s="46"/>
      <c r="F836" s="46"/>
    </row>
    <row r="837" spans="1:6" ht="12.75" customHeight="1" outlineLevel="1" x14ac:dyDescent="0.2">
      <c r="A837" s="86" t="s">
        <v>45</v>
      </c>
      <c r="B837" s="86"/>
      <c r="C837" s="86"/>
      <c r="D837" s="86"/>
      <c r="E837" s="86"/>
      <c r="F837" s="86"/>
    </row>
    <row r="838" spans="1:6" ht="25.5" outlineLevel="1" x14ac:dyDescent="0.2">
      <c r="A838" s="51">
        <v>1</v>
      </c>
      <c r="B838" s="52" t="s">
        <v>1312</v>
      </c>
      <c r="C838" s="46"/>
      <c r="D838" s="46"/>
      <c r="E838" s="46"/>
      <c r="F838" s="46"/>
    </row>
    <row r="839" spans="1:6" ht="25.5" outlineLevel="1" x14ac:dyDescent="0.2">
      <c r="A839" s="51">
        <v>2</v>
      </c>
      <c r="B839" s="52" t="s">
        <v>1313</v>
      </c>
      <c r="C839" s="46"/>
      <c r="D839" s="46"/>
      <c r="E839" s="46"/>
      <c r="F839" s="46"/>
    </row>
    <row r="840" spans="1:6" ht="51" outlineLevel="1" x14ac:dyDescent="0.2">
      <c r="A840" s="51">
        <v>3</v>
      </c>
      <c r="B840" s="52" t="s">
        <v>1314</v>
      </c>
      <c r="C840" s="46"/>
      <c r="D840" s="46"/>
      <c r="E840" s="46"/>
      <c r="F840" s="46"/>
    </row>
    <row r="841" spans="1:6" ht="38.25" outlineLevel="1" x14ac:dyDescent="0.2">
      <c r="A841" s="51">
        <v>4</v>
      </c>
      <c r="B841" s="52" t="s">
        <v>1315</v>
      </c>
      <c r="C841" s="46"/>
      <c r="D841" s="46"/>
      <c r="E841" s="46"/>
      <c r="F841" s="46"/>
    </row>
    <row r="842" spans="1:6" ht="38.25" outlineLevel="1" x14ac:dyDescent="0.2">
      <c r="A842" s="51">
        <v>5</v>
      </c>
      <c r="B842" s="52" t="s">
        <v>1316</v>
      </c>
      <c r="C842" s="46"/>
      <c r="D842" s="46"/>
      <c r="E842" s="46"/>
      <c r="F842" s="46"/>
    </row>
    <row r="843" spans="1:6" ht="25.5" outlineLevel="1" x14ac:dyDescent="0.2">
      <c r="A843" s="51">
        <v>6</v>
      </c>
      <c r="B843" s="52" t="s">
        <v>1317</v>
      </c>
      <c r="C843" s="46"/>
      <c r="D843" s="46"/>
      <c r="E843" s="46"/>
      <c r="F843" s="46"/>
    </row>
    <row r="844" spans="1:6" outlineLevel="1" x14ac:dyDescent="0.2">
      <c r="A844" s="46"/>
      <c r="B844" s="46"/>
      <c r="C844" s="46"/>
      <c r="D844" s="46"/>
      <c r="E844" s="46"/>
      <c r="F844" s="46"/>
    </row>
    <row r="845" spans="1:6" ht="12.75" customHeight="1" outlineLevel="1" x14ac:dyDescent="0.2">
      <c r="A845" s="86" t="s">
        <v>48</v>
      </c>
      <c r="B845" s="86"/>
      <c r="C845" s="86"/>
      <c r="D845" s="86"/>
      <c r="E845" s="86"/>
      <c r="F845" s="86"/>
    </row>
    <row r="846" spans="1:6" ht="38.25" outlineLevel="1" x14ac:dyDescent="0.2">
      <c r="A846" s="51">
        <v>1</v>
      </c>
      <c r="B846" s="52" t="s">
        <v>1318</v>
      </c>
      <c r="C846" s="46"/>
      <c r="D846" s="46"/>
      <c r="E846" s="46"/>
      <c r="F846" s="46"/>
    </row>
    <row r="847" spans="1:6" ht="38.25" outlineLevel="1" x14ac:dyDescent="0.2">
      <c r="A847" s="51">
        <v>2</v>
      </c>
      <c r="B847" s="52" t="s">
        <v>1319</v>
      </c>
      <c r="C847" s="46"/>
      <c r="D847" s="46"/>
      <c r="E847" s="46"/>
      <c r="F847" s="46"/>
    </row>
    <row r="848" spans="1:6" ht="25.5" outlineLevel="1" x14ac:dyDescent="0.2">
      <c r="A848" s="51">
        <v>3</v>
      </c>
      <c r="B848" s="52" t="s">
        <v>1320</v>
      </c>
      <c r="C848" s="46"/>
      <c r="D848" s="46"/>
      <c r="E848" s="46"/>
      <c r="F848" s="46"/>
    </row>
    <row r="849" spans="1:6" ht="25.5" outlineLevel="1" x14ac:dyDescent="0.2">
      <c r="A849" s="51">
        <v>4</v>
      </c>
      <c r="B849" s="52" t="s">
        <v>1321</v>
      </c>
      <c r="C849" s="46"/>
      <c r="D849" s="46"/>
      <c r="E849" s="46"/>
      <c r="F849" s="46"/>
    </row>
    <row r="850" spans="1:6" outlineLevel="1" x14ac:dyDescent="0.2">
      <c r="A850" s="46"/>
      <c r="B850" s="46"/>
      <c r="C850" s="46"/>
      <c r="D850" s="46"/>
      <c r="E850" s="46"/>
      <c r="F850" s="46"/>
    </row>
    <row r="851" spans="1:6" ht="12.75" customHeight="1" outlineLevel="1" x14ac:dyDescent="0.2">
      <c r="A851" s="86" t="s">
        <v>52</v>
      </c>
      <c r="B851" s="86"/>
      <c r="C851" s="86"/>
      <c r="D851" s="86"/>
      <c r="E851" s="86"/>
      <c r="F851" s="86"/>
    </row>
    <row r="852" spans="1:6" ht="25.5" outlineLevel="1" x14ac:dyDescent="0.2">
      <c r="A852" s="51">
        <v>1</v>
      </c>
      <c r="B852" s="52" t="s">
        <v>1322</v>
      </c>
      <c r="C852" s="46"/>
      <c r="D852" s="46"/>
      <c r="E852" s="46"/>
      <c r="F852" s="46"/>
    </row>
    <row r="853" spans="1:6" ht="25.5" outlineLevel="1" x14ac:dyDescent="0.2">
      <c r="A853" s="51">
        <v>2</v>
      </c>
      <c r="B853" s="52" t="s">
        <v>1323</v>
      </c>
      <c r="C853" s="46"/>
      <c r="D853" s="46"/>
      <c r="E853" s="46"/>
      <c r="F853" s="46"/>
    </row>
    <row r="854" spans="1:6" ht="25.5" outlineLevel="1" x14ac:dyDescent="0.2">
      <c r="A854" s="51">
        <v>3</v>
      </c>
      <c r="B854" s="52" t="s">
        <v>1324</v>
      </c>
      <c r="C854" s="46"/>
      <c r="D854" s="46"/>
      <c r="E854" s="46"/>
      <c r="F854" s="46"/>
    </row>
    <row r="855" spans="1:6" ht="25.5" outlineLevel="1" x14ac:dyDescent="0.2">
      <c r="A855" s="51">
        <v>4</v>
      </c>
      <c r="B855" s="52" t="s">
        <v>1325</v>
      </c>
      <c r="C855" s="46"/>
      <c r="D855" s="46"/>
      <c r="E855" s="46"/>
      <c r="F855" s="46"/>
    </row>
    <row r="856" spans="1:6" ht="25.5" outlineLevel="1" x14ac:dyDescent="0.2">
      <c r="A856" s="51">
        <v>5</v>
      </c>
      <c r="B856" s="52" t="s">
        <v>1326</v>
      </c>
      <c r="C856" s="46"/>
      <c r="D856" s="46"/>
      <c r="E856" s="46"/>
      <c r="F856" s="46"/>
    </row>
    <row r="857" spans="1:6" ht="25.5" outlineLevel="1" x14ac:dyDescent="0.2">
      <c r="A857" s="51">
        <v>6</v>
      </c>
      <c r="B857" s="52" t="s">
        <v>1327</v>
      </c>
      <c r="C857" s="46"/>
      <c r="D857" s="46"/>
      <c r="E857" s="46"/>
      <c r="F857" s="46"/>
    </row>
    <row r="858" spans="1:6" outlineLevel="1" x14ac:dyDescent="0.2">
      <c r="A858" s="46"/>
      <c r="B858" s="46"/>
      <c r="C858" s="46"/>
      <c r="D858" s="46"/>
      <c r="E858" s="46"/>
      <c r="F858" s="46"/>
    </row>
    <row r="859" spans="1:6" ht="12.75" customHeight="1" outlineLevel="1" x14ac:dyDescent="0.2">
      <c r="A859" s="86" t="s">
        <v>54</v>
      </c>
      <c r="B859" s="86"/>
      <c r="C859" s="86"/>
      <c r="D859" s="86"/>
      <c r="E859" s="86"/>
      <c r="F859" s="86"/>
    </row>
    <row r="860" spans="1:6" ht="25.5" outlineLevel="1" x14ac:dyDescent="0.2">
      <c r="A860" s="51">
        <v>1</v>
      </c>
      <c r="B860" s="52" t="s">
        <v>1328</v>
      </c>
      <c r="C860" s="46"/>
      <c r="D860" s="46"/>
      <c r="E860" s="46"/>
      <c r="F860" s="46"/>
    </row>
    <row r="861" spans="1:6" ht="25.5" outlineLevel="1" x14ac:dyDescent="0.2">
      <c r="A861" s="51">
        <v>2</v>
      </c>
      <c r="B861" s="52" t="s">
        <v>1329</v>
      </c>
      <c r="C861" s="46"/>
      <c r="D861" s="46"/>
      <c r="E861" s="46"/>
      <c r="F861" s="46"/>
    </row>
    <row r="862" spans="1:6" ht="38.25" outlineLevel="1" x14ac:dyDescent="0.2">
      <c r="A862" s="51">
        <v>3</v>
      </c>
      <c r="B862" s="52" t="s">
        <v>1330</v>
      </c>
      <c r="C862" s="46"/>
      <c r="D862" s="46"/>
      <c r="E862" s="46"/>
      <c r="F862" s="46"/>
    </row>
    <row r="863" spans="1:6" ht="38.25" outlineLevel="1" x14ac:dyDescent="0.2">
      <c r="A863" s="51">
        <v>4</v>
      </c>
      <c r="B863" s="52" t="s">
        <v>1331</v>
      </c>
      <c r="C863" s="46"/>
      <c r="D863" s="46"/>
      <c r="E863" s="46"/>
      <c r="F863" s="46"/>
    </row>
    <row r="864" spans="1:6" ht="38.25" outlineLevel="1" x14ac:dyDescent="0.2">
      <c r="A864" s="51">
        <v>5</v>
      </c>
      <c r="B864" s="52" t="s">
        <v>1332</v>
      </c>
      <c r="C864" s="46"/>
      <c r="D864" s="46"/>
      <c r="E864" s="46"/>
      <c r="F864" s="46"/>
    </row>
    <row r="865" spans="1:6" ht="38.25" outlineLevel="1" x14ac:dyDescent="0.2">
      <c r="A865" s="51">
        <v>6</v>
      </c>
      <c r="B865" s="52" t="s">
        <v>1333</v>
      </c>
      <c r="C865" s="46"/>
      <c r="D865" s="46"/>
      <c r="E865" s="46"/>
      <c r="F865" s="46"/>
    </row>
    <row r="866" spans="1:6" ht="38.25" outlineLevel="1" x14ac:dyDescent="0.2">
      <c r="A866" s="51">
        <v>7</v>
      </c>
      <c r="B866" s="52" t="s">
        <v>1334</v>
      </c>
      <c r="C866" s="46"/>
      <c r="D866" s="46"/>
      <c r="E866" s="46"/>
      <c r="F866" s="46"/>
    </row>
    <row r="867" spans="1:6" ht="25.5" outlineLevel="1" x14ac:dyDescent="0.2">
      <c r="A867" s="51">
        <v>8</v>
      </c>
      <c r="B867" s="52" t="s">
        <v>1335</v>
      </c>
      <c r="C867" s="46"/>
      <c r="D867" s="46"/>
      <c r="E867" s="46"/>
      <c r="F867" s="46"/>
    </row>
    <row r="868" spans="1:6" outlineLevel="1" x14ac:dyDescent="0.2">
      <c r="A868" s="46"/>
      <c r="B868" s="46"/>
      <c r="C868" s="46"/>
      <c r="D868" s="46"/>
      <c r="E868" s="46"/>
      <c r="F868" s="46"/>
    </row>
    <row r="869" spans="1:6" ht="12.75" customHeight="1" outlineLevel="1" x14ac:dyDescent="0.2">
      <c r="A869" s="86" t="s">
        <v>57</v>
      </c>
      <c r="B869" s="86"/>
      <c r="C869" s="86"/>
      <c r="D869" s="86"/>
      <c r="E869" s="86"/>
      <c r="F869" s="86"/>
    </row>
    <row r="870" spans="1:6" ht="25.5" outlineLevel="1" x14ac:dyDescent="0.2">
      <c r="A870" s="51">
        <v>1</v>
      </c>
      <c r="B870" s="52" t="s">
        <v>1336</v>
      </c>
      <c r="C870" s="46"/>
      <c r="D870" s="46"/>
      <c r="E870" s="46"/>
      <c r="F870" s="46"/>
    </row>
    <row r="871" spans="1:6" ht="38.25" outlineLevel="1" x14ac:dyDescent="0.2">
      <c r="A871" s="51">
        <v>2</v>
      </c>
      <c r="B871" s="52" t="s">
        <v>1337</v>
      </c>
      <c r="C871" s="46"/>
      <c r="D871" s="46"/>
      <c r="E871" s="46"/>
      <c r="F871" s="46"/>
    </row>
    <row r="872" spans="1:6" ht="25.5" outlineLevel="1" x14ac:dyDescent="0.2">
      <c r="A872" s="51">
        <v>3</v>
      </c>
      <c r="B872" s="52" t="s">
        <v>1338</v>
      </c>
      <c r="C872" s="46"/>
      <c r="D872" s="46"/>
      <c r="E872" s="46"/>
      <c r="F872" s="46"/>
    </row>
    <row r="873" spans="1:6" ht="25.5" outlineLevel="1" x14ac:dyDescent="0.2">
      <c r="A873" s="51">
        <v>4</v>
      </c>
      <c r="B873" s="52" t="s">
        <v>1339</v>
      </c>
      <c r="C873" s="46"/>
      <c r="D873" s="46"/>
      <c r="E873" s="46"/>
      <c r="F873" s="46"/>
    </row>
    <row r="874" spans="1:6" ht="38.25" outlineLevel="1" x14ac:dyDescent="0.2">
      <c r="A874" s="51">
        <v>5</v>
      </c>
      <c r="B874" s="52" t="s">
        <v>1340</v>
      </c>
      <c r="C874" s="46"/>
      <c r="D874" s="46"/>
      <c r="E874" s="46"/>
      <c r="F874" s="46"/>
    </row>
    <row r="875" spans="1:6" ht="25.5" outlineLevel="1" x14ac:dyDescent="0.2">
      <c r="A875" s="51">
        <v>6</v>
      </c>
      <c r="B875" s="52" t="s">
        <v>1341</v>
      </c>
      <c r="C875" s="46"/>
      <c r="D875" s="46"/>
      <c r="E875" s="46"/>
      <c r="F875" s="46"/>
    </row>
    <row r="876" spans="1:6" outlineLevel="1" x14ac:dyDescent="0.2">
      <c r="A876" s="46"/>
      <c r="B876" s="46"/>
      <c r="C876" s="46"/>
      <c r="D876" s="46"/>
      <c r="E876" s="46"/>
      <c r="F876" s="46"/>
    </row>
    <row r="877" spans="1:6" ht="12.75" customHeight="1" outlineLevel="1" x14ac:dyDescent="0.2">
      <c r="A877" s="86" t="s">
        <v>60</v>
      </c>
      <c r="B877" s="86"/>
      <c r="C877" s="86"/>
      <c r="D877" s="86"/>
      <c r="E877" s="86"/>
      <c r="F877" s="86"/>
    </row>
    <row r="878" spans="1:6" ht="25.5" outlineLevel="1" x14ac:dyDescent="0.2">
      <c r="A878" s="51">
        <v>1</v>
      </c>
      <c r="B878" s="52" t="s">
        <v>1342</v>
      </c>
      <c r="C878" s="46"/>
      <c r="D878" s="46"/>
      <c r="E878" s="46"/>
      <c r="F878" s="46"/>
    </row>
    <row r="879" spans="1:6" ht="25.5" outlineLevel="1" x14ac:dyDescent="0.2">
      <c r="A879" s="51">
        <v>2</v>
      </c>
      <c r="B879" s="52" t="s">
        <v>1343</v>
      </c>
      <c r="C879" s="46"/>
      <c r="D879" s="46"/>
      <c r="E879" s="46"/>
      <c r="F879" s="46"/>
    </row>
    <row r="880" spans="1:6" ht="25.5" outlineLevel="1" x14ac:dyDescent="0.2">
      <c r="A880" s="51">
        <v>3</v>
      </c>
      <c r="B880" s="52" t="s">
        <v>1344</v>
      </c>
      <c r="C880" s="46"/>
      <c r="D880" s="46"/>
      <c r="E880" s="46"/>
      <c r="F880" s="46"/>
    </row>
    <row r="881" spans="1:6" ht="25.5" outlineLevel="1" x14ac:dyDescent="0.2">
      <c r="A881" s="51">
        <v>4</v>
      </c>
      <c r="B881" s="52" t="s">
        <v>1345</v>
      </c>
      <c r="C881" s="46"/>
      <c r="D881" s="46"/>
      <c r="E881" s="46"/>
      <c r="F881" s="46"/>
    </row>
    <row r="882" spans="1:6" outlineLevel="1" x14ac:dyDescent="0.2">
      <c r="A882" s="46"/>
      <c r="B882" s="46"/>
      <c r="C882" s="46"/>
      <c r="D882" s="46"/>
      <c r="E882" s="46"/>
      <c r="F882" s="46"/>
    </row>
    <row r="883" spans="1:6" ht="12.75" customHeight="1" outlineLevel="1" x14ac:dyDescent="0.2">
      <c r="A883" s="86" t="s">
        <v>62</v>
      </c>
      <c r="B883" s="86"/>
      <c r="C883" s="86"/>
      <c r="D883" s="86"/>
      <c r="E883" s="86"/>
      <c r="F883" s="86"/>
    </row>
    <row r="884" spans="1:6" ht="25.5" outlineLevel="1" x14ac:dyDescent="0.2">
      <c r="A884" s="51">
        <v>1</v>
      </c>
      <c r="B884" s="52" t="s">
        <v>1346</v>
      </c>
      <c r="C884" s="46"/>
      <c r="D884" s="46"/>
      <c r="E884" s="46"/>
      <c r="F884" s="46"/>
    </row>
    <row r="885" spans="1:6" outlineLevel="1" x14ac:dyDescent="0.2">
      <c r="A885" s="46"/>
      <c r="B885" s="46"/>
      <c r="C885" s="46"/>
      <c r="D885" s="46"/>
      <c r="E885" s="46"/>
      <c r="F885" s="46"/>
    </row>
    <row r="886" spans="1:6" ht="12.75" customHeight="1" outlineLevel="1" x14ac:dyDescent="0.2">
      <c r="A886" s="86" t="s">
        <v>64</v>
      </c>
      <c r="B886" s="86"/>
      <c r="C886" s="86"/>
      <c r="D886" s="86"/>
      <c r="E886" s="86"/>
      <c r="F886" s="86"/>
    </row>
    <row r="887" spans="1:6" ht="25.5" outlineLevel="1" x14ac:dyDescent="0.2">
      <c r="A887" s="51">
        <v>1</v>
      </c>
      <c r="B887" s="52" t="s">
        <v>1347</v>
      </c>
      <c r="C887" s="46"/>
      <c r="D887" s="46"/>
      <c r="E887" s="46"/>
      <c r="F887" s="46"/>
    </row>
    <row r="888" spans="1:6" ht="25.5" outlineLevel="1" x14ac:dyDescent="0.2">
      <c r="A888" s="51">
        <v>2</v>
      </c>
      <c r="B888" s="52" t="s">
        <v>1348</v>
      </c>
      <c r="C888" s="46"/>
      <c r="D888" s="46"/>
      <c r="E888" s="46"/>
      <c r="F888" s="46"/>
    </row>
    <row r="889" spans="1:6" ht="25.5" outlineLevel="1" x14ac:dyDescent="0.2">
      <c r="A889" s="51">
        <v>3</v>
      </c>
      <c r="B889" s="52" t="s">
        <v>1349</v>
      </c>
      <c r="C889" s="46"/>
      <c r="D889" s="46"/>
      <c r="E889" s="46"/>
      <c r="F889" s="46"/>
    </row>
    <row r="890" spans="1:6" ht="25.5" outlineLevel="1" x14ac:dyDescent="0.2">
      <c r="A890" s="51">
        <v>4</v>
      </c>
      <c r="B890" s="52" t="s">
        <v>1350</v>
      </c>
      <c r="C890" s="46"/>
      <c r="D890" s="46"/>
      <c r="E890" s="46"/>
      <c r="F890" s="46"/>
    </row>
    <row r="891" spans="1:6" ht="25.5" outlineLevel="1" x14ac:dyDescent="0.2">
      <c r="A891" s="51">
        <v>5</v>
      </c>
      <c r="B891" s="52" t="s">
        <v>1351</v>
      </c>
      <c r="C891" s="46"/>
      <c r="D891" s="46"/>
      <c r="E891" s="46"/>
      <c r="F891" s="46"/>
    </row>
    <row r="892" spans="1:6" ht="25.5" outlineLevel="1" x14ac:dyDescent="0.2">
      <c r="A892" s="51">
        <v>6</v>
      </c>
      <c r="B892" s="52" t="s">
        <v>1352</v>
      </c>
      <c r="C892" s="46"/>
      <c r="D892" s="46"/>
      <c r="E892" s="46"/>
      <c r="F892" s="46"/>
    </row>
    <row r="893" spans="1:6" ht="25.5" outlineLevel="1" x14ac:dyDescent="0.2">
      <c r="A893" s="51">
        <v>7</v>
      </c>
      <c r="B893" s="52" t="s">
        <v>1353</v>
      </c>
      <c r="C893" s="46"/>
      <c r="D893" s="46"/>
      <c r="E893" s="46"/>
      <c r="F893" s="46"/>
    </row>
    <row r="894" spans="1:6" ht="38.25" outlineLevel="1" x14ac:dyDescent="0.2">
      <c r="A894" s="51">
        <v>8</v>
      </c>
      <c r="B894" s="52" t="s">
        <v>1354</v>
      </c>
      <c r="C894" s="46"/>
      <c r="D894" s="46"/>
      <c r="E894" s="46"/>
      <c r="F894" s="46"/>
    </row>
    <row r="895" spans="1:6" outlineLevel="1" x14ac:dyDescent="0.2">
      <c r="A895" s="51">
        <v>9</v>
      </c>
      <c r="B895" s="52" t="s">
        <v>1355</v>
      </c>
      <c r="C895" s="46"/>
      <c r="D895" s="46"/>
      <c r="E895" s="46"/>
      <c r="F895" s="46"/>
    </row>
    <row r="896" spans="1:6" outlineLevel="1" x14ac:dyDescent="0.2">
      <c r="A896" s="46"/>
      <c r="B896" s="46"/>
      <c r="C896" s="46"/>
      <c r="D896" s="46"/>
      <c r="E896" s="46"/>
      <c r="F896" s="46"/>
    </row>
    <row r="897" spans="1:6" ht="12.75" customHeight="1" outlineLevel="1" x14ac:dyDescent="0.2">
      <c r="A897" s="86" t="s">
        <v>69</v>
      </c>
      <c r="B897" s="86"/>
      <c r="C897" s="86"/>
      <c r="D897" s="86"/>
      <c r="E897" s="86"/>
      <c r="F897" s="86"/>
    </row>
    <row r="898" spans="1:6" outlineLevel="1" x14ac:dyDescent="0.2">
      <c r="A898" s="51">
        <v>1</v>
      </c>
      <c r="B898" s="52" t="s">
        <v>1356</v>
      </c>
      <c r="C898" s="46"/>
      <c r="D898" s="46"/>
      <c r="E898" s="46"/>
      <c r="F898" s="46"/>
    </row>
    <row r="899" spans="1:6" ht="25.5" outlineLevel="1" x14ac:dyDescent="0.2">
      <c r="A899" s="51">
        <v>2</v>
      </c>
      <c r="B899" s="52" t="s">
        <v>1357</v>
      </c>
      <c r="C899" s="46"/>
      <c r="D899" s="46"/>
      <c r="E899" s="46"/>
      <c r="F899" s="46"/>
    </row>
    <row r="900" spans="1:6" outlineLevel="1" x14ac:dyDescent="0.2">
      <c r="A900" s="51">
        <v>3</v>
      </c>
      <c r="B900" s="52" t="s">
        <v>1358</v>
      </c>
      <c r="C900" s="46"/>
      <c r="D900" s="46"/>
      <c r="E900" s="46"/>
      <c r="F900" s="46"/>
    </row>
    <row r="901" spans="1:6" ht="25.5" outlineLevel="1" x14ac:dyDescent="0.2">
      <c r="A901" s="51">
        <v>4</v>
      </c>
      <c r="B901" s="52" t="s">
        <v>1359</v>
      </c>
      <c r="C901" s="46"/>
      <c r="D901" s="46"/>
      <c r="E901" s="46"/>
      <c r="F901" s="46"/>
    </row>
    <row r="902" spans="1:6" outlineLevel="1" x14ac:dyDescent="0.2">
      <c r="A902" s="46"/>
      <c r="B902" s="46"/>
      <c r="C902" s="46"/>
      <c r="D902" s="46"/>
      <c r="E902" s="46"/>
      <c r="F902" s="46"/>
    </row>
    <row r="903" spans="1:6" ht="12.75" customHeight="1" outlineLevel="1" x14ac:dyDescent="0.2">
      <c r="A903" s="86" t="s">
        <v>72</v>
      </c>
      <c r="B903" s="86"/>
      <c r="C903" s="86"/>
      <c r="D903" s="86"/>
      <c r="E903" s="86"/>
      <c r="F903" s="86"/>
    </row>
    <row r="904" spans="1:6" outlineLevel="1" x14ac:dyDescent="0.2">
      <c r="A904" s="51">
        <v>1</v>
      </c>
      <c r="B904" s="52" t="s">
        <v>1360</v>
      </c>
      <c r="C904" s="46"/>
      <c r="D904" s="46"/>
      <c r="E904" s="46"/>
      <c r="F904" s="46"/>
    </row>
    <row r="905" spans="1:6" ht="25.5" outlineLevel="1" x14ac:dyDescent="0.2">
      <c r="A905" s="51">
        <v>2</v>
      </c>
      <c r="B905" s="52" t="s">
        <v>1361</v>
      </c>
      <c r="C905" s="46"/>
      <c r="D905" s="46"/>
      <c r="E905" s="46"/>
      <c r="F905" s="46"/>
    </row>
    <row r="906" spans="1:6" ht="25.5" outlineLevel="1" x14ac:dyDescent="0.2">
      <c r="A906" s="51">
        <v>3</v>
      </c>
      <c r="B906" s="52" t="s">
        <v>1362</v>
      </c>
      <c r="C906" s="46"/>
      <c r="D906" s="46"/>
      <c r="E906" s="46"/>
      <c r="F906" s="46"/>
    </row>
    <row r="907" spans="1:6" outlineLevel="1" x14ac:dyDescent="0.2">
      <c r="A907" s="51">
        <v>4</v>
      </c>
      <c r="B907" s="52" t="s">
        <v>1363</v>
      </c>
      <c r="C907" s="46"/>
      <c r="D907" s="46"/>
      <c r="E907" s="46"/>
      <c r="F907" s="46"/>
    </row>
    <row r="908" spans="1:6" outlineLevel="1" x14ac:dyDescent="0.2">
      <c r="A908" s="46"/>
      <c r="B908" s="46"/>
      <c r="C908" s="46"/>
      <c r="D908" s="46"/>
      <c r="E908" s="46"/>
      <c r="F908" s="46"/>
    </row>
    <row r="909" spans="1:6" ht="12.75" customHeight="1" outlineLevel="1" x14ac:dyDescent="0.2">
      <c r="A909" s="86" t="s">
        <v>74</v>
      </c>
      <c r="B909" s="86"/>
      <c r="C909" s="86"/>
      <c r="D909" s="86"/>
      <c r="E909" s="86"/>
      <c r="F909" s="86"/>
    </row>
    <row r="910" spans="1:6" outlineLevel="1" x14ac:dyDescent="0.2">
      <c r="A910" s="51">
        <v>1</v>
      </c>
      <c r="B910" s="52" t="s">
        <v>1364</v>
      </c>
      <c r="C910" s="46"/>
      <c r="D910" s="46"/>
      <c r="E910" s="46"/>
      <c r="F910" s="46"/>
    </row>
    <row r="911" spans="1:6" outlineLevel="1" x14ac:dyDescent="0.2">
      <c r="A911" s="51">
        <v>2</v>
      </c>
      <c r="B911" s="52" t="s">
        <v>1365</v>
      </c>
      <c r="C911" s="46"/>
      <c r="D911" s="46"/>
      <c r="E911" s="46"/>
      <c r="F911" s="46"/>
    </row>
    <row r="912" spans="1:6" outlineLevel="1" x14ac:dyDescent="0.2">
      <c r="A912" s="51">
        <v>3</v>
      </c>
      <c r="B912" s="52" t="s">
        <v>1366</v>
      </c>
      <c r="C912" s="46"/>
      <c r="D912" s="46"/>
      <c r="E912" s="46"/>
      <c r="F912" s="46"/>
    </row>
    <row r="913" spans="1:6" outlineLevel="1" x14ac:dyDescent="0.2">
      <c r="A913" s="46"/>
      <c r="B913" s="46"/>
      <c r="C913" s="46"/>
      <c r="D913" s="46"/>
      <c r="E913" s="46"/>
      <c r="F913" s="46"/>
    </row>
    <row r="914" spans="1:6" ht="12.75" customHeight="1" outlineLevel="1" x14ac:dyDescent="0.2">
      <c r="A914" s="86" t="s">
        <v>76</v>
      </c>
      <c r="B914" s="86"/>
      <c r="C914" s="86"/>
      <c r="D914" s="86"/>
      <c r="E914" s="86"/>
      <c r="F914" s="86"/>
    </row>
    <row r="915" spans="1:6" outlineLevel="1" x14ac:dyDescent="0.2">
      <c r="A915" s="51">
        <v>1</v>
      </c>
      <c r="B915" s="52" t="s">
        <v>1367</v>
      </c>
      <c r="C915" s="46"/>
      <c r="D915" s="46"/>
      <c r="E915" s="46"/>
      <c r="F915" s="46"/>
    </row>
    <row r="916" spans="1:6" outlineLevel="1" x14ac:dyDescent="0.2">
      <c r="A916" s="51">
        <v>2</v>
      </c>
      <c r="B916" s="52" t="s">
        <v>1368</v>
      </c>
      <c r="C916" s="46"/>
      <c r="D916" s="46"/>
      <c r="E916" s="46"/>
      <c r="F916" s="46"/>
    </row>
    <row r="917" spans="1:6" ht="25.5" outlineLevel="1" x14ac:dyDescent="0.2">
      <c r="A917" s="51">
        <v>3</v>
      </c>
      <c r="B917" s="52" t="s">
        <v>1369</v>
      </c>
      <c r="C917" s="46"/>
      <c r="D917" s="46"/>
      <c r="E917" s="46"/>
      <c r="F917" s="46"/>
    </row>
    <row r="918" spans="1:6" outlineLevel="1" x14ac:dyDescent="0.2">
      <c r="A918" s="46"/>
      <c r="B918" s="46"/>
      <c r="C918" s="46"/>
      <c r="D918" s="46"/>
      <c r="E918" s="46"/>
      <c r="F918" s="46"/>
    </row>
    <row r="919" spans="1:6" ht="12.75" customHeight="1" outlineLevel="1" x14ac:dyDescent="0.2">
      <c r="A919" s="86" t="s">
        <v>78</v>
      </c>
      <c r="B919" s="86"/>
      <c r="C919" s="86"/>
      <c r="D919" s="86"/>
      <c r="E919" s="86"/>
      <c r="F919" s="86"/>
    </row>
    <row r="920" spans="1:6" outlineLevel="1" x14ac:dyDescent="0.2">
      <c r="A920" s="51">
        <v>1</v>
      </c>
      <c r="B920" s="52" t="s">
        <v>1370</v>
      </c>
      <c r="C920" s="46"/>
      <c r="D920" s="46"/>
      <c r="E920" s="46"/>
      <c r="F920" s="46"/>
    </row>
    <row r="921" spans="1:6" outlineLevel="1" x14ac:dyDescent="0.2">
      <c r="A921" s="51">
        <v>2</v>
      </c>
      <c r="B921" s="52" t="s">
        <v>1371</v>
      </c>
      <c r="C921" s="46"/>
      <c r="D921" s="46"/>
      <c r="E921" s="46"/>
      <c r="F921" s="46"/>
    </row>
    <row r="922" spans="1:6" ht="25.5" outlineLevel="1" x14ac:dyDescent="0.2">
      <c r="A922" s="51">
        <v>3</v>
      </c>
      <c r="B922" s="52" t="s">
        <v>1372</v>
      </c>
      <c r="C922" s="46"/>
      <c r="D922" s="46"/>
      <c r="E922" s="46"/>
      <c r="F922" s="46"/>
    </row>
    <row r="923" spans="1:6" outlineLevel="1" x14ac:dyDescent="0.2">
      <c r="A923" s="46"/>
      <c r="B923" s="46"/>
      <c r="C923" s="46"/>
      <c r="D923" s="46"/>
      <c r="E923" s="46"/>
      <c r="F923" s="46"/>
    </row>
    <row r="924" spans="1:6" ht="12.75" customHeight="1" outlineLevel="1" x14ac:dyDescent="0.2">
      <c r="A924" s="86" t="s">
        <v>80</v>
      </c>
      <c r="B924" s="86"/>
      <c r="C924" s="86"/>
      <c r="D924" s="86"/>
      <c r="E924" s="86"/>
      <c r="F924" s="86"/>
    </row>
    <row r="925" spans="1:6" outlineLevel="1" x14ac:dyDescent="0.2">
      <c r="A925" s="51">
        <v>1</v>
      </c>
      <c r="B925" s="52" t="s">
        <v>1373</v>
      </c>
      <c r="C925" s="46"/>
      <c r="D925" s="46"/>
      <c r="E925" s="46"/>
      <c r="F925" s="46"/>
    </row>
    <row r="926" spans="1:6" outlineLevel="1" x14ac:dyDescent="0.2">
      <c r="A926" s="51">
        <v>2</v>
      </c>
      <c r="B926" s="52" t="s">
        <v>1374</v>
      </c>
      <c r="C926" s="46"/>
      <c r="D926" s="46"/>
      <c r="E926" s="46"/>
      <c r="F926" s="46"/>
    </row>
    <row r="927" spans="1:6" ht="25.5" outlineLevel="1" x14ac:dyDescent="0.2">
      <c r="A927" s="51">
        <v>3</v>
      </c>
      <c r="B927" s="52" t="s">
        <v>1375</v>
      </c>
      <c r="C927" s="46"/>
      <c r="D927" s="46"/>
      <c r="E927" s="46"/>
      <c r="F927" s="46"/>
    </row>
    <row r="928" spans="1:6" outlineLevel="1" x14ac:dyDescent="0.2">
      <c r="A928" s="46"/>
      <c r="B928" s="46"/>
      <c r="C928" s="46"/>
      <c r="D928" s="46"/>
      <c r="E928" s="46"/>
      <c r="F928" s="46"/>
    </row>
    <row r="929" spans="1:6" ht="12.75" customHeight="1" outlineLevel="1" x14ac:dyDescent="0.2">
      <c r="A929" s="86" t="s">
        <v>83</v>
      </c>
      <c r="B929" s="86"/>
      <c r="C929" s="86"/>
      <c r="D929" s="86"/>
      <c r="E929" s="86"/>
      <c r="F929" s="86"/>
    </row>
    <row r="930" spans="1:6" outlineLevel="1" x14ac:dyDescent="0.2">
      <c r="A930" s="51">
        <v>1</v>
      </c>
      <c r="B930" s="52" t="s">
        <v>1376</v>
      </c>
      <c r="C930" s="46"/>
      <c r="D930" s="46"/>
      <c r="E930" s="46"/>
      <c r="F930" s="46"/>
    </row>
    <row r="931" spans="1:6" outlineLevel="1" x14ac:dyDescent="0.2">
      <c r="A931" s="51">
        <v>2</v>
      </c>
      <c r="B931" s="52" t="s">
        <v>1377</v>
      </c>
      <c r="C931" s="46"/>
      <c r="D931" s="46"/>
      <c r="E931" s="46"/>
      <c r="F931" s="46"/>
    </row>
    <row r="932" spans="1:6" outlineLevel="1" x14ac:dyDescent="0.2">
      <c r="A932" s="51">
        <v>3</v>
      </c>
      <c r="B932" s="52" t="s">
        <v>1378</v>
      </c>
      <c r="C932" s="46"/>
      <c r="D932" s="46"/>
      <c r="E932" s="46"/>
      <c r="F932" s="46"/>
    </row>
    <row r="933" spans="1:6" outlineLevel="1" x14ac:dyDescent="0.2">
      <c r="A933" s="46"/>
      <c r="B933" s="46"/>
      <c r="C933" s="46"/>
      <c r="D933" s="46"/>
      <c r="E933" s="46"/>
      <c r="F933" s="46"/>
    </row>
    <row r="934" spans="1:6" ht="12.75" customHeight="1" outlineLevel="1" x14ac:dyDescent="0.2">
      <c r="A934" s="86" t="s">
        <v>86</v>
      </c>
      <c r="B934" s="86"/>
      <c r="C934" s="86"/>
      <c r="D934" s="86"/>
      <c r="E934" s="86"/>
      <c r="F934" s="86"/>
    </row>
    <row r="935" spans="1:6" ht="25.5" outlineLevel="1" x14ac:dyDescent="0.2">
      <c r="A935" s="51">
        <v>1</v>
      </c>
      <c r="B935" s="52" t="s">
        <v>1379</v>
      </c>
      <c r="C935" s="46"/>
      <c r="D935" s="46"/>
      <c r="E935" s="46"/>
      <c r="F935" s="46"/>
    </row>
    <row r="936" spans="1:6" ht="25.5" outlineLevel="1" x14ac:dyDescent="0.2">
      <c r="A936" s="51">
        <v>2</v>
      </c>
      <c r="B936" s="52" t="s">
        <v>1380</v>
      </c>
      <c r="C936" s="46"/>
      <c r="D936" s="46"/>
      <c r="E936" s="46"/>
      <c r="F936" s="46"/>
    </row>
    <row r="937" spans="1:6" ht="25.5" outlineLevel="1" x14ac:dyDescent="0.2">
      <c r="A937" s="51">
        <v>3</v>
      </c>
      <c r="B937" s="52" t="s">
        <v>1381</v>
      </c>
      <c r="C937" s="46"/>
      <c r="D937" s="46"/>
      <c r="E937" s="46"/>
      <c r="F937" s="46"/>
    </row>
    <row r="938" spans="1:6" ht="25.5" outlineLevel="1" x14ac:dyDescent="0.2">
      <c r="A938" s="51">
        <v>4</v>
      </c>
      <c r="B938" s="52" t="s">
        <v>1382</v>
      </c>
      <c r="C938" s="46"/>
      <c r="D938" s="46"/>
      <c r="E938" s="46"/>
      <c r="F938" s="46"/>
    </row>
    <row r="939" spans="1:6" ht="25.5" outlineLevel="1" x14ac:dyDescent="0.2">
      <c r="A939" s="51">
        <v>5</v>
      </c>
      <c r="B939" s="52" t="s">
        <v>1383</v>
      </c>
      <c r="C939" s="46"/>
      <c r="D939" s="46"/>
      <c r="E939" s="46"/>
      <c r="F939" s="46"/>
    </row>
    <row r="940" spans="1:6" outlineLevel="1" x14ac:dyDescent="0.2">
      <c r="A940" s="46"/>
      <c r="B940" s="46"/>
      <c r="C940" s="46"/>
      <c r="D940" s="46"/>
      <c r="E940" s="46"/>
      <c r="F940" s="46"/>
    </row>
    <row r="941" spans="1:6" ht="12.75" customHeight="1" outlineLevel="1" x14ac:dyDescent="0.2">
      <c r="A941" s="86" t="s">
        <v>89</v>
      </c>
      <c r="B941" s="86"/>
      <c r="C941" s="86"/>
      <c r="D941" s="86"/>
      <c r="E941" s="86"/>
      <c r="F941" s="86"/>
    </row>
    <row r="942" spans="1:6" ht="25.5" outlineLevel="1" x14ac:dyDescent="0.2">
      <c r="A942" s="51">
        <v>1</v>
      </c>
      <c r="B942" s="52" t="s">
        <v>1384</v>
      </c>
      <c r="C942" s="46"/>
      <c r="D942" s="46"/>
      <c r="E942" s="46"/>
      <c r="F942" s="46"/>
    </row>
    <row r="943" spans="1:6" ht="25.5" outlineLevel="1" x14ac:dyDescent="0.2">
      <c r="A943" s="51">
        <v>2</v>
      </c>
      <c r="B943" s="52" t="s">
        <v>1385</v>
      </c>
      <c r="C943" s="46"/>
      <c r="D943" s="46"/>
      <c r="E943" s="46"/>
      <c r="F943" s="46"/>
    </row>
    <row r="944" spans="1:6" outlineLevel="1" x14ac:dyDescent="0.2">
      <c r="A944" s="51">
        <v>3</v>
      </c>
      <c r="B944" s="52" t="s">
        <v>1386</v>
      </c>
      <c r="C944" s="46"/>
      <c r="D944" s="46"/>
      <c r="E944" s="46"/>
      <c r="F944" s="46"/>
    </row>
    <row r="945" spans="1:6" ht="25.5" outlineLevel="1" x14ac:dyDescent="0.2">
      <c r="A945" s="51">
        <v>4</v>
      </c>
      <c r="B945" s="52" t="s">
        <v>1387</v>
      </c>
      <c r="C945" s="46"/>
      <c r="D945" s="46"/>
      <c r="E945" s="46"/>
      <c r="F945" s="46"/>
    </row>
    <row r="946" spans="1:6" ht="25.5" outlineLevel="1" x14ac:dyDescent="0.2">
      <c r="A946" s="51">
        <v>5</v>
      </c>
      <c r="B946" s="52" t="s">
        <v>1388</v>
      </c>
      <c r="C946" s="46"/>
      <c r="D946" s="46"/>
      <c r="E946" s="46"/>
      <c r="F946" s="46"/>
    </row>
    <row r="947" spans="1:6" ht="25.5" outlineLevel="1" x14ac:dyDescent="0.2">
      <c r="A947" s="51">
        <v>6</v>
      </c>
      <c r="B947" s="52" t="s">
        <v>1389</v>
      </c>
      <c r="C947" s="46"/>
      <c r="D947" s="46"/>
      <c r="E947" s="46"/>
      <c r="F947" s="46"/>
    </row>
    <row r="948" spans="1:6" outlineLevel="1" x14ac:dyDescent="0.2">
      <c r="A948" s="51">
        <v>7</v>
      </c>
      <c r="B948" s="52" t="s">
        <v>1390</v>
      </c>
      <c r="C948" s="46"/>
      <c r="D948" s="46"/>
      <c r="E948" s="46"/>
      <c r="F948" s="46"/>
    </row>
    <row r="949" spans="1:6" outlineLevel="1" x14ac:dyDescent="0.2">
      <c r="A949" s="46"/>
      <c r="B949" s="46"/>
      <c r="C949" s="46"/>
      <c r="D949" s="46"/>
      <c r="E949" s="46"/>
      <c r="F949" s="46"/>
    </row>
    <row r="950" spans="1:6" ht="12.75" customHeight="1" outlineLevel="1" x14ac:dyDescent="0.2">
      <c r="A950" s="86" t="s">
        <v>92</v>
      </c>
      <c r="B950" s="86"/>
      <c r="C950" s="86"/>
      <c r="D950" s="86"/>
      <c r="E950" s="86"/>
      <c r="F950" s="86"/>
    </row>
    <row r="951" spans="1:6" ht="25.5" outlineLevel="1" x14ac:dyDescent="0.2">
      <c r="A951" s="51">
        <v>1</v>
      </c>
      <c r="B951" s="52" t="s">
        <v>1391</v>
      </c>
      <c r="C951" s="46"/>
      <c r="D951" s="46"/>
      <c r="E951" s="46"/>
      <c r="F951" s="46"/>
    </row>
    <row r="952" spans="1:6" ht="25.5" outlineLevel="1" x14ac:dyDescent="0.2">
      <c r="A952" s="51">
        <v>2</v>
      </c>
      <c r="B952" s="52" t="s">
        <v>1392</v>
      </c>
      <c r="C952" s="46"/>
      <c r="D952" s="46"/>
      <c r="E952" s="46"/>
      <c r="F952" s="46"/>
    </row>
    <row r="953" spans="1:6" ht="25.5" outlineLevel="1" x14ac:dyDescent="0.2">
      <c r="A953" s="51">
        <v>3</v>
      </c>
      <c r="B953" s="52" t="s">
        <v>1393</v>
      </c>
      <c r="C953" s="46"/>
      <c r="D953" s="46"/>
      <c r="E953" s="46"/>
      <c r="F953" s="46"/>
    </row>
    <row r="954" spans="1:6" ht="25.5" outlineLevel="1" x14ac:dyDescent="0.2">
      <c r="A954" s="51">
        <v>4</v>
      </c>
      <c r="B954" s="52" t="s">
        <v>1394</v>
      </c>
      <c r="C954" s="46"/>
      <c r="D954" s="46"/>
      <c r="E954" s="46"/>
      <c r="F954" s="46"/>
    </row>
    <row r="955" spans="1:6" outlineLevel="1" x14ac:dyDescent="0.2">
      <c r="A955" s="51">
        <v>5</v>
      </c>
      <c r="B955" s="52" t="s">
        <v>1395</v>
      </c>
      <c r="C955" s="46"/>
      <c r="D955" s="46"/>
      <c r="E955" s="46"/>
      <c r="F955" s="46"/>
    </row>
    <row r="956" spans="1:6" outlineLevel="1" x14ac:dyDescent="0.2">
      <c r="A956" s="46"/>
      <c r="B956" s="46"/>
      <c r="C956" s="46"/>
      <c r="D956" s="46"/>
      <c r="E956" s="46"/>
      <c r="F956" s="46"/>
    </row>
    <row r="957" spans="1:6" ht="12.75" customHeight="1" outlineLevel="1" x14ac:dyDescent="0.2">
      <c r="A957" s="86" t="s">
        <v>95</v>
      </c>
      <c r="B957" s="86"/>
      <c r="C957" s="86"/>
      <c r="D957" s="86"/>
      <c r="E957" s="86"/>
      <c r="F957" s="86"/>
    </row>
    <row r="958" spans="1:6" outlineLevel="1" x14ac:dyDescent="0.2">
      <c r="A958" s="51">
        <v>1</v>
      </c>
      <c r="B958" s="52" t="s">
        <v>1396</v>
      </c>
      <c r="C958" s="46"/>
      <c r="D958" s="46"/>
      <c r="E958" s="46"/>
      <c r="F958" s="46"/>
    </row>
    <row r="959" spans="1:6" ht="38.25" outlineLevel="1" x14ac:dyDescent="0.2">
      <c r="A959" s="51">
        <v>2</v>
      </c>
      <c r="B959" s="52" t="s">
        <v>1397</v>
      </c>
      <c r="C959" s="46"/>
      <c r="D959" s="46"/>
      <c r="E959" s="46"/>
      <c r="F959" s="46"/>
    </row>
    <row r="960" spans="1:6" ht="25.5" outlineLevel="1" x14ac:dyDescent="0.2">
      <c r="A960" s="51">
        <v>3</v>
      </c>
      <c r="B960" s="52" t="s">
        <v>1398</v>
      </c>
      <c r="C960" s="46"/>
      <c r="D960" s="46"/>
      <c r="E960" s="46"/>
      <c r="F960" s="46"/>
    </row>
    <row r="961" spans="1:6" ht="25.5" outlineLevel="1" x14ac:dyDescent="0.2">
      <c r="A961" s="51">
        <v>4</v>
      </c>
      <c r="B961" s="52" t="s">
        <v>1399</v>
      </c>
      <c r="C961" s="46"/>
      <c r="D961" s="46"/>
      <c r="E961" s="46"/>
      <c r="F961" s="46"/>
    </row>
    <row r="962" spans="1:6" ht="25.5" outlineLevel="1" x14ac:dyDescent="0.2">
      <c r="A962" s="51">
        <v>5</v>
      </c>
      <c r="B962" s="52" t="s">
        <v>1400</v>
      </c>
      <c r="C962" s="46"/>
      <c r="D962" s="46"/>
      <c r="E962" s="46"/>
      <c r="F962" s="46"/>
    </row>
    <row r="963" spans="1:6" outlineLevel="1" x14ac:dyDescent="0.2">
      <c r="A963" s="46"/>
      <c r="B963" s="46"/>
      <c r="C963" s="46"/>
      <c r="D963" s="46"/>
      <c r="E963" s="46"/>
      <c r="F963" s="46"/>
    </row>
    <row r="964" spans="1:6" ht="12.75" customHeight="1" outlineLevel="1" x14ac:dyDescent="0.2">
      <c r="A964" s="86" t="s">
        <v>97</v>
      </c>
      <c r="B964" s="86"/>
      <c r="C964" s="86"/>
      <c r="D964" s="86"/>
      <c r="E964" s="86"/>
      <c r="F964" s="86"/>
    </row>
    <row r="965" spans="1:6" outlineLevel="1" x14ac:dyDescent="0.2">
      <c r="A965" s="51">
        <v>1</v>
      </c>
      <c r="B965" s="52" t="s">
        <v>1401</v>
      </c>
      <c r="C965" s="46"/>
      <c r="D965" s="46"/>
      <c r="E965" s="46"/>
      <c r="F965" s="46"/>
    </row>
    <row r="966" spans="1:6" ht="25.5" outlineLevel="1" x14ac:dyDescent="0.2">
      <c r="A966" s="51">
        <v>2</v>
      </c>
      <c r="B966" s="52" t="s">
        <v>1402</v>
      </c>
      <c r="C966" s="46"/>
      <c r="D966" s="46"/>
      <c r="E966" s="46"/>
      <c r="F966" s="46"/>
    </row>
    <row r="967" spans="1:6" ht="25.5" outlineLevel="1" x14ac:dyDescent="0.2">
      <c r="A967" s="51">
        <v>3</v>
      </c>
      <c r="B967" s="52" t="s">
        <v>1403</v>
      </c>
      <c r="C967" s="46"/>
      <c r="D967" s="46"/>
      <c r="E967" s="46"/>
      <c r="F967" s="46"/>
    </row>
    <row r="968" spans="1:6" ht="25.5" outlineLevel="1" x14ac:dyDescent="0.2">
      <c r="A968" s="51">
        <v>4</v>
      </c>
      <c r="B968" s="52" t="s">
        <v>1404</v>
      </c>
      <c r="C968" s="46"/>
      <c r="D968" s="46"/>
      <c r="E968" s="46"/>
      <c r="F968" s="46"/>
    </row>
    <row r="969" spans="1:6" outlineLevel="1" x14ac:dyDescent="0.2">
      <c r="A969" s="46"/>
      <c r="B969" s="46"/>
      <c r="C969" s="46"/>
      <c r="D969" s="46"/>
      <c r="E969" s="46"/>
      <c r="F969" s="46"/>
    </row>
    <row r="970" spans="1:6" ht="12.75" customHeight="1" outlineLevel="1" x14ac:dyDescent="0.2">
      <c r="A970" s="86" t="s">
        <v>100</v>
      </c>
      <c r="B970" s="86"/>
      <c r="C970" s="86"/>
      <c r="D970" s="86"/>
      <c r="E970" s="86"/>
      <c r="F970" s="86"/>
    </row>
    <row r="971" spans="1:6" outlineLevel="1" x14ac:dyDescent="0.2">
      <c r="A971" s="51">
        <v>1</v>
      </c>
      <c r="B971" s="52" t="s">
        <v>1405</v>
      </c>
      <c r="C971" s="46"/>
      <c r="D971" s="46"/>
      <c r="E971" s="46"/>
      <c r="F971" s="46"/>
    </row>
    <row r="972" spans="1:6" ht="25.5" outlineLevel="1" x14ac:dyDescent="0.2">
      <c r="A972" s="51">
        <v>2</v>
      </c>
      <c r="B972" s="52" t="s">
        <v>1406</v>
      </c>
      <c r="C972" s="46"/>
      <c r="D972" s="46"/>
      <c r="E972" s="46"/>
      <c r="F972" s="46"/>
    </row>
    <row r="973" spans="1:6" outlineLevel="1" x14ac:dyDescent="0.2">
      <c r="A973" s="51">
        <v>3</v>
      </c>
      <c r="B973" s="52" t="s">
        <v>1407</v>
      </c>
      <c r="C973" s="46"/>
      <c r="D973" s="46"/>
      <c r="E973" s="46"/>
      <c r="F973" s="46"/>
    </row>
    <row r="974" spans="1:6" ht="25.5" outlineLevel="1" x14ac:dyDescent="0.2">
      <c r="A974" s="51">
        <v>4</v>
      </c>
      <c r="B974" s="52" t="s">
        <v>1408</v>
      </c>
      <c r="C974" s="46"/>
      <c r="D974" s="46"/>
      <c r="E974" s="46"/>
      <c r="F974" s="46"/>
    </row>
    <row r="975" spans="1:6" ht="38.25" outlineLevel="1" x14ac:dyDescent="0.2">
      <c r="A975" s="51">
        <v>5</v>
      </c>
      <c r="B975" s="52" t="s">
        <v>1409</v>
      </c>
      <c r="C975" s="46"/>
      <c r="D975" s="46"/>
      <c r="E975" s="46"/>
      <c r="F975" s="46"/>
    </row>
    <row r="976" spans="1:6" outlineLevel="1" x14ac:dyDescent="0.2">
      <c r="A976" s="46"/>
      <c r="B976" s="46"/>
      <c r="C976" s="46"/>
      <c r="D976" s="46"/>
      <c r="E976" s="46"/>
      <c r="F976" s="46"/>
    </row>
    <row r="977" spans="1:6" ht="12.75" customHeight="1" outlineLevel="1" x14ac:dyDescent="0.2">
      <c r="A977" s="86" t="s">
        <v>102</v>
      </c>
      <c r="B977" s="86"/>
      <c r="C977" s="86"/>
      <c r="D977" s="86"/>
      <c r="E977" s="86"/>
      <c r="F977" s="86"/>
    </row>
    <row r="978" spans="1:6" outlineLevel="1" x14ac:dyDescent="0.2">
      <c r="A978" s="51">
        <v>1</v>
      </c>
      <c r="B978" s="52" t="s">
        <v>1410</v>
      </c>
      <c r="C978" s="46"/>
      <c r="D978" s="46"/>
      <c r="E978" s="46"/>
      <c r="F978" s="46"/>
    </row>
    <row r="979" spans="1:6" ht="38.25" outlineLevel="1" x14ac:dyDescent="0.2">
      <c r="A979" s="51">
        <v>2</v>
      </c>
      <c r="B979" s="52" t="s">
        <v>1411</v>
      </c>
      <c r="C979" s="46"/>
      <c r="D979" s="46"/>
      <c r="E979" s="46"/>
      <c r="F979" s="46"/>
    </row>
    <row r="980" spans="1:6" outlineLevel="1" x14ac:dyDescent="0.2">
      <c r="A980" s="51">
        <v>3</v>
      </c>
      <c r="B980" s="52" t="s">
        <v>1412</v>
      </c>
      <c r="C980" s="46"/>
      <c r="D980" s="46"/>
      <c r="E980" s="46"/>
      <c r="F980" s="46"/>
    </row>
    <row r="981" spans="1:6" outlineLevel="1" x14ac:dyDescent="0.2">
      <c r="A981" s="51">
        <v>4</v>
      </c>
      <c r="B981" s="52" t="s">
        <v>1413</v>
      </c>
      <c r="C981" s="46"/>
      <c r="D981" s="46"/>
      <c r="E981" s="46"/>
      <c r="F981" s="46"/>
    </row>
    <row r="982" spans="1:6" ht="25.5" outlineLevel="1" x14ac:dyDescent="0.2">
      <c r="A982" s="51">
        <v>5</v>
      </c>
      <c r="B982" s="52" t="s">
        <v>1414</v>
      </c>
      <c r="C982" s="46"/>
      <c r="D982" s="46"/>
      <c r="E982" s="46"/>
      <c r="F982" s="46"/>
    </row>
    <row r="983" spans="1:6" outlineLevel="1" x14ac:dyDescent="0.2">
      <c r="A983" s="46"/>
      <c r="B983" s="46"/>
      <c r="C983" s="46"/>
      <c r="D983" s="46"/>
      <c r="E983" s="46"/>
      <c r="F983" s="46"/>
    </row>
    <row r="984" spans="1:6" ht="12.75" customHeight="1" outlineLevel="1" x14ac:dyDescent="0.2">
      <c r="A984" s="86" t="s">
        <v>104</v>
      </c>
      <c r="B984" s="86"/>
      <c r="C984" s="86"/>
      <c r="D984" s="86"/>
      <c r="E984" s="86"/>
      <c r="F984" s="86"/>
    </row>
    <row r="985" spans="1:6" outlineLevel="1" x14ac:dyDescent="0.2">
      <c r="A985" s="51">
        <v>1</v>
      </c>
      <c r="B985" s="52" t="s">
        <v>1415</v>
      </c>
      <c r="C985" s="46"/>
      <c r="D985" s="46"/>
      <c r="E985" s="46"/>
      <c r="F985" s="46"/>
    </row>
    <row r="986" spans="1:6" ht="25.5" outlineLevel="1" x14ac:dyDescent="0.2">
      <c r="A986" s="51">
        <v>2</v>
      </c>
      <c r="B986" s="52" t="s">
        <v>1416</v>
      </c>
      <c r="C986" s="46"/>
      <c r="D986" s="46"/>
      <c r="E986" s="46"/>
      <c r="F986" s="46"/>
    </row>
    <row r="987" spans="1:6" ht="25.5" outlineLevel="1" x14ac:dyDescent="0.2">
      <c r="A987" s="51">
        <v>3</v>
      </c>
      <c r="B987" s="52" t="s">
        <v>1417</v>
      </c>
      <c r="C987" s="46"/>
      <c r="D987" s="46"/>
      <c r="E987" s="46"/>
      <c r="F987" s="46"/>
    </row>
    <row r="988" spans="1:6" ht="38.25" outlineLevel="1" x14ac:dyDescent="0.2">
      <c r="A988" s="51">
        <v>4</v>
      </c>
      <c r="B988" s="52" t="s">
        <v>1418</v>
      </c>
      <c r="C988" s="46"/>
      <c r="D988" s="46"/>
      <c r="E988" s="46"/>
      <c r="F988" s="46"/>
    </row>
    <row r="989" spans="1:6" ht="38.25" outlineLevel="1" x14ac:dyDescent="0.2">
      <c r="A989" s="51">
        <v>5</v>
      </c>
      <c r="B989" s="52" t="s">
        <v>1419</v>
      </c>
      <c r="C989" s="46"/>
      <c r="D989" s="46"/>
      <c r="E989" s="46"/>
      <c r="F989" s="46"/>
    </row>
    <row r="990" spans="1:6" ht="25.5" outlineLevel="1" x14ac:dyDescent="0.2">
      <c r="A990" s="51">
        <v>6</v>
      </c>
      <c r="B990" s="52" t="s">
        <v>1420</v>
      </c>
      <c r="C990" s="46"/>
      <c r="D990" s="46"/>
      <c r="E990" s="46"/>
      <c r="F990" s="46"/>
    </row>
    <row r="991" spans="1:6" ht="38.25" outlineLevel="1" x14ac:dyDescent="0.2">
      <c r="A991" s="51">
        <v>7</v>
      </c>
      <c r="B991" s="52" t="s">
        <v>1421</v>
      </c>
      <c r="C991" s="46"/>
      <c r="D991" s="46"/>
      <c r="E991" s="46"/>
      <c r="F991" s="46"/>
    </row>
    <row r="992" spans="1:6" outlineLevel="1" x14ac:dyDescent="0.2">
      <c r="A992" s="51">
        <v>8</v>
      </c>
      <c r="B992" s="52" t="s">
        <v>1422</v>
      </c>
      <c r="C992" s="46"/>
      <c r="D992" s="46"/>
      <c r="E992" s="46"/>
      <c r="F992" s="46"/>
    </row>
    <row r="993" spans="1:6" ht="25.5" outlineLevel="1" x14ac:dyDescent="0.2">
      <c r="A993" s="51">
        <v>9</v>
      </c>
      <c r="B993" s="52" t="s">
        <v>1423</v>
      </c>
      <c r="C993" s="46"/>
      <c r="D993" s="46"/>
      <c r="E993" s="46"/>
      <c r="F993" s="46"/>
    </row>
    <row r="994" spans="1:6" outlineLevel="1" x14ac:dyDescent="0.2">
      <c r="A994" s="46"/>
      <c r="B994" s="46"/>
      <c r="C994" s="46"/>
      <c r="D994" s="46"/>
      <c r="E994" s="46"/>
      <c r="F994" s="46"/>
    </row>
    <row r="995" spans="1:6" ht="12.75" customHeight="1" outlineLevel="1" x14ac:dyDescent="0.2">
      <c r="A995" s="86" t="s">
        <v>106</v>
      </c>
      <c r="B995" s="86"/>
      <c r="C995" s="86"/>
      <c r="D995" s="86"/>
      <c r="E995" s="86"/>
      <c r="F995" s="86"/>
    </row>
    <row r="996" spans="1:6" outlineLevel="1" x14ac:dyDescent="0.2">
      <c r="A996" s="51">
        <v>1</v>
      </c>
      <c r="B996" s="52" t="s">
        <v>1424</v>
      </c>
      <c r="C996" s="46"/>
      <c r="D996" s="46"/>
      <c r="E996" s="46"/>
      <c r="F996" s="46"/>
    </row>
    <row r="997" spans="1:6" ht="25.5" outlineLevel="1" x14ac:dyDescent="0.2">
      <c r="A997" s="51">
        <v>2</v>
      </c>
      <c r="B997" s="52" t="s">
        <v>1425</v>
      </c>
      <c r="C997" s="46"/>
      <c r="D997" s="46"/>
      <c r="E997" s="46"/>
      <c r="F997" s="46"/>
    </row>
    <row r="998" spans="1:6" ht="25.5" outlineLevel="1" x14ac:dyDescent="0.2">
      <c r="A998" s="51">
        <v>3</v>
      </c>
      <c r="B998" s="52" t="s">
        <v>1426</v>
      </c>
      <c r="C998" s="46"/>
      <c r="D998" s="46"/>
      <c r="E998" s="46"/>
      <c r="F998" s="46"/>
    </row>
    <row r="999" spans="1:6" ht="38.25" outlineLevel="1" x14ac:dyDescent="0.2">
      <c r="A999" s="51">
        <v>4</v>
      </c>
      <c r="B999" s="52" t="s">
        <v>1427</v>
      </c>
      <c r="C999" s="46"/>
      <c r="D999" s="46"/>
      <c r="E999" s="46"/>
      <c r="F999" s="46"/>
    </row>
    <row r="1000" spans="1:6" ht="25.5" outlineLevel="1" x14ac:dyDescent="0.2">
      <c r="A1000" s="51">
        <v>5</v>
      </c>
      <c r="B1000" s="52" t="s">
        <v>1428</v>
      </c>
      <c r="C1000" s="46"/>
      <c r="D1000" s="46"/>
      <c r="E1000" s="46"/>
      <c r="F1000" s="46"/>
    </row>
    <row r="1001" spans="1:6" ht="25.5" outlineLevel="1" x14ac:dyDescent="0.2">
      <c r="A1001" s="51">
        <v>6</v>
      </c>
      <c r="B1001" s="52" t="s">
        <v>1429</v>
      </c>
      <c r="C1001" s="46"/>
      <c r="D1001" s="46"/>
      <c r="E1001" s="46"/>
      <c r="F1001" s="46"/>
    </row>
    <row r="1002" spans="1:6" outlineLevel="1" x14ac:dyDescent="0.2">
      <c r="A1002" s="51">
        <v>7</v>
      </c>
      <c r="B1002" s="52" t="s">
        <v>1430</v>
      </c>
      <c r="C1002" s="46"/>
      <c r="D1002" s="46"/>
      <c r="E1002" s="46"/>
      <c r="F1002" s="46"/>
    </row>
    <row r="1003" spans="1:6" outlineLevel="1" x14ac:dyDescent="0.2">
      <c r="A1003" s="51">
        <v>8</v>
      </c>
      <c r="B1003" s="52" t="s">
        <v>1431</v>
      </c>
      <c r="C1003" s="46"/>
      <c r="D1003" s="46"/>
      <c r="E1003" s="46"/>
      <c r="F1003" s="46"/>
    </row>
    <row r="1004" spans="1:6" ht="25.5" outlineLevel="1" x14ac:dyDescent="0.2">
      <c r="A1004" s="51">
        <v>9</v>
      </c>
      <c r="B1004" s="52" t="s">
        <v>1432</v>
      </c>
      <c r="C1004" s="46"/>
      <c r="D1004" s="46"/>
      <c r="E1004" s="46"/>
      <c r="F1004" s="46"/>
    </row>
    <row r="1005" spans="1:6" outlineLevel="1" x14ac:dyDescent="0.2">
      <c r="A1005" s="46"/>
      <c r="B1005" s="46"/>
      <c r="C1005" s="46"/>
      <c r="D1005" s="46"/>
      <c r="E1005" s="46"/>
      <c r="F1005" s="46"/>
    </row>
    <row r="1006" spans="1:6" ht="12.75" customHeight="1" outlineLevel="1" x14ac:dyDescent="0.2">
      <c r="A1006" s="86" t="s">
        <v>109</v>
      </c>
      <c r="B1006" s="86"/>
      <c r="C1006" s="86"/>
      <c r="D1006" s="86"/>
      <c r="E1006" s="86"/>
      <c r="F1006" s="86"/>
    </row>
    <row r="1007" spans="1:6" ht="25.5" outlineLevel="1" x14ac:dyDescent="0.2">
      <c r="A1007" s="51">
        <v>1</v>
      </c>
      <c r="B1007" s="52" t="s">
        <v>1433</v>
      </c>
      <c r="C1007" s="46"/>
      <c r="D1007" s="46"/>
      <c r="E1007" s="46"/>
      <c r="F1007" s="46"/>
    </row>
    <row r="1008" spans="1:6" ht="25.5" outlineLevel="1" x14ac:dyDescent="0.2">
      <c r="A1008" s="51">
        <v>2</v>
      </c>
      <c r="B1008" s="52" t="s">
        <v>1434</v>
      </c>
      <c r="C1008" s="46"/>
      <c r="D1008" s="46"/>
      <c r="E1008" s="46"/>
      <c r="F1008" s="46"/>
    </row>
    <row r="1009" spans="1:6" ht="25.5" outlineLevel="1" x14ac:dyDescent="0.2">
      <c r="A1009" s="51">
        <v>3</v>
      </c>
      <c r="B1009" s="52" t="s">
        <v>1435</v>
      </c>
      <c r="C1009" s="46"/>
      <c r="D1009" s="46"/>
      <c r="E1009" s="46"/>
      <c r="F1009" s="46"/>
    </row>
    <row r="1010" spans="1:6" ht="38.25" outlineLevel="1" x14ac:dyDescent="0.2">
      <c r="A1010" s="51">
        <v>4</v>
      </c>
      <c r="B1010" s="52" t="s">
        <v>1436</v>
      </c>
      <c r="C1010" s="46"/>
      <c r="D1010" s="46"/>
      <c r="E1010" s="46"/>
      <c r="F1010" s="46"/>
    </row>
    <row r="1011" spans="1:6" outlineLevel="1" x14ac:dyDescent="0.2">
      <c r="A1011" s="51">
        <v>5</v>
      </c>
      <c r="B1011" s="52" t="s">
        <v>1437</v>
      </c>
      <c r="C1011" s="46"/>
      <c r="D1011" s="46"/>
      <c r="E1011" s="46"/>
      <c r="F1011" s="46"/>
    </row>
    <row r="1012" spans="1:6" outlineLevel="1" x14ac:dyDescent="0.2">
      <c r="A1012" s="46"/>
      <c r="B1012" s="46"/>
      <c r="C1012" s="46"/>
      <c r="D1012" s="46"/>
      <c r="E1012" s="46"/>
      <c r="F1012" s="46"/>
    </row>
    <row r="1013" spans="1:6" ht="12.75" customHeight="1" outlineLevel="1" x14ac:dyDescent="0.2">
      <c r="A1013" s="86" t="s">
        <v>112</v>
      </c>
      <c r="B1013" s="86"/>
      <c r="C1013" s="86"/>
      <c r="D1013" s="86"/>
      <c r="E1013" s="86"/>
      <c r="F1013" s="86"/>
    </row>
    <row r="1014" spans="1:6" outlineLevel="1" x14ac:dyDescent="0.2">
      <c r="A1014" s="51">
        <v>1</v>
      </c>
      <c r="B1014" s="52" t="s">
        <v>1438</v>
      </c>
      <c r="C1014" s="46"/>
      <c r="D1014" s="46"/>
      <c r="E1014" s="46"/>
      <c r="F1014" s="46"/>
    </row>
    <row r="1015" spans="1:6" ht="25.5" outlineLevel="1" x14ac:dyDescent="0.2">
      <c r="A1015" s="51">
        <v>2</v>
      </c>
      <c r="B1015" s="52" t="s">
        <v>1439</v>
      </c>
      <c r="C1015" s="46"/>
      <c r="D1015" s="46"/>
      <c r="E1015" s="46"/>
      <c r="F1015" s="46"/>
    </row>
    <row r="1016" spans="1:6" outlineLevel="1" x14ac:dyDescent="0.2">
      <c r="A1016" s="51">
        <v>3</v>
      </c>
      <c r="B1016" s="52" t="s">
        <v>1440</v>
      </c>
      <c r="C1016" s="46"/>
      <c r="D1016" s="46"/>
      <c r="E1016" s="46"/>
      <c r="F1016" s="46"/>
    </row>
    <row r="1017" spans="1:6" ht="38.25" outlineLevel="1" x14ac:dyDescent="0.2">
      <c r="A1017" s="51">
        <v>4</v>
      </c>
      <c r="B1017" s="52" t="s">
        <v>1441</v>
      </c>
      <c r="C1017" s="46"/>
      <c r="D1017" s="46"/>
      <c r="E1017" s="46"/>
      <c r="F1017" s="46"/>
    </row>
    <row r="1018" spans="1:6" outlineLevel="1" x14ac:dyDescent="0.2">
      <c r="A1018" s="51">
        <v>5</v>
      </c>
      <c r="B1018" s="52" t="s">
        <v>1442</v>
      </c>
      <c r="C1018" s="46"/>
      <c r="D1018" s="46"/>
      <c r="E1018" s="46"/>
      <c r="F1018" s="46"/>
    </row>
    <row r="1019" spans="1:6" ht="25.5" outlineLevel="1" x14ac:dyDescent="0.2">
      <c r="A1019" s="51">
        <v>6</v>
      </c>
      <c r="B1019" s="52" t="s">
        <v>1443</v>
      </c>
      <c r="C1019" s="46"/>
      <c r="D1019" s="46"/>
      <c r="E1019" s="46"/>
      <c r="F1019" s="46"/>
    </row>
    <row r="1020" spans="1:6" outlineLevel="1" x14ac:dyDescent="0.2">
      <c r="A1020" s="46"/>
      <c r="B1020" s="46"/>
      <c r="C1020" s="46"/>
      <c r="D1020" s="46"/>
      <c r="E1020" s="46"/>
      <c r="F1020" s="46"/>
    </row>
    <row r="1021" spans="1:6" ht="12.75" customHeight="1" outlineLevel="1" x14ac:dyDescent="0.2">
      <c r="A1021" s="86" t="s">
        <v>114</v>
      </c>
      <c r="B1021" s="86"/>
      <c r="C1021" s="86"/>
      <c r="D1021" s="86"/>
      <c r="E1021" s="86"/>
      <c r="F1021" s="86"/>
    </row>
    <row r="1022" spans="1:6" ht="25.5" outlineLevel="1" x14ac:dyDescent="0.2">
      <c r="A1022" s="51">
        <v>1</v>
      </c>
      <c r="B1022" s="52" t="s">
        <v>1444</v>
      </c>
      <c r="C1022" s="46"/>
      <c r="D1022" s="46"/>
      <c r="E1022" s="46"/>
      <c r="F1022" s="46"/>
    </row>
    <row r="1023" spans="1:6" ht="25.5" outlineLevel="1" x14ac:dyDescent="0.2">
      <c r="A1023" s="51">
        <v>2</v>
      </c>
      <c r="B1023" s="52" t="s">
        <v>1445</v>
      </c>
      <c r="C1023" s="46"/>
      <c r="D1023" s="46"/>
      <c r="E1023" s="46"/>
      <c r="F1023" s="46"/>
    </row>
    <row r="1024" spans="1:6" ht="25.5" outlineLevel="1" x14ac:dyDescent="0.2">
      <c r="A1024" s="51">
        <v>3</v>
      </c>
      <c r="B1024" s="52" t="s">
        <v>1446</v>
      </c>
      <c r="C1024" s="46"/>
      <c r="D1024" s="46"/>
      <c r="E1024" s="46"/>
      <c r="F1024" s="46"/>
    </row>
    <row r="1025" spans="1:6" ht="25.5" outlineLevel="1" x14ac:dyDescent="0.2">
      <c r="A1025" s="51">
        <v>4</v>
      </c>
      <c r="B1025" s="52" t="s">
        <v>1447</v>
      </c>
      <c r="C1025" s="46"/>
      <c r="D1025" s="46"/>
      <c r="E1025" s="46"/>
      <c r="F1025" s="46"/>
    </row>
    <row r="1026" spans="1:6" outlineLevel="1" x14ac:dyDescent="0.2">
      <c r="A1026" s="46"/>
      <c r="B1026" s="46"/>
      <c r="C1026" s="46"/>
      <c r="D1026" s="46"/>
      <c r="E1026" s="46"/>
      <c r="F1026" s="46"/>
    </row>
    <row r="1027" spans="1:6" ht="12.75" customHeight="1" outlineLevel="1" x14ac:dyDescent="0.2">
      <c r="A1027" s="86" t="s">
        <v>116</v>
      </c>
      <c r="B1027" s="86"/>
      <c r="C1027" s="86"/>
      <c r="D1027" s="86"/>
      <c r="E1027" s="86"/>
      <c r="F1027" s="86"/>
    </row>
    <row r="1028" spans="1:6" ht="38.25" outlineLevel="1" x14ac:dyDescent="0.2">
      <c r="A1028" s="51">
        <v>1</v>
      </c>
      <c r="B1028" s="52" t="s">
        <v>1448</v>
      </c>
      <c r="C1028" s="46"/>
      <c r="D1028" s="46"/>
      <c r="E1028" s="46"/>
      <c r="F1028" s="46"/>
    </row>
    <row r="1029" spans="1:6" outlineLevel="1" x14ac:dyDescent="0.2">
      <c r="A1029" s="46"/>
      <c r="B1029" s="46"/>
      <c r="C1029" s="46"/>
      <c r="D1029" s="46"/>
      <c r="E1029" s="46"/>
      <c r="F1029" s="46"/>
    </row>
    <row r="1030" spans="1:6" ht="12.75" customHeight="1" outlineLevel="1" x14ac:dyDescent="0.2">
      <c r="A1030" s="86" t="s">
        <v>118</v>
      </c>
      <c r="B1030" s="86"/>
      <c r="C1030" s="86"/>
      <c r="D1030" s="86"/>
      <c r="E1030" s="86"/>
      <c r="F1030" s="86"/>
    </row>
    <row r="1031" spans="1:6" ht="25.5" outlineLevel="1" x14ac:dyDescent="0.2">
      <c r="A1031" s="51">
        <v>1</v>
      </c>
      <c r="B1031" s="52" t="s">
        <v>1449</v>
      </c>
      <c r="C1031" s="46"/>
      <c r="D1031" s="46"/>
      <c r="E1031" s="46"/>
      <c r="F1031" s="46"/>
    </row>
    <row r="1032" spans="1:6" ht="25.5" outlineLevel="1" x14ac:dyDescent="0.2">
      <c r="A1032" s="51">
        <v>2</v>
      </c>
      <c r="B1032" s="52" t="s">
        <v>1450</v>
      </c>
      <c r="C1032" s="46"/>
      <c r="D1032" s="46"/>
      <c r="E1032" s="46"/>
      <c r="F1032" s="46"/>
    </row>
    <row r="1033" spans="1:6" ht="25.5" outlineLevel="1" x14ac:dyDescent="0.2">
      <c r="A1033" s="51">
        <v>3</v>
      </c>
      <c r="B1033" s="52" t="s">
        <v>1451</v>
      </c>
      <c r="C1033" s="46"/>
      <c r="D1033" s="46"/>
      <c r="E1033" s="46"/>
      <c r="F1033" s="46"/>
    </row>
    <row r="1034" spans="1:6" outlineLevel="1" x14ac:dyDescent="0.2">
      <c r="A1034" s="51">
        <v>4</v>
      </c>
      <c r="B1034" s="52" t="s">
        <v>1452</v>
      </c>
      <c r="C1034" s="46"/>
      <c r="D1034" s="46"/>
      <c r="E1034" s="46"/>
      <c r="F1034" s="46"/>
    </row>
    <row r="1035" spans="1:6" ht="25.5" outlineLevel="1" x14ac:dyDescent="0.2">
      <c r="A1035" s="51">
        <v>5</v>
      </c>
      <c r="B1035" s="52" t="s">
        <v>1453</v>
      </c>
      <c r="C1035" s="46"/>
      <c r="D1035" s="46"/>
      <c r="E1035" s="46"/>
      <c r="F1035" s="46"/>
    </row>
    <row r="1036" spans="1:6" outlineLevel="1" x14ac:dyDescent="0.2">
      <c r="A1036" s="46"/>
      <c r="B1036" s="46"/>
      <c r="C1036" s="46"/>
      <c r="D1036" s="46"/>
      <c r="E1036" s="46"/>
      <c r="F1036" s="46"/>
    </row>
    <row r="1037" spans="1:6" ht="12.75" customHeight="1" outlineLevel="1" x14ac:dyDescent="0.2">
      <c r="A1037" s="86" t="s">
        <v>121</v>
      </c>
      <c r="B1037" s="86"/>
      <c r="C1037" s="86"/>
      <c r="D1037" s="86"/>
      <c r="E1037" s="86"/>
      <c r="F1037" s="86"/>
    </row>
    <row r="1038" spans="1:6" ht="25.5" outlineLevel="1" x14ac:dyDescent="0.2">
      <c r="A1038" s="51">
        <v>1</v>
      </c>
      <c r="B1038" s="52" t="s">
        <v>1454</v>
      </c>
      <c r="C1038" s="46"/>
      <c r="D1038" s="46"/>
      <c r="E1038" s="46"/>
      <c r="F1038" s="46"/>
    </row>
    <row r="1039" spans="1:6" ht="25.5" outlineLevel="1" x14ac:dyDescent="0.2">
      <c r="A1039" s="51">
        <v>2</v>
      </c>
      <c r="B1039" s="52" t="s">
        <v>1455</v>
      </c>
      <c r="C1039" s="46"/>
      <c r="D1039" s="46"/>
      <c r="E1039" s="46"/>
      <c r="F1039" s="46"/>
    </row>
    <row r="1040" spans="1:6" ht="25.5" outlineLevel="1" x14ac:dyDescent="0.2">
      <c r="A1040" s="51">
        <v>3</v>
      </c>
      <c r="B1040" s="52" t="s">
        <v>1456</v>
      </c>
      <c r="C1040" s="46"/>
      <c r="D1040" s="46"/>
      <c r="E1040" s="46"/>
      <c r="F1040" s="46"/>
    </row>
    <row r="1041" spans="1:6" outlineLevel="1" x14ac:dyDescent="0.2">
      <c r="A1041" s="46"/>
      <c r="B1041" s="46"/>
      <c r="C1041" s="46"/>
      <c r="D1041" s="46"/>
      <c r="E1041" s="46"/>
      <c r="F1041" s="46"/>
    </row>
    <row r="1042" spans="1:6" ht="12.75" customHeight="1" outlineLevel="1" x14ac:dyDescent="0.2">
      <c r="A1042" s="86" t="s">
        <v>123</v>
      </c>
      <c r="B1042" s="86"/>
      <c r="C1042" s="86"/>
      <c r="D1042" s="86"/>
      <c r="E1042" s="86"/>
      <c r="F1042" s="86"/>
    </row>
    <row r="1043" spans="1:6" ht="38.25" outlineLevel="1" x14ac:dyDescent="0.2">
      <c r="A1043" s="51">
        <v>1</v>
      </c>
      <c r="B1043" s="52" t="s">
        <v>1457</v>
      </c>
      <c r="C1043" s="46"/>
      <c r="D1043" s="46"/>
      <c r="E1043" s="46"/>
      <c r="F1043" s="46"/>
    </row>
    <row r="1044" spans="1:6" outlineLevel="1" x14ac:dyDescent="0.2">
      <c r="A1044" s="46"/>
      <c r="B1044" s="46"/>
      <c r="C1044" s="46"/>
      <c r="D1044" s="46"/>
      <c r="E1044" s="46"/>
      <c r="F1044" s="46"/>
    </row>
    <row r="1045" spans="1:6" ht="12.75" customHeight="1" outlineLevel="1" x14ac:dyDescent="0.2">
      <c r="A1045" s="86" t="s">
        <v>125</v>
      </c>
      <c r="B1045" s="86"/>
      <c r="C1045" s="86"/>
      <c r="D1045" s="86"/>
      <c r="E1045" s="86"/>
      <c r="F1045" s="86"/>
    </row>
    <row r="1046" spans="1:6" ht="25.5" outlineLevel="1" x14ac:dyDescent="0.2">
      <c r="A1046" s="51">
        <v>1</v>
      </c>
      <c r="B1046" s="52" t="s">
        <v>1458</v>
      </c>
      <c r="C1046" s="46"/>
      <c r="D1046" s="46"/>
      <c r="E1046" s="46"/>
      <c r="F1046" s="46"/>
    </row>
    <row r="1047" spans="1:6" ht="25.5" outlineLevel="1" x14ac:dyDescent="0.2">
      <c r="A1047" s="51">
        <v>2</v>
      </c>
      <c r="B1047" s="52" t="s">
        <v>1459</v>
      </c>
      <c r="C1047" s="46"/>
      <c r="D1047" s="46"/>
      <c r="E1047" s="46"/>
      <c r="F1047" s="46"/>
    </row>
    <row r="1048" spans="1:6" ht="25.5" outlineLevel="1" x14ac:dyDescent="0.2">
      <c r="A1048" s="51">
        <v>3</v>
      </c>
      <c r="B1048" s="52" t="s">
        <v>1460</v>
      </c>
      <c r="C1048" s="46"/>
      <c r="D1048" s="46"/>
      <c r="E1048" s="46"/>
      <c r="F1048" s="46"/>
    </row>
    <row r="1049" spans="1:6" ht="25.5" outlineLevel="1" x14ac:dyDescent="0.2">
      <c r="A1049" s="51">
        <v>4</v>
      </c>
      <c r="B1049" s="52" t="s">
        <v>1461</v>
      </c>
      <c r="C1049" s="46"/>
      <c r="D1049" s="46"/>
      <c r="E1049" s="46"/>
      <c r="F1049" s="46"/>
    </row>
    <row r="1050" spans="1:6" ht="25.5" outlineLevel="1" x14ac:dyDescent="0.2">
      <c r="A1050" s="51">
        <v>5</v>
      </c>
      <c r="B1050" s="52" t="s">
        <v>1462</v>
      </c>
      <c r="C1050" s="46"/>
      <c r="D1050" s="46"/>
      <c r="E1050" s="46"/>
      <c r="F1050" s="46"/>
    </row>
    <row r="1051" spans="1:6" outlineLevel="1" x14ac:dyDescent="0.2">
      <c r="A1051" s="46"/>
      <c r="B1051" s="46"/>
      <c r="C1051" s="46"/>
      <c r="D1051" s="46"/>
      <c r="E1051" s="46"/>
      <c r="F1051" s="46"/>
    </row>
    <row r="1052" spans="1:6" ht="12.75" customHeight="1" outlineLevel="1" x14ac:dyDescent="0.2">
      <c r="A1052" s="86" t="s">
        <v>128</v>
      </c>
      <c r="B1052" s="86"/>
      <c r="C1052" s="86"/>
      <c r="D1052" s="86"/>
      <c r="E1052" s="86"/>
      <c r="F1052" s="86"/>
    </row>
    <row r="1053" spans="1:6" ht="25.5" outlineLevel="1" x14ac:dyDescent="0.2">
      <c r="A1053" s="51">
        <v>1</v>
      </c>
      <c r="B1053" s="52" t="s">
        <v>1463</v>
      </c>
      <c r="C1053" s="46"/>
      <c r="D1053" s="46"/>
      <c r="E1053" s="46"/>
      <c r="F1053" s="46"/>
    </row>
    <row r="1054" spans="1:6" ht="25.5" outlineLevel="1" x14ac:dyDescent="0.2">
      <c r="A1054" s="51">
        <v>2</v>
      </c>
      <c r="B1054" s="52" t="s">
        <v>1464</v>
      </c>
      <c r="C1054" s="46"/>
      <c r="D1054" s="46"/>
      <c r="E1054" s="46"/>
      <c r="F1054" s="46"/>
    </row>
    <row r="1055" spans="1:6" outlineLevel="1" x14ac:dyDescent="0.2">
      <c r="A1055" s="51">
        <v>3</v>
      </c>
      <c r="B1055" s="52" t="s">
        <v>1465</v>
      </c>
      <c r="C1055" s="46"/>
      <c r="D1055" s="46"/>
      <c r="E1055" s="46"/>
      <c r="F1055" s="46"/>
    </row>
    <row r="1056" spans="1:6" outlineLevel="1" x14ac:dyDescent="0.2">
      <c r="A1056" s="46"/>
      <c r="B1056" s="46"/>
      <c r="C1056" s="46"/>
      <c r="D1056" s="46"/>
      <c r="E1056" s="46"/>
      <c r="F1056" s="46"/>
    </row>
    <row r="1057" spans="1:6" ht="12.75" customHeight="1" outlineLevel="1" x14ac:dyDescent="0.2">
      <c r="A1057" s="86" t="s">
        <v>130</v>
      </c>
      <c r="B1057" s="86"/>
      <c r="C1057" s="86"/>
      <c r="D1057" s="86"/>
      <c r="E1057" s="86"/>
      <c r="F1057" s="86"/>
    </row>
    <row r="1058" spans="1:6" ht="38.25" outlineLevel="1" x14ac:dyDescent="0.2">
      <c r="A1058" s="51">
        <v>1</v>
      </c>
      <c r="B1058" s="52" t="s">
        <v>1466</v>
      </c>
      <c r="C1058" s="46"/>
      <c r="D1058" s="46"/>
      <c r="E1058" s="46"/>
      <c r="F1058" s="46"/>
    </row>
    <row r="1059" spans="1:6" outlineLevel="1" x14ac:dyDescent="0.2">
      <c r="A1059" s="46"/>
      <c r="B1059" s="46"/>
      <c r="C1059" s="46"/>
      <c r="D1059" s="46"/>
      <c r="E1059" s="46"/>
      <c r="F1059" s="46"/>
    </row>
    <row r="1060" spans="1:6" ht="12.75" customHeight="1" outlineLevel="1" x14ac:dyDescent="0.2">
      <c r="A1060" s="86" t="s">
        <v>132</v>
      </c>
      <c r="B1060" s="86"/>
      <c r="C1060" s="86"/>
      <c r="D1060" s="86"/>
      <c r="E1060" s="86"/>
      <c r="F1060" s="86"/>
    </row>
    <row r="1061" spans="1:6" ht="25.5" outlineLevel="1" x14ac:dyDescent="0.2">
      <c r="A1061" s="51">
        <v>1</v>
      </c>
      <c r="B1061" s="52" t="s">
        <v>1467</v>
      </c>
      <c r="C1061" s="46"/>
      <c r="D1061" s="46"/>
      <c r="E1061" s="46"/>
      <c r="F1061" s="46"/>
    </row>
    <row r="1062" spans="1:6" ht="25.5" outlineLevel="1" x14ac:dyDescent="0.2">
      <c r="A1062" s="51">
        <v>2</v>
      </c>
      <c r="B1062" s="52" t="s">
        <v>1468</v>
      </c>
      <c r="C1062" s="46"/>
      <c r="D1062" s="46"/>
      <c r="E1062" s="46"/>
      <c r="F1062" s="46"/>
    </row>
    <row r="1063" spans="1:6" ht="25.5" outlineLevel="1" x14ac:dyDescent="0.2">
      <c r="A1063" s="51">
        <v>3</v>
      </c>
      <c r="B1063" s="52" t="s">
        <v>1469</v>
      </c>
      <c r="C1063" s="46"/>
      <c r="D1063" s="46"/>
      <c r="E1063" s="46"/>
      <c r="F1063" s="46"/>
    </row>
    <row r="1064" spans="1:6" outlineLevel="1" x14ac:dyDescent="0.2">
      <c r="A1064" s="51">
        <v>4</v>
      </c>
      <c r="B1064" s="52" t="s">
        <v>1470</v>
      </c>
      <c r="C1064" s="46"/>
      <c r="D1064" s="46"/>
      <c r="E1064" s="46"/>
      <c r="F1064" s="46"/>
    </row>
    <row r="1065" spans="1:6" outlineLevel="1" x14ac:dyDescent="0.2">
      <c r="A1065" s="46"/>
      <c r="B1065" s="46"/>
      <c r="C1065" s="46"/>
      <c r="D1065" s="46"/>
      <c r="E1065" s="46"/>
      <c r="F1065" s="46"/>
    </row>
    <row r="1066" spans="1:6" ht="12.75" customHeight="1" outlineLevel="1" x14ac:dyDescent="0.2">
      <c r="A1066" s="86" t="s">
        <v>135</v>
      </c>
      <c r="B1066" s="86"/>
      <c r="C1066" s="86"/>
      <c r="D1066" s="86"/>
      <c r="E1066" s="86"/>
      <c r="F1066" s="86"/>
    </row>
    <row r="1067" spans="1:6" ht="25.5" outlineLevel="1" x14ac:dyDescent="0.2">
      <c r="A1067" s="51">
        <v>1</v>
      </c>
      <c r="B1067" s="52" t="s">
        <v>1471</v>
      </c>
      <c r="C1067" s="46"/>
      <c r="D1067" s="46"/>
      <c r="E1067" s="46"/>
      <c r="F1067" s="46"/>
    </row>
    <row r="1068" spans="1:6" outlineLevel="1" x14ac:dyDescent="0.2">
      <c r="A1068" s="51">
        <v>2</v>
      </c>
      <c r="B1068" s="52" t="s">
        <v>1472</v>
      </c>
      <c r="C1068" s="46"/>
      <c r="D1068" s="46"/>
      <c r="E1068" s="46"/>
      <c r="F1068" s="46"/>
    </row>
    <row r="1069" spans="1:6" outlineLevel="1" x14ac:dyDescent="0.2">
      <c r="A1069" s="51">
        <v>3</v>
      </c>
      <c r="B1069" s="52" t="s">
        <v>1473</v>
      </c>
      <c r="C1069" s="46"/>
      <c r="D1069" s="46"/>
      <c r="E1069" s="46"/>
      <c r="F1069" s="46"/>
    </row>
    <row r="1070" spans="1:6" ht="25.5" outlineLevel="1" x14ac:dyDescent="0.2">
      <c r="A1070" s="51">
        <v>4</v>
      </c>
      <c r="B1070" s="52" t="s">
        <v>1474</v>
      </c>
      <c r="C1070" s="46"/>
      <c r="D1070" s="46"/>
      <c r="E1070" s="46"/>
      <c r="F1070" s="46"/>
    </row>
    <row r="1071" spans="1:6" outlineLevel="1" x14ac:dyDescent="0.2">
      <c r="A1071" s="51">
        <v>5</v>
      </c>
      <c r="B1071" s="52" t="s">
        <v>1475</v>
      </c>
      <c r="C1071" s="46"/>
      <c r="D1071" s="46"/>
      <c r="E1071" s="46"/>
      <c r="F1071" s="46"/>
    </row>
    <row r="1072" spans="1:6" ht="25.5" outlineLevel="1" x14ac:dyDescent="0.2">
      <c r="A1072" s="51">
        <v>6</v>
      </c>
      <c r="B1072" s="52" t="s">
        <v>1476</v>
      </c>
      <c r="C1072" s="46"/>
      <c r="D1072" s="46"/>
      <c r="E1072" s="46"/>
      <c r="F1072" s="46"/>
    </row>
    <row r="1073" spans="1:6" ht="25.5" outlineLevel="1" x14ac:dyDescent="0.2">
      <c r="A1073" s="51">
        <v>7</v>
      </c>
      <c r="B1073" s="52" t="s">
        <v>1477</v>
      </c>
      <c r="C1073" s="46"/>
      <c r="D1073" s="46"/>
      <c r="E1073" s="46"/>
      <c r="F1073" s="46"/>
    </row>
    <row r="1074" spans="1:6" outlineLevel="1" x14ac:dyDescent="0.2">
      <c r="A1074" s="51">
        <v>8</v>
      </c>
      <c r="B1074" s="52" t="s">
        <v>1478</v>
      </c>
      <c r="C1074" s="46"/>
      <c r="D1074" s="46"/>
      <c r="E1074" s="46"/>
      <c r="F1074" s="46"/>
    </row>
    <row r="1075" spans="1:6" outlineLevel="1" x14ac:dyDescent="0.2">
      <c r="A1075" s="46"/>
      <c r="B1075" s="46"/>
      <c r="C1075" s="46"/>
      <c r="D1075" s="46"/>
      <c r="E1075" s="46"/>
      <c r="F1075" s="46"/>
    </row>
    <row r="1076" spans="1:6" ht="12.75" customHeight="1" outlineLevel="1" x14ac:dyDescent="0.2">
      <c r="A1076" s="86" t="s">
        <v>138</v>
      </c>
      <c r="B1076" s="86"/>
      <c r="C1076" s="86"/>
      <c r="D1076" s="86"/>
      <c r="E1076" s="86"/>
      <c r="F1076" s="86"/>
    </row>
    <row r="1077" spans="1:6" outlineLevel="1" x14ac:dyDescent="0.2">
      <c r="A1077" s="51">
        <v>1</v>
      </c>
      <c r="B1077" s="52" t="s">
        <v>1479</v>
      </c>
      <c r="C1077" s="46"/>
      <c r="D1077" s="46"/>
      <c r="E1077" s="46"/>
      <c r="F1077" s="46"/>
    </row>
    <row r="1078" spans="1:6" outlineLevel="1" x14ac:dyDescent="0.2">
      <c r="A1078" s="51">
        <v>2</v>
      </c>
      <c r="B1078" s="52" t="s">
        <v>1480</v>
      </c>
      <c r="C1078" s="46"/>
      <c r="D1078" s="46"/>
      <c r="E1078" s="46"/>
      <c r="F1078" s="46"/>
    </row>
    <row r="1079" spans="1:6" outlineLevel="1" x14ac:dyDescent="0.2">
      <c r="A1079" s="46"/>
      <c r="B1079" s="46"/>
      <c r="C1079" s="46"/>
      <c r="D1079" s="46"/>
      <c r="E1079" s="46"/>
      <c r="F1079" s="46"/>
    </row>
    <row r="1080" spans="1:6" ht="12.75" customHeight="1" outlineLevel="1" x14ac:dyDescent="0.2">
      <c r="A1080" s="86" t="s">
        <v>140</v>
      </c>
      <c r="B1080" s="86"/>
      <c r="C1080" s="86"/>
      <c r="D1080" s="86"/>
      <c r="E1080" s="86"/>
      <c r="F1080" s="86"/>
    </row>
    <row r="1081" spans="1:6" outlineLevel="1" x14ac:dyDescent="0.2">
      <c r="A1081" s="51">
        <v>1</v>
      </c>
      <c r="B1081" s="52" t="s">
        <v>1481</v>
      </c>
      <c r="C1081" s="46"/>
      <c r="D1081" s="46"/>
      <c r="E1081" s="46"/>
      <c r="F1081" s="46"/>
    </row>
    <row r="1082" spans="1:6" ht="38.25" outlineLevel="1" x14ac:dyDescent="0.2">
      <c r="A1082" s="51">
        <v>2</v>
      </c>
      <c r="B1082" s="52" t="s">
        <v>1482</v>
      </c>
      <c r="C1082" s="46"/>
      <c r="D1082" s="46"/>
      <c r="E1082" s="46"/>
      <c r="F1082" s="46"/>
    </row>
    <row r="1083" spans="1:6" outlineLevel="1" x14ac:dyDescent="0.2">
      <c r="A1083" s="46"/>
      <c r="B1083" s="46"/>
      <c r="C1083" s="46"/>
      <c r="D1083" s="46"/>
      <c r="E1083" s="46"/>
      <c r="F1083" s="46"/>
    </row>
    <row r="1084" spans="1:6" ht="12.75" customHeight="1" outlineLevel="1" x14ac:dyDescent="0.2">
      <c r="A1084" s="86" t="s">
        <v>142</v>
      </c>
      <c r="B1084" s="86"/>
      <c r="C1084" s="86"/>
      <c r="D1084" s="86"/>
      <c r="E1084" s="86"/>
      <c r="F1084" s="86"/>
    </row>
    <row r="1085" spans="1:6" outlineLevel="1" x14ac:dyDescent="0.2">
      <c r="A1085" s="51">
        <v>1</v>
      </c>
      <c r="B1085" s="52" t="s">
        <v>1483</v>
      </c>
      <c r="C1085" s="46"/>
      <c r="D1085" s="46"/>
      <c r="E1085" s="46"/>
      <c r="F1085" s="46"/>
    </row>
    <row r="1086" spans="1:6" ht="38.25" outlineLevel="1" x14ac:dyDescent="0.2">
      <c r="A1086" s="51">
        <v>2</v>
      </c>
      <c r="B1086" s="52" t="s">
        <v>1484</v>
      </c>
      <c r="C1086" s="46"/>
      <c r="D1086" s="46"/>
      <c r="E1086" s="46"/>
      <c r="F1086" s="46"/>
    </row>
    <row r="1087" spans="1:6" outlineLevel="1" x14ac:dyDescent="0.2">
      <c r="A1087" s="46"/>
      <c r="B1087" s="46"/>
      <c r="C1087" s="46"/>
      <c r="D1087" s="46"/>
      <c r="E1087" s="46"/>
      <c r="F1087" s="46"/>
    </row>
    <row r="1088" spans="1:6" ht="12.75" customHeight="1" outlineLevel="1" x14ac:dyDescent="0.2">
      <c r="A1088" s="86" t="s">
        <v>145</v>
      </c>
      <c r="B1088" s="86"/>
      <c r="C1088" s="86"/>
      <c r="D1088" s="86"/>
      <c r="E1088" s="86"/>
      <c r="F1088" s="86"/>
    </row>
    <row r="1089" spans="1:6" ht="25.5" outlineLevel="1" x14ac:dyDescent="0.2">
      <c r="A1089" s="51">
        <v>1</v>
      </c>
      <c r="B1089" s="52" t="s">
        <v>1485</v>
      </c>
      <c r="C1089" s="46"/>
      <c r="D1089" s="46"/>
      <c r="E1089" s="46"/>
      <c r="F1089" s="46"/>
    </row>
    <row r="1090" spans="1:6" ht="25.5" outlineLevel="1" x14ac:dyDescent="0.2">
      <c r="A1090" s="51">
        <v>2</v>
      </c>
      <c r="B1090" s="52" t="s">
        <v>1486</v>
      </c>
      <c r="C1090" s="46"/>
      <c r="D1090" s="46"/>
      <c r="E1090" s="46"/>
      <c r="F1090" s="46"/>
    </row>
    <row r="1091" spans="1:6" outlineLevel="1" x14ac:dyDescent="0.2">
      <c r="A1091" s="46"/>
      <c r="B1091" s="46"/>
      <c r="C1091" s="46"/>
      <c r="D1091" s="46"/>
      <c r="E1091" s="46"/>
      <c r="F1091" s="46"/>
    </row>
    <row r="1092" spans="1:6" ht="12.75" customHeight="1" outlineLevel="1" x14ac:dyDescent="0.2">
      <c r="A1092" s="86" t="s">
        <v>147</v>
      </c>
      <c r="B1092" s="86"/>
      <c r="C1092" s="86"/>
      <c r="D1092" s="86"/>
      <c r="E1092" s="86"/>
      <c r="F1092" s="86"/>
    </row>
    <row r="1093" spans="1:6" ht="25.5" outlineLevel="1" x14ac:dyDescent="0.2">
      <c r="A1093" s="51">
        <v>1</v>
      </c>
      <c r="B1093" s="52" t="s">
        <v>1487</v>
      </c>
      <c r="C1093" s="46"/>
      <c r="D1093" s="46"/>
      <c r="E1093" s="46"/>
      <c r="F1093" s="46"/>
    </row>
    <row r="1094" spans="1:6" outlineLevel="1" x14ac:dyDescent="0.2">
      <c r="A1094" s="51">
        <v>2</v>
      </c>
      <c r="B1094" s="52" t="s">
        <v>1488</v>
      </c>
      <c r="C1094" s="46"/>
      <c r="D1094" s="46"/>
      <c r="E1094" s="46"/>
      <c r="F1094" s="46"/>
    </row>
    <row r="1095" spans="1:6" outlineLevel="1" x14ac:dyDescent="0.2">
      <c r="A1095" s="46"/>
      <c r="B1095" s="46"/>
      <c r="C1095" s="46"/>
      <c r="D1095" s="46"/>
      <c r="E1095" s="46"/>
      <c r="F1095" s="46"/>
    </row>
    <row r="1096" spans="1:6" ht="12.75" customHeight="1" outlineLevel="1" x14ac:dyDescent="0.2">
      <c r="A1096" s="86" t="s">
        <v>150</v>
      </c>
      <c r="B1096" s="86"/>
      <c r="C1096" s="86"/>
      <c r="D1096" s="86"/>
      <c r="E1096" s="86"/>
      <c r="F1096" s="86"/>
    </row>
    <row r="1097" spans="1:6" ht="25.5" outlineLevel="1" x14ac:dyDescent="0.2">
      <c r="A1097" s="51">
        <v>1</v>
      </c>
      <c r="B1097" s="52" t="s">
        <v>1489</v>
      </c>
      <c r="C1097" s="46"/>
      <c r="D1097" s="46"/>
      <c r="E1097" s="46"/>
      <c r="F1097" s="46"/>
    </row>
    <row r="1098" spans="1:6" ht="25.5" outlineLevel="1" x14ac:dyDescent="0.2">
      <c r="A1098" s="51">
        <v>2</v>
      </c>
      <c r="B1098" s="52" t="s">
        <v>1490</v>
      </c>
      <c r="C1098" s="46"/>
      <c r="D1098" s="46"/>
      <c r="E1098" s="46"/>
      <c r="F1098" s="46"/>
    </row>
    <row r="1099" spans="1:6" outlineLevel="1" x14ac:dyDescent="0.2">
      <c r="A1099" s="46"/>
      <c r="B1099" s="46"/>
      <c r="C1099" s="46"/>
      <c r="D1099" s="46"/>
      <c r="E1099" s="46"/>
      <c r="F1099" s="46"/>
    </row>
    <row r="1100" spans="1:6" ht="12.75" customHeight="1" outlineLevel="1" x14ac:dyDescent="0.2">
      <c r="A1100" s="86" t="s">
        <v>152</v>
      </c>
      <c r="B1100" s="86"/>
      <c r="C1100" s="86"/>
      <c r="D1100" s="86"/>
      <c r="E1100" s="86"/>
      <c r="F1100" s="86"/>
    </row>
    <row r="1101" spans="1:6" outlineLevel="1" x14ac:dyDescent="0.2">
      <c r="A1101" s="51">
        <v>1</v>
      </c>
      <c r="B1101" s="52" t="s">
        <v>1491</v>
      </c>
      <c r="C1101" s="46"/>
      <c r="D1101" s="46"/>
      <c r="E1101" s="46"/>
      <c r="F1101" s="46"/>
    </row>
    <row r="1102" spans="1:6" ht="25.5" outlineLevel="1" x14ac:dyDescent="0.2">
      <c r="A1102" s="51">
        <v>2</v>
      </c>
      <c r="B1102" s="52" t="s">
        <v>1492</v>
      </c>
      <c r="C1102" s="46"/>
      <c r="D1102" s="46"/>
      <c r="E1102" s="46"/>
      <c r="F1102" s="46"/>
    </row>
    <row r="1103" spans="1:6" outlineLevel="1" x14ac:dyDescent="0.2">
      <c r="A1103" s="51">
        <v>3</v>
      </c>
      <c r="B1103" s="52" t="s">
        <v>1493</v>
      </c>
      <c r="C1103" s="46"/>
      <c r="D1103" s="46"/>
      <c r="E1103" s="46"/>
      <c r="F1103" s="46"/>
    </row>
    <row r="1104" spans="1:6" ht="25.5" outlineLevel="1" x14ac:dyDescent="0.2">
      <c r="A1104" s="51">
        <v>4</v>
      </c>
      <c r="B1104" s="52" t="s">
        <v>1494</v>
      </c>
      <c r="C1104" s="46"/>
      <c r="D1104" s="46"/>
      <c r="E1104" s="46"/>
      <c r="F1104" s="46"/>
    </row>
    <row r="1105" spans="1:6" ht="25.5" outlineLevel="1" x14ac:dyDescent="0.2">
      <c r="A1105" s="51">
        <v>5</v>
      </c>
      <c r="B1105" s="52" t="s">
        <v>1495</v>
      </c>
      <c r="C1105" s="46"/>
      <c r="D1105" s="46"/>
      <c r="E1105" s="46"/>
      <c r="F1105" s="46"/>
    </row>
    <row r="1106" spans="1:6" ht="25.5" outlineLevel="1" x14ac:dyDescent="0.2">
      <c r="A1106" s="51">
        <v>6</v>
      </c>
      <c r="B1106" s="52" t="s">
        <v>1496</v>
      </c>
      <c r="C1106" s="46"/>
      <c r="D1106" s="46"/>
      <c r="E1106" s="46"/>
      <c r="F1106" s="46"/>
    </row>
    <row r="1107" spans="1:6" outlineLevel="1" x14ac:dyDescent="0.2">
      <c r="A1107" s="46"/>
      <c r="B1107" s="46"/>
      <c r="C1107" s="46"/>
      <c r="D1107" s="46"/>
      <c r="E1107" s="46"/>
      <c r="F1107" s="46"/>
    </row>
    <row r="1108" spans="1:6" ht="12.75" customHeight="1" outlineLevel="1" x14ac:dyDescent="0.2">
      <c r="A1108" s="86" t="s">
        <v>154</v>
      </c>
      <c r="B1108" s="86"/>
      <c r="C1108" s="86"/>
      <c r="D1108" s="86"/>
      <c r="E1108" s="86"/>
      <c r="F1108" s="86"/>
    </row>
    <row r="1109" spans="1:6" ht="25.5" outlineLevel="1" x14ac:dyDescent="0.2">
      <c r="A1109" s="51">
        <v>1</v>
      </c>
      <c r="B1109" s="52" t="s">
        <v>1497</v>
      </c>
      <c r="C1109" s="46"/>
      <c r="D1109" s="46"/>
      <c r="E1109" s="46"/>
      <c r="F1109" s="46"/>
    </row>
    <row r="1110" spans="1:6" ht="25.5" outlineLevel="1" x14ac:dyDescent="0.2">
      <c r="A1110" s="51">
        <v>2</v>
      </c>
      <c r="B1110" s="52" t="s">
        <v>1498</v>
      </c>
      <c r="C1110" s="46"/>
      <c r="D1110" s="46"/>
      <c r="E1110" s="46"/>
      <c r="F1110" s="46"/>
    </row>
    <row r="1111" spans="1:6" ht="38.25" outlineLevel="1" x14ac:dyDescent="0.2">
      <c r="A1111" s="51">
        <v>3</v>
      </c>
      <c r="B1111" s="52" t="s">
        <v>1499</v>
      </c>
      <c r="C1111" s="46"/>
      <c r="D1111" s="46"/>
      <c r="E1111" s="46"/>
      <c r="F1111" s="46"/>
    </row>
    <row r="1112" spans="1:6" ht="38.25" outlineLevel="1" x14ac:dyDescent="0.2">
      <c r="A1112" s="51">
        <v>4</v>
      </c>
      <c r="B1112" s="52" t="s">
        <v>1500</v>
      </c>
      <c r="C1112" s="46"/>
      <c r="D1112" s="46"/>
      <c r="E1112" s="46"/>
      <c r="F1112" s="46"/>
    </row>
    <row r="1113" spans="1:6" outlineLevel="1" x14ac:dyDescent="0.2">
      <c r="A1113" s="46"/>
      <c r="B1113" s="46"/>
      <c r="C1113" s="46"/>
      <c r="D1113" s="46"/>
      <c r="E1113" s="46"/>
      <c r="F1113" s="46"/>
    </row>
    <row r="1114" spans="1:6" ht="12.75" customHeight="1" outlineLevel="1" x14ac:dyDescent="0.2">
      <c r="A1114" s="86" t="s">
        <v>156</v>
      </c>
      <c r="B1114" s="86"/>
      <c r="C1114" s="86"/>
      <c r="D1114" s="86"/>
      <c r="E1114" s="86"/>
      <c r="F1114" s="86"/>
    </row>
    <row r="1115" spans="1:6" ht="25.5" outlineLevel="1" x14ac:dyDescent="0.2">
      <c r="A1115" s="51">
        <v>1</v>
      </c>
      <c r="B1115" s="52" t="s">
        <v>1501</v>
      </c>
      <c r="C1115" s="46"/>
      <c r="D1115" s="46"/>
      <c r="E1115" s="46"/>
      <c r="F1115" s="46"/>
    </row>
    <row r="1116" spans="1:6" ht="38.25" outlineLevel="1" x14ac:dyDescent="0.2">
      <c r="A1116" s="51">
        <v>2</v>
      </c>
      <c r="B1116" s="52" t="s">
        <v>1502</v>
      </c>
      <c r="C1116" s="46"/>
      <c r="D1116" s="46"/>
      <c r="E1116" s="46"/>
      <c r="F1116" s="46"/>
    </row>
    <row r="1117" spans="1:6" ht="25.5" outlineLevel="1" x14ac:dyDescent="0.2">
      <c r="A1117" s="51">
        <v>3</v>
      </c>
      <c r="B1117" s="52" t="s">
        <v>1503</v>
      </c>
      <c r="C1117" s="46"/>
      <c r="D1117" s="46"/>
      <c r="E1117" s="46"/>
      <c r="F1117" s="46"/>
    </row>
    <row r="1118" spans="1:6" outlineLevel="1" x14ac:dyDescent="0.2">
      <c r="A1118" s="46"/>
      <c r="B1118" s="46"/>
      <c r="C1118" s="46"/>
      <c r="D1118" s="46"/>
      <c r="E1118" s="46"/>
      <c r="F1118" s="46"/>
    </row>
    <row r="1119" spans="1:6" ht="12.75" customHeight="1" outlineLevel="1" x14ac:dyDescent="0.2">
      <c r="A1119" s="86" t="s">
        <v>159</v>
      </c>
      <c r="B1119" s="86"/>
      <c r="C1119" s="86"/>
      <c r="D1119" s="86"/>
      <c r="E1119" s="86"/>
      <c r="F1119" s="86"/>
    </row>
    <row r="1120" spans="1:6" outlineLevel="1" x14ac:dyDescent="0.2">
      <c r="A1120" s="51">
        <v>1</v>
      </c>
      <c r="B1120" s="52" t="s">
        <v>1504</v>
      </c>
      <c r="C1120" s="46"/>
      <c r="D1120" s="46"/>
      <c r="E1120" s="46"/>
      <c r="F1120" s="46"/>
    </row>
    <row r="1121" spans="1:6" ht="25.5" outlineLevel="1" x14ac:dyDescent="0.2">
      <c r="A1121" s="51">
        <v>2</v>
      </c>
      <c r="B1121" s="52" t="s">
        <v>1505</v>
      </c>
      <c r="C1121" s="46"/>
      <c r="D1121" s="46"/>
      <c r="E1121" s="46"/>
      <c r="F1121" s="46"/>
    </row>
    <row r="1122" spans="1:6" ht="25.5" outlineLevel="1" x14ac:dyDescent="0.2">
      <c r="A1122" s="51">
        <v>3</v>
      </c>
      <c r="B1122" s="52" t="s">
        <v>1506</v>
      </c>
      <c r="C1122" s="46"/>
      <c r="D1122" s="46"/>
      <c r="E1122" s="46"/>
      <c r="F1122" s="46"/>
    </row>
    <row r="1123" spans="1:6" ht="38.25" outlineLevel="1" x14ac:dyDescent="0.2">
      <c r="A1123" s="51">
        <v>4</v>
      </c>
      <c r="B1123" s="52" t="s">
        <v>1507</v>
      </c>
      <c r="C1123" s="46"/>
      <c r="D1123" s="46"/>
      <c r="E1123" s="46"/>
      <c r="F1123" s="46"/>
    </row>
    <row r="1124" spans="1:6" ht="28.5" outlineLevel="1" x14ac:dyDescent="0.2">
      <c r="A1124" s="51">
        <v>5</v>
      </c>
      <c r="B1124" s="54" t="s">
        <v>1508</v>
      </c>
      <c r="C1124" s="46"/>
      <c r="D1124" s="46"/>
      <c r="E1124" s="46"/>
      <c r="F1124" s="46"/>
    </row>
    <row r="1125" spans="1:6" outlineLevel="1" x14ac:dyDescent="0.2">
      <c r="A1125" s="46"/>
      <c r="B1125" s="46"/>
      <c r="C1125" s="46"/>
      <c r="D1125" s="46"/>
      <c r="E1125" s="46"/>
      <c r="F1125" s="46"/>
    </row>
    <row r="1126" spans="1:6" ht="12.75" customHeight="1" outlineLevel="1" x14ac:dyDescent="0.2">
      <c r="A1126" s="86" t="s">
        <v>162</v>
      </c>
      <c r="B1126" s="86"/>
      <c r="C1126" s="86"/>
      <c r="D1126" s="86"/>
      <c r="E1126" s="86"/>
      <c r="F1126" s="86"/>
    </row>
    <row r="1127" spans="1:6" outlineLevel="1" x14ac:dyDescent="0.2">
      <c r="A1127" s="51">
        <v>1</v>
      </c>
      <c r="B1127" s="52" t="s">
        <v>1509</v>
      </c>
      <c r="C1127" s="46"/>
      <c r="D1127" s="46"/>
      <c r="E1127" s="46"/>
      <c r="F1127" s="46"/>
    </row>
    <row r="1128" spans="1:6" ht="25.5" outlineLevel="1" x14ac:dyDescent="0.2">
      <c r="A1128" s="51">
        <v>2</v>
      </c>
      <c r="B1128" s="52" t="s">
        <v>1510</v>
      </c>
      <c r="C1128" s="46"/>
      <c r="D1128" s="46"/>
      <c r="E1128" s="46"/>
      <c r="F1128" s="46"/>
    </row>
    <row r="1129" spans="1:6" ht="25.5" outlineLevel="1" x14ac:dyDescent="0.2">
      <c r="A1129" s="51">
        <v>3</v>
      </c>
      <c r="B1129" s="52" t="s">
        <v>1511</v>
      </c>
      <c r="C1129" s="46"/>
      <c r="D1129" s="46"/>
      <c r="E1129" s="46"/>
      <c r="F1129" s="46"/>
    </row>
    <row r="1130" spans="1:6" outlineLevel="1" x14ac:dyDescent="0.2">
      <c r="A1130" s="46"/>
      <c r="B1130" s="46"/>
      <c r="C1130" s="46"/>
      <c r="D1130" s="46"/>
      <c r="E1130" s="46"/>
      <c r="F1130" s="46"/>
    </row>
    <row r="1131" spans="1:6" ht="12.75" customHeight="1" outlineLevel="1" x14ac:dyDescent="0.2">
      <c r="A1131" s="86" t="s">
        <v>165</v>
      </c>
      <c r="B1131" s="86"/>
      <c r="C1131" s="86"/>
      <c r="D1131" s="86"/>
      <c r="E1131" s="86"/>
      <c r="F1131" s="86"/>
    </row>
    <row r="1132" spans="1:6" outlineLevel="1" x14ac:dyDescent="0.2">
      <c r="A1132" s="51">
        <v>1</v>
      </c>
      <c r="B1132" s="52" t="s">
        <v>1512</v>
      </c>
      <c r="C1132" s="46"/>
      <c r="D1132" s="46"/>
      <c r="E1132" s="46"/>
      <c r="F1132" s="46"/>
    </row>
    <row r="1133" spans="1:6" ht="25.5" outlineLevel="1" x14ac:dyDescent="0.2">
      <c r="A1133" s="51">
        <v>2</v>
      </c>
      <c r="B1133" s="52" t="s">
        <v>1513</v>
      </c>
      <c r="C1133" s="46"/>
      <c r="D1133" s="46"/>
      <c r="E1133" s="46"/>
      <c r="F1133" s="46"/>
    </row>
    <row r="1134" spans="1:6" outlineLevel="1" x14ac:dyDescent="0.2">
      <c r="A1134" s="46"/>
      <c r="B1134" s="46"/>
      <c r="C1134" s="46"/>
      <c r="D1134" s="46"/>
      <c r="E1134" s="46"/>
      <c r="F1134" s="46"/>
    </row>
    <row r="1135" spans="1:6" ht="12.75" customHeight="1" outlineLevel="1" x14ac:dyDescent="0.2">
      <c r="A1135" s="86" t="s">
        <v>167</v>
      </c>
      <c r="B1135" s="86"/>
      <c r="C1135" s="86"/>
      <c r="D1135" s="86"/>
      <c r="E1135" s="86"/>
      <c r="F1135" s="86"/>
    </row>
    <row r="1136" spans="1:6" outlineLevel="1" x14ac:dyDescent="0.2">
      <c r="A1136" s="51">
        <v>1</v>
      </c>
      <c r="B1136" s="52" t="s">
        <v>1514</v>
      </c>
      <c r="C1136" s="46"/>
      <c r="D1136" s="46"/>
      <c r="E1136" s="46"/>
      <c r="F1136" s="46"/>
    </row>
    <row r="1137" spans="1:6" ht="25.5" outlineLevel="1" x14ac:dyDescent="0.2">
      <c r="A1137" s="51">
        <v>2</v>
      </c>
      <c r="B1137" s="52" t="s">
        <v>1515</v>
      </c>
      <c r="C1137" s="46"/>
      <c r="D1137" s="46"/>
      <c r="E1137" s="46"/>
      <c r="F1137" s="46"/>
    </row>
    <row r="1138" spans="1:6" outlineLevel="1" x14ac:dyDescent="0.2">
      <c r="A1138" s="46"/>
      <c r="B1138" s="46"/>
      <c r="C1138" s="46"/>
      <c r="D1138" s="46"/>
      <c r="E1138" s="46"/>
      <c r="F1138" s="46"/>
    </row>
    <row r="1139" spans="1:6" ht="12.75" customHeight="1" outlineLevel="1" x14ac:dyDescent="0.2">
      <c r="A1139" s="86" t="s">
        <v>169</v>
      </c>
      <c r="B1139" s="86"/>
      <c r="C1139" s="86"/>
      <c r="D1139" s="86"/>
      <c r="E1139" s="86"/>
      <c r="F1139" s="86"/>
    </row>
    <row r="1140" spans="1:6" outlineLevel="1" x14ac:dyDescent="0.2">
      <c r="A1140" s="51">
        <v>1</v>
      </c>
      <c r="B1140" s="52" t="s">
        <v>1516</v>
      </c>
      <c r="C1140" s="46"/>
      <c r="D1140" s="46"/>
      <c r="E1140" s="46"/>
      <c r="F1140" s="46"/>
    </row>
    <row r="1141" spans="1:6" ht="25.5" outlineLevel="1" x14ac:dyDescent="0.2">
      <c r="A1141" s="51">
        <v>2</v>
      </c>
      <c r="B1141" s="52" t="s">
        <v>1517</v>
      </c>
      <c r="C1141" s="46"/>
      <c r="D1141" s="46"/>
      <c r="E1141" s="46"/>
      <c r="F1141" s="46"/>
    </row>
    <row r="1142" spans="1:6" outlineLevel="1" x14ac:dyDescent="0.2">
      <c r="A1142" s="51">
        <v>3</v>
      </c>
      <c r="B1142" s="52" t="s">
        <v>1518</v>
      </c>
      <c r="C1142" s="46"/>
      <c r="D1142" s="46"/>
      <c r="E1142" s="46"/>
      <c r="F1142" s="46"/>
    </row>
    <row r="1143" spans="1:6" outlineLevel="1" x14ac:dyDescent="0.2">
      <c r="A1143" s="46"/>
      <c r="B1143" s="46"/>
      <c r="C1143" s="46"/>
      <c r="D1143" s="46"/>
      <c r="E1143" s="46"/>
      <c r="F1143" s="46"/>
    </row>
    <row r="1144" spans="1:6" ht="12.75" customHeight="1" outlineLevel="1" x14ac:dyDescent="0.2">
      <c r="A1144" s="86" t="s">
        <v>171</v>
      </c>
      <c r="B1144" s="86"/>
      <c r="C1144" s="86"/>
      <c r="D1144" s="86"/>
      <c r="E1144" s="86"/>
      <c r="F1144" s="86"/>
    </row>
    <row r="1145" spans="1:6" outlineLevel="1" x14ac:dyDescent="0.2">
      <c r="A1145" s="51">
        <v>1</v>
      </c>
      <c r="B1145" s="52" t="s">
        <v>1519</v>
      </c>
      <c r="C1145" s="46"/>
      <c r="D1145" s="46"/>
      <c r="E1145" s="46"/>
      <c r="F1145" s="46"/>
    </row>
    <row r="1146" spans="1:6" ht="25.5" outlineLevel="1" x14ac:dyDescent="0.2">
      <c r="A1146" s="51">
        <v>2</v>
      </c>
      <c r="B1146" s="52" t="s">
        <v>1520</v>
      </c>
      <c r="C1146" s="46"/>
      <c r="D1146" s="46"/>
      <c r="E1146" s="46"/>
      <c r="F1146" s="46"/>
    </row>
    <row r="1147" spans="1:6" outlineLevel="1" x14ac:dyDescent="0.2">
      <c r="A1147" s="46"/>
      <c r="B1147" s="46"/>
      <c r="C1147" s="46"/>
      <c r="D1147" s="46"/>
      <c r="E1147" s="46"/>
      <c r="F1147" s="46"/>
    </row>
    <row r="1148" spans="1:6" ht="12.75" customHeight="1" outlineLevel="1" x14ac:dyDescent="0.2">
      <c r="A1148" s="86" t="s">
        <v>173</v>
      </c>
      <c r="B1148" s="86"/>
      <c r="C1148" s="86"/>
      <c r="D1148" s="86"/>
      <c r="E1148" s="86"/>
      <c r="F1148" s="86"/>
    </row>
    <row r="1149" spans="1:6" ht="25.5" outlineLevel="1" x14ac:dyDescent="0.2">
      <c r="A1149" s="51">
        <v>1</v>
      </c>
      <c r="B1149" s="52" t="s">
        <v>1521</v>
      </c>
      <c r="C1149" s="46"/>
      <c r="D1149" s="46"/>
      <c r="E1149" s="46"/>
      <c r="F1149" s="46"/>
    </row>
    <row r="1150" spans="1:6" ht="38.25" outlineLevel="1" x14ac:dyDescent="0.2">
      <c r="A1150" s="51">
        <v>2</v>
      </c>
      <c r="B1150" s="52" t="s">
        <v>1522</v>
      </c>
      <c r="C1150" s="46"/>
      <c r="D1150" s="46"/>
      <c r="E1150" s="46"/>
      <c r="F1150" s="46"/>
    </row>
    <row r="1151" spans="1:6" ht="25.5" outlineLevel="1" x14ac:dyDescent="0.2">
      <c r="A1151" s="51">
        <v>3</v>
      </c>
      <c r="B1151" s="52" t="s">
        <v>1523</v>
      </c>
      <c r="C1151" s="46"/>
      <c r="D1151" s="46"/>
      <c r="E1151" s="46"/>
      <c r="F1151" s="46"/>
    </row>
    <row r="1152" spans="1:6" ht="38.25" outlineLevel="1" x14ac:dyDescent="0.2">
      <c r="A1152" s="51">
        <v>4</v>
      </c>
      <c r="B1152" s="52" t="s">
        <v>1524</v>
      </c>
      <c r="C1152" s="46"/>
      <c r="D1152" s="46"/>
      <c r="E1152" s="46"/>
      <c r="F1152" s="46"/>
    </row>
    <row r="1153" spans="1:6" ht="25.5" outlineLevel="1" x14ac:dyDescent="0.2">
      <c r="A1153" s="51">
        <v>5</v>
      </c>
      <c r="B1153" s="52" t="s">
        <v>1525</v>
      </c>
      <c r="C1153" s="46"/>
      <c r="D1153" s="46"/>
      <c r="E1153" s="46"/>
      <c r="F1153" s="46"/>
    </row>
    <row r="1154" spans="1:6" outlineLevel="1" x14ac:dyDescent="0.2">
      <c r="A1154" s="46"/>
      <c r="B1154" s="46"/>
      <c r="C1154" s="46"/>
      <c r="D1154" s="46"/>
      <c r="E1154" s="46"/>
      <c r="F1154" s="46"/>
    </row>
    <row r="1155" spans="1:6" ht="12.75" customHeight="1" outlineLevel="1" x14ac:dyDescent="0.2">
      <c r="A1155" s="86" t="s">
        <v>176</v>
      </c>
      <c r="B1155" s="86"/>
      <c r="C1155" s="86"/>
      <c r="D1155" s="86"/>
      <c r="E1155" s="86"/>
      <c r="F1155" s="86"/>
    </row>
    <row r="1156" spans="1:6" ht="25.5" outlineLevel="1" x14ac:dyDescent="0.2">
      <c r="A1156" s="51">
        <v>1</v>
      </c>
      <c r="B1156" s="52" t="s">
        <v>1526</v>
      </c>
      <c r="C1156" s="46"/>
      <c r="D1156" s="46"/>
      <c r="E1156" s="46"/>
      <c r="F1156" s="46"/>
    </row>
    <row r="1157" spans="1:6" ht="25.5" outlineLevel="1" x14ac:dyDescent="0.2">
      <c r="A1157" s="51">
        <v>2</v>
      </c>
      <c r="B1157" s="52" t="s">
        <v>1527</v>
      </c>
      <c r="C1157" s="46"/>
      <c r="D1157" s="46"/>
      <c r="E1157" s="46"/>
      <c r="F1157" s="46"/>
    </row>
    <row r="1158" spans="1:6" ht="25.5" outlineLevel="1" x14ac:dyDescent="0.2">
      <c r="A1158" s="51">
        <v>3</v>
      </c>
      <c r="B1158" s="52" t="s">
        <v>1528</v>
      </c>
      <c r="C1158" s="46"/>
      <c r="D1158" s="46"/>
      <c r="E1158" s="46"/>
      <c r="F1158" s="46"/>
    </row>
    <row r="1159" spans="1:6" outlineLevel="1" x14ac:dyDescent="0.2">
      <c r="A1159" s="46"/>
      <c r="B1159" s="46"/>
      <c r="C1159" s="46"/>
      <c r="D1159" s="46"/>
      <c r="E1159" s="46"/>
      <c r="F1159" s="46"/>
    </row>
    <row r="1160" spans="1:6" ht="12.75" customHeight="1" outlineLevel="1" x14ac:dyDescent="0.2">
      <c r="A1160" s="86" t="s">
        <v>179</v>
      </c>
      <c r="B1160" s="86"/>
      <c r="C1160" s="86"/>
      <c r="D1160" s="86"/>
      <c r="E1160" s="86"/>
      <c r="F1160" s="86"/>
    </row>
    <row r="1161" spans="1:6" ht="25.5" outlineLevel="1" x14ac:dyDescent="0.2">
      <c r="A1161" s="51">
        <v>1</v>
      </c>
      <c r="B1161" s="52" t="s">
        <v>1529</v>
      </c>
      <c r="C1161" s="46"/>
      <c r="D1161" s="46"/>
      <c r="E1161" s="46"/>
      <c r="F1161" s="46"/>
    </row>
    <row r="1162" spans="1:6" ht="25.5" outlineLevel="1" x14ac:dyDescent="0.2">
      <c r="A1162" s="51">
        <v>2</v>
      </c>
      <c r="B1162" s="52" t="s">
        <v>1530</v>
      </c>
      <c r="C1162" s="46"/>
      <c r="D1162" s="46"/>
      <c r="E1162" s="46"/>
      <c r="F1162" s="46"/>
    </row>
    <row r="1163" spans="1:6" ht="25.5" outlineLevel="1" x14ac:dyDescent="0.2">
      <c r="A1163" s="51">
        <v>3</v>
      </c>
      <c r="B1163" s="52" t="s">
        <v>1531</v>
      </c>
      <c r="C1163" s="46"/>
      <c r="D1163" s="46"/>
      <c r="E1163" s="46"/>
      <c r="F1163" s="46"/>
    </row>
    <row r="1164" spans="1:6" outlineLevel="1" x14ac:dyDescent="0.2">
      <c r="A1164" s="46"/>
      <c r="B1164" s="46"/>
      <c r="C1164" s="46"/>
      <c r="D1164" s="46"/>
      <c r="E1164" s="46"/>
      <c r="F1164" s="46"/>
    </row>
    <row r="1165" spans="1:6" ht="12.75" customHeight="1" outlineLevel="1" x14ac:dyDescent="0.2">
      <c r="A1165" s="86" t="s">
        <v>182</v>
      </c>
      <c r="B1165" s="86"/>
      <c r="C1165" s="86"/>
      <c r="D1165" s="86"/>
      <c r="E1165" s="86"/>
      <c r="F1165" s="86"/>
    </row>
    <row r="1166" spans="1:6" ht="25.5" outlineLevel="1" x14ac:dyDescent="0.2">
      <c r="A1166" s="51">
        <v>1</v>
      </c>
      <c r="B1166" s="52" t="s">
        <v>1532</v>
      </c>
      <c r="C1166" s="46"/>
      <c r="D1166" s="46"/>
      <c r="E1166" s="46"/>
      <c r="F1166" s="46"/>
    </row>
    <row r="1167" spans="1:6" ht="25.5" outlineLevel="1" x14ac:dyDescent="0.2">
      <c r="A1167" s="51">
        <v>2</v>
      </c>
      <c r="B1167" s="52" t="s">
        <v>1533</v>
      </c>
      <c r="C1167" s="46"/>
      <c r="D1167" s="46"/>
      <c r="E1167" s="46"/>
      <c r="F1167" s="46"/>
    </row>
    <row r="1168" spans="1:6" outlineLevel="1" x14ac:dyDescent="0.2">
      <c r="A1168" s="46"/>
      <c r="B1168" s="46"/>
      <c r="C1168" s="46"/>
      <c r="D1168" s="46"/>
      <c r="E1168" s="46"/>
      <c r="F1168" s="46"/>
    </row>
    <row r="1169" spans="1:6" ht="12.75" customHeight="1" outlineLevel="1" x14ac:dyDescent="0.2">
      <c r="A1169" s="86" t="s">
        <v>184</v>
      </c>
      <c r="B1169" s="86"/>
      <c r="C1169" s="86"/>
      <c r="D1169" s="86"/>
      <c r="E1169" s="86"/>
      <c r="F1169" s="86"/>
    </row>
    <row r="1170" spans="1:6" ht="25.5" outlineLevel="1" x14ac:dyDescent="0.2">
      <c r="A1170" s="51">
        <v>1</v>
      </c>
      <c r="B1170" s="52" t="s">
        <v>1534</v>
      </c>
      <c r="C1170" s="46"/>
      <c r="D1170" s="46"/>
      <c r="E1170" s="46"/>
      <c r="F1170" s="46"/>
    </row>
    <row r="1171" spans="1:6" ht="38.25" outlineLevel="1" x14ac:dyDescent="0.2">
      <c r="A1171" s="51">
        <v>2</v>
      </c>
      <c r="B1171" s="52" t="s">
        <v>1535</v>
      </c>
      <c r="C1171" s="46"/>
      <c r="D1171" s="46"/>
      <c r="E1171" s="46"/>
      <c r="F1171" s="46"/>
    </row>
    <row r="1172" spans="1:6" outlineLevel="1" x14ac:dyDescent="0.2">
      <c r="A1172" s="46"/>
      <c r="B1172" s="46"/>
      <c r="C1172" s="46"/>
      <c r="D1172" s="46"/>
      <c r="E1172" s="46"/>
      <c r="F1172" s="46"/>
    </row>
    <row r="1173" spans="1:6" ht="12.75" customHeight="1" outlineLevel="1" x14ac:dyDescent="0.2">
      <c r="A1173" s="86" t="s">
        <v>186</v>
      </c>
      <c r="B1173" s="86"/>
      <c r="C1173" s="86"/>
      <c r="D1173" s="86"/>
      <c r="E1173" s="86"/>
      <c r="F1173" s="86"/>
    </row>
    <row r="1174" spans="1:6" ht="25.5" outlineLevel="1" x14ac:dyDescent="0.2">
      <c r="A1174" s="51">
        <v>1</v>
      </c>
      <c r="B1174" s="52" t="s">
        <v>1536</v>
      </c>
      <c r="C1174" s="46"/>
      <c r="D1174" s="46"/>
      <c r="E1174" s="46"/>
      <c r="F1174" s="46"/>
    </row>
    <row r="1175" spans="1:6" ht="25.5" outlineLevel="1" x14ac:dyDescent="0.2">
      <c r="A1175" s="51">
        <v>2</v>
      </c>
      <c r="B1175" s="52" t="s">
        <v>1537</v>
      </c>
      <c r="C1175" s="46"/>
      <c r="D1175" s="46"/>
      <c r="E1175" s="46"/>
      <c r="F1175" s="46"/>
    </row>
    <row r="1176" spans="1:6" outlineLevel="1" x14ac:dyDescent="0.2">
      <c r="A1176" s="46"/>
      <c r="B1176" s="46"/>
      <c r="C1176" s="46"/>
      <c r="D1176" s="46"/>
      <c r="E1176" s="46"/>
      <c r="F1176" s="46"/>
    </row>
    <row r="1177" spans="1:6" ht="12.75" customHeight="1" outlineLevel="1" x14ac:dyDescent="0.2">
      <c r="A1177" s="86" t="s">
        <v>188</v>
      </c>
      <c r="B1177" s="86"/>
      <c r="C1177" s="86"/>
      <c r="D1177" s="86"/>
      <c r="E1177" s="86"/>
      <c r="F1177" s="86"/>
    </row>
    <row r="1178" spans="1:6" ht="25.5" outlineLevel="1" x14ac:dyDescent="0.2">
      <c r="A1178" s="51">
        <v>1</v>
      </c>
      <c r="B1178" s="52" t="s">
        <v>1538</v>
      </c>
      <c r="C1178" s="46"/>
      <c r="D1178" s="46"/>
      <c r="E1178" s="46"/>
      <c r="F1178" s="46"/>
    </row>
    <row r="1179" spans="1:6" ht="38.25" outlineLevel="1" x14ac:dyDescent="0.2">
      <c r="A1179" s="51">
        <v>2</v>
      </c>
      <c r="B1179" s="52" t="s">
        <v>1539</v>
      </c>
      <c r="C1179" s="46"/>
      <c r="D1179" s="46"/>
      <c r="E1179" s="46"/>
      <c r="F1179" s="46"/>
    </row>
    <row r="1180" spans="1:6" outlineLevel="1" x14ac:dyDescent="0.2">
      <c r="A1180" s="46"/>
      <c r="B1180" s="46"/>
      <c r="C1180" s="46"/>
      <c r="D1180" s="46"/>
      <c r="E1180" s="46"/>
      <c r="F1180" s="46"/>
    </row>
    <row r="1181" spans="1:6" ht="12.75" customHeight="1" outlineLevel="1" x14ac:dyDescent="0.2">
      <c r="A1181" s="86" t="s">
        <v>191</v>
      </c>
      <c r="B1181" s="86"/>
      <c r="C1181" s="86"/>
      <c r="D1181" s="86"/>
      <c r="E1181" s="86"/>
      <c r="F1181" s="86"/>
    </row>
    <row r="1182" spans="1:6" ht="25.5" outlineLevel="1" x14ac:dyDescent="0.2">
      <c r="A1182" s="51">
        <v>1</v>
      </c>
      <c r="B1182" s="52" t="s">
        <v>1540</v>
      </c>
      <c r="C1182" s="46"/>
      <c r="D1182" s="46"/>
      <c r="E1182" s="46"/>
      <c r="F1182" s="46"/>
    </row>
    <row r="1183" spans="1:6" ht="25.5" outlineLevel="1" x14ac:dyDescent="0.2">
      <c r="A1183" s="51">
        <v>2</v>
      </c>
      <c r="B1183" s="52" t="s">
        <v>1541</v>
      </c>
      <c r="C1183" s="46"/>
      <c r="D1183" s="46"/>
      <c r="E1183" s="46"/>
      <c r="F1183" s="46"/>
    </row>
    <row r="1184" spans="1:6" outlineLevel="1" x14ac:dyDescent="0.2">
      <c r="A1184" s="46"/>
      <c r="B1184" s="46"/>
      <c r="C1184" s="46"/>
      <c r="D1184" s="46"/>
      <c r="E1184" s="46"/>
      <c r="F1184" s="46"/>
    </row>
    <row r="1185" spans="1:6" ht="12.75" customHeight="1" outlineLevel="1" x14ac:dyDescent="0.2">
      <c r="A1185" s="86" t="s">
        <v>194</v>
      </c>
      <c r="B1185" s="86"/>
      <c r="C1185" s="86"/>
      <c r="D1185" s="86"/>
      <c r="E1185" s="86"/>
      <c r="F1185" s="86"/>
    </row>
    <row r="1186" spans="1:6" ht="25.5" outlineLevel="1" x14ac:dyDescent="0.2">
      <c r="A1186" s="51">
        <v>1</v>
      </c>
      <c r="B1186" s="52" t="s">
        <v>1542</v>
      </c>
      <c r="C1186" s="46"/>
      <c r="D1186" s="46"/>
      <c r="E1186" s="46"/>
      <c r="F1186" s="46"/>
    </row>
    <row r="1187" spans="1:6" ht="25.5" outlineLevel="1" x14ac:dyDescent="0.2">
      <c r="A1187" s="51">
        <v>2</v>
      </c>
      <c r="B1187" s="52" t="s">
        <v>1543</v>
      </c>
      <c r="C1187" s="46"/>
      <c r="D1187" s="46"/>
      <c r="E1187" s="46"/>
      <c r="F1187" s="46"/>
    </row>
    <row r="1188" spans="1:6" outlineLevel="1" x14ac:dyDescent="0.2">
      <c r="A1188" s="46"/>
      <c r="B1188" s="46"/>
      <c r="C1188" s="46"/>
      <c r="D1188" s="46"/>
      <c r="E1188" s="46"/>
      <c r="F1188" s="46"/>
    </row>
    <row r="1189" spans="1:6" ht="12.75" customHeight="1" outlineLevel="1" x14ac:dyDescent="0.2">
      <c r="A1189" s="86" t="s">
        <v>198</v>
      </c>
      <c r="B1189" s="86"/>
      <c r="C1189" s="86"/>
      <c r="D1189" s="86"/>
      <c r="E1189" s="86"/>
      <c r="F1189" s="86"/>
    </row>
    <row r="1190" spans="1:6" ht="38.25" outlineLevel="1" x14ac:dyDescent="0.2">
      <c r="A1190" s="51">
        <v>1</v>
      </c>
      <c r="B1190" s="52" t="s">
        <v>1544</v>
      </c>
      <c r="C1190" s="46"/>
      <c r="D1190" s="46"/>
      <c r="E1190" s="46"/>
      <c r="F1190" s="46"/>
    </row>
    <row r="1191" spans="1:6" ht="38.25" outlineLevel="1" x14ac:dyDescent="0.2">
      <c r="A1191" s="51">
        <v>2</v>
      </c>
      <c r="B1191" s="52" t="s">
        <v>1545</v>
      </c>
      <c r="C1191" s="46"/>
      <c r="D1191" s="46"/>
      <c r="E1191" s="46"/>
      <c r="F1191" s="46"/>
    </row>
    <row r="1192" spans="1:6" ht="25.5" outlineLevel="1" x14ac:dyDescent="0.2">
      <c r="A1192" s="51">
        <v>3</v>
      </c>
      <c r="B1192" s="52" t="s">
        <v>1546</v>
      </c>
      <c r="C1192" s="46"/>
      <c r="D1192" s="46"/>
      <c r="E1192" s="46"/>
      <c r="F1192" s="46"/>
    </row>
    <row r="1193" spans="1:6" ht="25.5" outlineLevel="1" x14ac:dyDescent="0.2">
      <c r="A1193" s="51">
        <v>4</v>
      </c>
      <c r="B1193" s="52" t="s">
        <v>1547</v>
      </c>
      <c r="C1193" s="46"/>
      <c r="D1193" s="46"/>
      <c r="E1193" s="46"/>
      <c r="F1193" s="46"/>
    </row>
    <row r="1194" spans="1:6" ht="51" outlineLevel="1" x14ac:dyDescent="0.2">
      <c r="A1194" s="51">
        <v>5</v>
      </c>
      <c r="B1194" s="52" t="s">
        <v>1548</v>
      </c>
      <c r="C1194" s="46"/>
      <c r="D1194" s="46"/>
      <c r="E1194" s="46"/>
      <c r="F1194" s="46"/>
    </row>
    <row r="1195" spans="1:6" ht="38.25" outlineLevel="1" x14ac:dyDescent="0.2">
      <c r="A1195" s="51">
        <v>6</v>
      </c>
      <c r="B1195" s="52" t="s">
        <v>1549</v>
      </c>
      <c r="C1195" s="46"/>
      <c r="D1195" s="46"/>
      <c r="E1195" s="46"/>
      <c r="F1195" s="46"/>
    </row>
    <row r="1196" spans="1:6" ht="38.25" outlineLevel="1" x14ac:dyDescent="0.2">
      <c r="A1196" s="51">
        <v>7</v>
      </c>
      <c r="B1196" s="52" t="s">
        <v>1550</v>
      </c>
      <c r="C1196" s="46"/>
      <c r="D1196" s="46"/>
      <c r="E1196" s="46"/>
      <c r="F1196" s="46"/>
    </row>
    <row r="1197" spans="1:6" outlineLevel="1" x14ac:dyDescent="0.2">
      <c r="A1197" s="46"/>
      <c r="B1197" s="46"/>
      <c r="C1197" s="46"/>
      <c r="D1197" s="46"/>
      <c r="E1197" s="46"/>
      <c r="F1197" s="46"/>
    </row>
    <row r="1198" spans="1:6" ht="12.75" customHeight="1" outlineLevel="1" x14ac:dyDescent="0.2">
      <c r="A1198" s="86" t="s">
        <v>201</v>
      </c>
      <c r="B1198" s="86"/>
      <c r="C1198" s="86"/>
      <c r="D1198" s="86"/>
      <c r="E1198" s="86"/>
      <c r="F1198" s="86"/>
    </row>
    <row r="1199" spans="1:6" ht="25.5" outlineLevel="1" x14ac:dyDescent="0.2">
      <c r="A1199" s="51">
        <v>1</v>
      </c>
      <c r="B1199" s="52" t="s">
        <v>1551</v>
      </c>
      <c r="C1199" s="46"/>
      <c r="D1199" s="46"/>
      <c r="E1199" s="46"/>
      <c r="F1199" s="46"/>
    </row>
    <row r="1200" spans="1:6" ht="25.5" outlineLevel="1" x14ac:dyDescent="0.2">
      <c r="A1200" s="51">
        <v>2</v>
      </c>
      <c r="B1200" s="52" t="s">
        <v>1552</v>
      </c>
      <c r="C1200" s="46"/>
      <c r="D1200" s="46"/>
      <c r="E1200" s="46"/>
      <c r="F1200" s="46"/>
    </row>
    <row r="1201" spans="1:6" ht="25.5" outlineLevel="1" x14ac:dyDescent="0.2">
      <c r="A1201" s="51">
        <v>3</v>
      </c>
      <c r="B1201" s="52" t="s">
        <v>1553</v>
      </c>
      <c r="C1201" s="46"/>
      <c r="D1201" s="46"/>
      <c r="E1201" s="46"/>
      <c r="F1201" s="46"/>
    </row>
    <row r="1202" spans="1:6" outlineLevel="1" x14ac:dyDescent="0.2">
      <c r="A1202" s="46"/>
      <c r="B1202" s="46"/>
      <c r="C1202" s="46"/>
      <c r="D1202" s="46"/>
      <c r="E1202" s="46"/>
      <c r="F1202" s="46"/>
    </row>
    <row r="1203" spans="1:6" ht="12.75" customHeight="1" outlineLevel="1" x14ac:dyDescent="0.2">
      <c r="A1203" s="86" t="s">
        <v>204</v>
      </c>
      <c r="B1203" s="86"/>
      <c r="C1203" s="86"/>
      <c r="D1203" s="86"/>
      <c r="E1203" s="86"/>
      <c r="F1203" s="86"/>
    </row>
    <row r="1204" spans="1:6" ht="25.5" outlineLevel="1" x14ac:dyDescent="0.2">
      <c r="A1204" s="51">
        <v>1</v>
      </c>
      <c r="B1204" s="52" t="s">
        <v>1554</v>
      </c>
      <c r="C1204" s="46"/>
      <c r="D1204" s="46"/>
      <c r="E1204" s="46"/>
      <c r="F1204" s="46"/>
    </row>
    <row r="1205" spans="1:6" ht="25.5" outlineLevel="1" x14ac:dyDescent="0.2">
      <c r="A1205" s="51">
        <v>2</v>
      </c>
      <c r="B1205" s="52" t="s">
        <v>1555</v>
      </c>
      <c r="C1205" s="46"/>
      <c r="D1205" s="46"/>
      <c r="E1205" s="46"/>
      <c r="F1205" s="46"/>
    </row>
    <row r="1206" spans="1:6" ht="38.25" outlineLevel="1" x14ac:dyDescent="0.2">
      <c r="A1206" s="51">
        <v>3</v>
      </c>
      <c r="B1206" s="52" t="s">
        <v>1556</v>
      </c>
      <c r="C1206" s="46"/>
      <c r="D1206" s="46"/>
      <c r="E1206" s="46"/>
      <c r="F1206" s="46"/>
    </row>
    <row r="1207" spans="1:6" outlineLevel="1" x14ac:dyDescent="0.2">
      <c r="A1207" s="46"/>
      <c r="B1207" s="46"/>
      <c r="C1207" s="46"/>
      <c r="D1207" s="46"/>
      <c r="E1207" s="46"/>
      <c r="F1207" s="46"/>
    </row>
    <row r="1208" spans="1:6" ht="12.75" customHeight="1" outlineLevel="1" x14ac:dyDescent="0.2">
      <c r="A1208" s="86" t="s">
        <v>207</v>
      </c>
      <c r="B1208" s="86"/>
      <c r="C1208" s="86"/>
      <c r="D1208" s="86"/>
      <c r="E1208" s="86"/>
      <c r="F1208" s="86"/>
    </row>
    <row r="1209" spans="1:6" ht="25.5" outlineLevel="1" x14ac:dyDescent="0.2">
      <c r="A1209" s="51">
        <v>1</v>
      </c>
      <c r="B1209" s="52" t="s">
        <v>1557</v>
      </c>
      <c r="C1209" s="46"/>
      <c r="D1209" s="46"/>
      <c r="E1209" s="46"/>
      <c r="F1209" s="46"/>
    </row>
    <row r="1210" spans="1:6" ht="25.5" outlineLevel="1" x14ac:dyDescent="0.2">
      <c r="A1210" s="51">
        <v>2</v>
      </c>
      <c r="B1210" s="52" t="s">
        <v>1558</v>
      </c>
      <c r="C1210" s="46"/>
      <c r="D1210" s="46"/>
      <c r="E1210" s="46"/>
      <c r="F1210" s="46"/>
    </row>
    <row r="1211" spans="1:6" ht="25.5" outlineLevel="1" x14ac:dyDescent="0.2">
      <c r="A1211" s="51">
        <v>3</v>
      </c>
      <c r="B1211" s="52" t="s">
        <v>1559</v>
      </c>
      <c r="C1211" s="46"/>
      <c r="D1211" s="46"/>
      <c r="E1211" s="46"/>
      <c r="F1211" s="46"/>
    </row>
    <row r="1212" spans="1:6" outlineLevel="1" x14ac:dyDescent="0.2">
      <c r="A1212" s="46"/>
      <c r="B1212" s="46"/>
      <c r="C1212" s="46"/>
      <c r="D1212" s="46"/>
      <c r="E1212" s="46"/>
      <c r="F1212" s="46"/>
    </row>
    <row r="1213" spans="1:6" ht="12.75" customHeight="1" outlineLevel="1" x14ac:dyDescent="0.2">
      <c r="A1213" s="86" t="s">
        <v>211</v>
      </c>
      <c r="B1213" s="86"/>
      <c r="C1213" s="86"/>
      <c r="D1213" s="86"/>
      <c r="E1213" s="86"/>
      <c r="F1213" s="86"/>
    </row>
    <row r="1214" spans="1:6" ht="25.5" outlineLevel="1" x14ac:dyDescent="0.2">
      <c r="A1214" s="51">
        <v>1</v>
      </c>
      <c r="B1214" s="52" t="s">
        <v>1560</v>
      </c>
      <c r="C1214" s="46"/>
      <c r="D1214" s="46"/>
      <c r="E1214" s="46"/>
      <c r="F1214" s="46"/>
    </row>
    <row r="1215" spans="1:6" ht="25.5" outlineLevel="1" x14ac:dyDescent="0.2">
      <c r="A1215" s="51">
        <v>2</v>
      </c>
      <c r="B1215" s="52" t="s">
        <v>1561</v>
      </c>
      <c r="C1215" s="46"/>
      <c r="D1215" s="46"/>
      <c r="E1215" s="46"/>
      <c r="F1215" s="46"/>
    </row>
    <row r="1216" spans="1:6" outlineLevel="1" x14ac:dyDescent="0.2">
      <c r="A1216" s="46"/>
      <c r="B1216" s="46"/>
      <c r="C1216" s="46"/>
      <c r="D1216" s="46"/>
      <c r="E1216" s="46"/>
      <c r="F1216" s="46"/>
    </row>
    <row r="1217" spans="1:6" ht="12.75" customHeight="1" outlineLevel="1" x14ac:dyDescent="0.2">
      <c r="A1217" s="86" t="s">
        <v>213</v>
      </c>
      <c r="B1217" s="86"/>
      <c r="C1217" s="86"/>
      <c r="D1217" s="86"/>
      <c r="E1217" s="86"/>
      <c r="F1217" s="86"/>
    </row>
    <row r="1218" spans="1:6" ht="25.5" outlineLevel="1" x14ac:dyDescent="0.2">
      <c r="A1218" s="51">
        <v>1</v>
      </c>
      <c r="B1218" s="52" t="s">
        <v>215</v>
      </c>
      <c r="C1218" s="46"/>
      <c r="D1218" s="46"/>
      <c r="E1218" s="46"/>
      <c r="F1218" s="46"/>
    </row>
    <row r="1219" spans="1:6" ht="25.5" outlineLevel="1" x14ac:dyDescent="0.2">
      <c r="A1219" s="51">
        <v>2</v>
      </c>
      <c r="B1219" s="52" t="s">
        <v>1562</v>
      </c>
      <c r="C1219" s="46"/>
      <c r="D1219" s="46"/>
      <c r="E1219" s="46"/>
      <c r="F1219" s="46"/>
    </row>
    <row r="1220" spans="1:6" outlineLevel="1" x14ac:dyDescent="0.2">
      <c r="A1220" s="51">
        <v>3</v>
      </c>
      <c r="B1220" s="52" t="s">
        <v>1563</v>
      </c>
      <c r="C1220" s="46"/>
      <c r="D1220" s="46"/>
      <c r="E1220" s="46"/>
      <c r="F1220" s="46"/>
    </row>
    <row r="1221" spans="1:6" outlineLevel="1" x14ac:dyDescent="0.2">
      <c r="A1221" s="51">
        <v>4</v>
      </c>
      <c r="B1221" s="52" t="s">
        <v>1564</v>
      </c>
      <c r="C1221" s="46"/>
      <c r="D1221" s="46"/>
      <c r="E1221" s="46"/>
      <c r="F1221" s="46"/>
    </row>
    <row r="1222" spans="1:6" ht="25.5" outlineLevel="1" x14ac:dyDescent="0.2">
      <c r="A1222" s="51">
        <v>5</v>
      </c>
      <c r="B1222" s="52" t="s">
        <v>1565</v>
      </c>
      <c r="C1222" s="46"/>
      <c r="D1222" s="46"/>
      <c r="E1222" s="46"/>
      <c r="F1222" s="46"/>
    </row>
    <row r="1223" spans="1:6" outlineLevel="1" x14ac:dyDescent="0.2">
      <c r="A1223" s="51">
        <v>6</v>
      </c>
      <c r="B1223" s="52" t="s">
        <v>1566</v>
      </c>
      <c r="C1223" s="46"/>
      <c r="D1223" s="46"/>
      <c r="E1223" s="46"/>
      <c r="F1223" s="46"/>
    </row>
    <row r="1224" spans="1:6" outlineLevel="1" x14ac:dyDescent="0.2">
      <c r="A1224" s="46"/>
      <c r="B1224" s="46"/>
      <c r="C1224" s="46"/>
      <c r="D1224" s="46"/>
      <c r="E1224" s="46"/>
      <c r="F1224" s="46"/>
    </row>
    <row r="1225" spans="1:6" ht="12.75" customHeight="1" outlineLevel="1" x14ac:dyDescent="0.2">
      <c r="A1225" s="86" t="s">
        <v>216</v>
      </c>
      <c r="B1225" s="86"/>
      <c r="C1225" s="86"/>
      <c r="D1225" s="86"/>
      <c r="E1225" s="86"/>
      <c r="F1225" s="86"/>
    </row>
    <row r="1226" spans="1:6" ht="25.5" outlineLevel="1" x14ac:dyDescent="0.2">
      <c r="A1226" s="51">
        <v>1</v>
      </c>
      <c r="B1226" s="52" t="s">
        <v>1567</v>
      </c>
      <c r="C1226" s="46"/>
      <c r="D1226" s="46"/>
      <c r="E1226" s="46"/>
      <c r="F1226" s="46"/>
    </row>
    <row r="1227" spans="1:6" ht="25.5" outlineLevel="1" x14ac:dyDescent="0.2">
      <c r="A1227" s="51">
        <v>2</v>
      </c>
      <c r="B1227" s="52" t="s">
        <v>1568</v>
      </c>
      <c r="C1227" s="46"/>
      <c r="D1227" s="46"/>
      <c r="E1227" s="46"/>
      <c r="F1227" s="46"/>
    </row>
    <row r="1228" spans="1:6" outlineLevel="1" x14ac:dyDescent="0.2">
      <c r="A1228" s="46"/>
      <c r="B1228" s="46"/>
      <c r="C1228" s="46"/>
      <c r="D1228" s="46"/>
      <c r="E1228" s="46"/>
      <c r="F1228" s="46"/>
    </row>
    <row r="1229" spans="1:6" ht="12.75" customHeight="1" outlineLevel="1" x14ac:dyDescent="0.2">
      <c r="A1229" s="86" t="s">
        <v>218</v>
      </c>
      <c r="B1229" s="86"/>
      <c r="C1229" s="86"/>
      <c r="D1229" s="86"/>
      <c r="E1229" s="86"/>
      <c r="F1229" s="86"/>
    </row>
    <row r="1230" spans="1:6" ht="25.5" outlineLevel="1" x14ac:dyDescent="0.2">
      <c r="A1230" s="51">
        <v>1</v>
      </c>
      <c r="B1230" s="52" t="s">
        <v>1569</v>
      </c>
      <c r="C1230" s="46"/>
      <c r="D1230" s="46"/>
      <c r="E1230" s="46"/>
      <c r="F1230" s="46"/>
    </row>
    <row r="1231" spans="1:6" ht="25.5" outlineLevel="1" x14ac:dyDescent="0.2">
      <c r="A1231" s="51">
        <v>2</v>
      </c>
      <c r="B1231" s="52" t="s">
        <v>1570</v>
      </c>
      <c r="C1231" s="46"/>
      <c r="D1231" s="46"/>
      <c r="E1231" s="46"/>
      <c r="F1231" s="46"/>
    </row>
    <row r="1232" spans="1:6" ht="25.5" outlineLevel="1" x14ac:dyDescent="0.2">
      <c r="A1232" s="51">
        <v>3</v>
      </c>
      <c r="B1232" s="52" t="s">
        <v>1571</v>
      </c>
      <c r="C1232" s="46"/>
      <c r="D1232" s="46"/>
      <c r="E1232" s="46"/>
      <c r="F1232" s="46"/>
    </row>
    <row r="1233" spans="1:6" ht="38.25" outlineLevel="1" x14ac:dyDescent="0.2">
      <c r="A1233" s="51">
        <v>4</v>
      </c>
      <c r="B1233" s="52" t="s">
        <v>1572</v>
      </c>
      <c r="C1233" s="46"/>
      <c r="D1233" s="46"/>
      <c r="E1233" s="46"/>
      <c r="F1233" s="46"/>
    </row>
    <row r="1234" spans="1:6" ht="25.5" outlineLevel="1" x14ac:dyDescent="0.2">
      <c r="A1234" s="51">
        <v>5</v>
      </c>
      <c r="B1234" s="52" t="s">
        <v>1573</v>
      </c>
      <c r="C1234" s="46"/>
      <c r="D1234" s="46"/>
      <c r="E1234" s="46"/>
      <c r="F1234" s="46"/>
    </row>
    <row r="1235" spans="1:6" outlineLevel="1" x14ac:dyDescent="0.2">
      <c r="A1235" s="46"/>
      <c r="B1235" s="46"/>
      <c r="C1235" s="46"/>
      <c r="D1235" s="46"/>
      <c r="E1235" s="46"/>
      <c r="F1235" s="46"/>
    </row>
    <row r="1236" spans="1:6" ht="12.75" customHeight="1" outlineLevel="1" x14ac:dyDescent="0.2">
      <c r="A1236" s="86" t="s">
        <v>220</v>
      </c>
      <c r="B1236" s="86"/>
      <c r="C1236" s="86"/>
      <c r="D1236" s="86"/>
      <c r="E1236" s="86"/>
      <c r="F1236" s="86"/>
    </row>
    <row r="1237" spans="1:6" ht="25.5" outlineLevel="1" x14ac:dyDescent="0.2">
      <c r="A1237" s="51">
        <v>1</v>
      </c>
      <c r="B1237" s="52" t="s">
        <v>1574</v>
      </c>
      <c r="C1237" s="46"/>
      <c r="D1237" s="46"/>
      <c r="E1237" s="46"/>
      <c r="F1237" s="46"/>
    </row>
    <row r="1238" spans="1:6" ht="25.5" outlineLevel="1" x14ac:dyDescent="0.2">
      <c r="A1238" s="51">
        <v>2</v>
      </c>
      <c r="B1238" s="52" t="s">
        <v>1575</v>
      </c>
      <c r="C1238" s="46"/>
      <c r="D1238" s="46"/>
      <c r="E1238" s="46"/>
      <c r="F1238" s="46"/>
    </row>
    <row r="1239" spans="1:6" ht="38.25" outlineLevel="1" x14ac:dyDescent="0.2">
      <c r="A1239" s="51">
        <v>3</v>
      </c>
      <c r="B1239" s="52" t="s">
        <v>1576</v>
      </c>
      <c r="C1239" s="46"/>
      <c r="D1239" s="46"/>
      <c r="E1239" s="46"/>
      <c r="F1239" s="46"/>
    </row>
    <row r="1240" spans="1:6" ht="38.25" outlineLevel="1" x14ac:dyDescent="0.2">
      <c r="A1240" s="51">
        <v>4</v>
      </c>
      <c r="B1240" s="52" t="s">
        <v>1577</v>
      </c>
      <c r="C1240" s="46"/>
      <c r="D1240" s="46"/>
      <c r="E1240" s="46"/>
      <c r="F1240" s="46"/>
    </row>
    <row r="1241" spans="1:6" outlineLevel="1" x14ac:dyDescent="0.2">
      <c r="A1241" s="46"/>
      <c r="B1241" s="46"/>
      <c r="C1241" s="46"/>
      <c r="D1241" s="46"/>
      <c r="E1241" s="46"/>
      <c r="F1241" s="46"/>
    </row>
    <row r="1242" spans="1:6" ht="12.75" customHeight="1" outlineLevel="1" x14ac:dyDescent="0.2">
      <c r="A1242" s="86" t="s">
        <v>223</v>
      </c>
      <c r="B1242" s="86"/>
      <c r="C1242" s="86"/>
      <c r="D1242" s="86"/>
      <c r="E1242" s="86"/>
      <c r="F1242" s="86"/>
    </row>
    <row r="1243" spans="1:6" ht="25.5" outlineLevel="1" x14ac:dyDescent="0.2">
      <c r="A1243" s="51">
        <v>1</v>
      </c>
      <c r="B1243" s="52" t="s">
        <v>1578</v>
      </c>
      <c r="C1243" s="46"/>
      <c r="D1243" s="46"/>
      <c r="E1243" s="46"/>
      <c r="F1243" s="46"/>
    </row>
    <row r="1244" spans="1:6" ht="25.5" outlineLevel="1" x14ac:dyDescent="0.2">
      <c r="A1244" s="51">
        <v>2</v>
      </c>
      <c r="B1244" s="52" t="s">
        <v>1579</v>
      </c>
      <c r="C1244" s="46"/>
      <c r="D1244" s="46"/>
      <c r="E1244" s="46"/>
      <c r="F1244" s="46"/>
    </row>
    <row r="1245" spans="1:6" ht="38.25" outlineLevel="1" x14ac:dyDescent="0.2">
      <c r="A1245" s="51">
        <v>3</v>
      </c>
      <c r="B1245" s="52" t="s">
        <v>1580</v>
      </c>
      <c r="C1245" s="46"/>
      <c r="D1245" s="46"/>
      <c r="E1245" s="46"/>
      <c r="F1245" s="46"/>
    </row>
    <row r="1246" spans="1:6" ht="25.5" outlineLevel="1" x14ac:dyDescent="0.2">
      <c r="A1246" s="51">
        <v>4</v>
      </c>
      <c r="B1246" s="52" t="s">
        <v>1581</v>
      </c>
      <c r="C1246" s="46"/>
      <c r="D1246" s="46"/>
      <c r="E1246" s="46"/>
      <c r="F1246" s="46"/>
    </row>
    <row r="1247" spans="1:6" outlineLevel="1" x14ac:dyDescent="0.2">
      <c r="A1247" s="46"/>
      <c r="B1247" s="46"/>
      <c r="C1247" s="46"/>
      <c r="D1247" s="46"/>
      <c r="E1247" s="46"/>
      <c r="F1247" s="46"/>
    </row>
    <row r="1248" spans="1:6" ht="12.75" customHeight="1" outlineLevel="1" x14ac:dyDescent="0.2">
      <c r="A1248" s="86" t="s">
        <v>225</v>
      </c>
      <c r="B1248" s="86"/>
      <c r="C1248" s="86"/>
      <c r="D1248" s="86"/>
      <c r="E1248" s="86"/>
      <c r="F1248" s="86"/>
    </row>
    <row r="1249" spans="1:6" ht="25.5" outlineLevel="1" x14ac:dyDescent="0.2">
      <c r="A1249" s="51">
        <v>1</v>
      </c>
      <c r="B1249" s="52" t="s">
        <v>227</v>
      </c>
      <c r="C1249" s="46"/>
      <c r="D1249" s="46"/>
      <c r="E1249" s="46"/>
      <c r="F1249" s="46"/>
    </row>
    <row r="1250" spans="1:6" ht="25.5" outlineLevel="1" x14ac:dyDescent="0.2">
      <c r="A1250" s="51">
        <v>2</v>
      </c>
      <c r="B1250" s="52" t="s">
        <v>1582</v>
      </c>
      <c r="C1250" s="46"/>
      <c r="D1250" s="46"/>
      <c r="E1250" s="46"/>
      <c r="F1250" s="46"/>
    </row>
    <row r="1251" spans="1:6" outlineLevel="1" x14ac:dyDescent="0.2">
      <c r="A1251" s="51">
        <v>3</v>
      </c>
      <c r="B1251" s="52" t="s">
        <v>1583</v>
      </c>
      <c r="C1251" s="46"/>
      <c r="D1251" s="46"/>
      <c r="E1251" s="46"/>
      <c r="F1251" s="46"/>
    </row>
    <row r="1252" spans="1:6" outlineLevel="1" x14ac:dyDescent="0.2">
      <c r="A1252" s="51">
        <v>4</v>
      </c>
      <c r="B1252" s="52" t="s">
        <v>1584</v>
      </c>
      <c r="C1252" s="46"/>
      <c r="D1252" s="46"/>
      <c r="E1252" s="46"/>
      <c r="F1252" s="46"/>
    </row>
    <row r="1253" spans="1:6" outlineLevel="1" x14ac:dyDescent="0.2">
      <c r="A1253" s="51">
        <v>5</v>
      </c>
      <c r="B1253" s="52" t="s">
        <v>1585</v>
      </c>
      <c r="C1253" s="46"/>
      <c r="D1253" s="46"/>
      <c r="E1253" s="46"/>
      <c r="F1253" s="46"/>
    </row>
    <row r="1254" spans="1:6" outlineLevel="1" x14ac:dyDescent="0.2">
      <c r="A1254" s="46"/>
      <c r="B1254" s="46"/>
      <c r="C1254" s="46"/>
      <c r="D1254" s="46"/>
      <c r="E1254" s="46"/>
      <c r="F1254" s="46"/>
    </row>
    <row r="1255" spans="1:6" ht="12.75" customHeight="1" outlineLevel="1" x14ac:dyDescent="0.2">
      <c r="A1255" s="86" t="s">
        <v>228</v>
      </c>
      <c r="B1255" s="86"/>
      <c r="C1255" s="86"/>
      <c r="D1255" s="86"/>
      <c r="E1255" s="86"/>
      <c r="F1255" s="86"/>
    </row>
    <row r="1256" spans="1:6" ht="38.25" outlineLevel="1" x14ac:dyDescent="0.2">
      <c r="A1256" s="51">
        <v>1</v>
      </c>
      <c r="B1256" s="52" t="s">
        <v>1586</v>
      </c>
      <c r="C1256" s="46"/>
      <c r="D1256" s="46"/>
      <c r="E1256" s="46"/>
      <c r="F1256" s="46"/>
    </row>
    <row r="1257" spans="1:6" ht="25.5" outlineLevel="1" x14ac:dyDescent="0.2">
      <c r="A1257" s="51">
        <v>2</v>
      </c>
      <c r="B1257" s="52" t="s">
        <v>1587</v>
      </c>
      <c r="C1257" s="46"/>
      <c r="D1257" s="46"/>
      <c r="E1257" s="46"/>
      <c r="F1257" s="46"/>
    </row>
    <row r="1258" spans="1:6" outlineLevel="1" x14ac:dyDescent="0.2">
      <c r="A1258" s="46"/>
      <c r="B1258" s="46"/>
      <c r="C1258" s="46"/>
      <c r="D1258" s="46"/>
      <c r="E1258" s="46"/>
      <c r="F1258" s="46"/>
    </row>
    <row r="1259" spans="1:6" ht="12.75" customHeight="1" outlineLevel="1" x14ac:dyDescent="0.2">
      <c r="A1259" s="86" t="s">
        <v>231</v>
      </c>
      <c r="B1259" s="86"/>
      <c r="C1259" s="86"/>
      <c r="D1259" s="86"/>
      <c r="E1259" s="86"/>
      <c r="F1259" s="86"/>
    </row>
    <row r="1260" spans="1:6" ht="25.5" outlineLevel="1" x14ac:dyDescent="0.2">
      <c r="A1260" s="51">
        <v>1</v>
      </c>
      <c r="B1260" s="52" t="s">
        <v>1588</v>
      </c>
      <c r="C1260" s="46"/>
      <c r="D1260" s="46"/>
      <c r="E1260" s="46"/>
      <c r="F1260" s="46"/>
    </row>
    <row r="1261" spans="1:6" ht="25.5" outlineLevel="1" x14ac:dyDescent="0.2">
      <c r="A1261" s="51">
        <v>2</v>
      </c>
      <c r="B1261" s="52" t="s">
        <v>1589</v>
      </c>
      <c r="C1261" s="46"/>
      <c r="D1261" s="46"/>
      <c r="E1261" s="46"/>
      <c r="F1261" s="46"/>
    </row>
    <row r="1262" spans="1:6" ht="25.5" outlineLevel="1" x14ac:dyDescent="0.2">
      <c r="A1262" s="51">
        <v>3</v>
      </c>
      <c r="B1262" s="52" t="s">
        <v>1590</v>
      </c>
      <c r="C1262" s="46"/>
      <c r="D1262" s="46"/>
      <c r="E1262" s="46"/>
      <c r="F1262" s="46"/>
    </row>
    <row r="1263" spans="1:6" outlineLevel="1" x14ac:dyDescent="0.2">
      <c r="A1263" s="46"/>
      <c r="B1263" s="46"/>
      <c r="C1263" s="46"/>
      <c r="D1263" s="46"/>
      <c r="E1263" s="46"/>
      <c r="F1263" s="46"/>
    </row>
    <row r="1264" spans="1:6" ht="12.75" customHeight="1" outlineLevel="1" x14ac:dyDescent="0.2">
      <c r="A1264" s="86" t="s">
        <v>234</v>
      </c>
      <c r="B1264" s="86"/>
      <c r="C1264" s="86"/>
      <c r="D1264" s="86"/>
      <c r="E1264" s="86"/>
      <c r="F1264" s="86"/>
    </row>
    <row r="1265" spans="1:6" ht="25.5" outlineLevel="1" x14ac:dyDescent="0.2">
      <c r="A1265" s="51">
        <v>1</v>
      </c>
      <c r="B1265" s="52" t="s">
        <v>1591</v>
      </c>
      <c r="C1265" s="46"/>
      <c r="D1265" s="46"/>
      <c r="E1265" s="46"/>
      <c r="F1265" s="46"/>
    </row>
    <row r="1266" spans="1:6" outlineLevel="1" x14ac:dyDescent="0.2">
      <c r="A1266" s="46"/>
      <c r="B1266" s="46"/>
      <c r="C1266" s="46"/>
      <c r="D1266" s="46"/>
      <c r="E1266" s="46"/>
      <c r="F1266" s="46"/>
    </row>
    <row r="1267" spans="1:6" ht="12.75" customHeight="1" outlineLevel="1" x14ac:dyDescent="0.2">
      <c r="A1267" s="86" t="s">
        <v>237</v>
      </c>
      <c r="B1267" s="86"/>
      <c r="C1267" s="86"/>
      <c r="D1267" s="86"/>
      <c r="E1267" s="86"/>
      <c r="F1267" s="86"/>
    </row>
    <row r="1268" spans="1:6" ht="25.5" outlineLevel="1" x14ac:dyDescent="0.2">
      <c r="A1268" s="51">
        <v>1</v>
      </c>
      <c r="B1268" s="52" t="s">
        <v>1592</v>
      </c>
      <c r="C1268" s="46"/>
      <c r="D1268" s="46"/>
      <c r="E1268" s="46"/>
      <c r="F1268" s="46"/>
    </row>
    <row r="1269" spans="1:6" outlineLevel="1" x14ac:dyDescent="0.2">
      <c r="A1269" s="46"/>
      <c r="B1269" s="46"/>
      <c r="C1269" s="46"/>
      <c r="D1269" s="46"/>
      <c r="E1269" s="46"/>
      <c r="F1269" s="46"/>
    </row>
    <row r="1270" spans="1:6" ht="12.75" customHeight="1" outlineLevel="1" x14ac:dyDescent="0.2">
      <c r="A1270" s="86" t="s">
        <v>240</v>
      </c>
      <c r="B1270" s="86"/>
      <c r="C1270" s="86"/>
      <c r="D1270" s="86"/>
      <c r="E1270" s="86"/>
      <c r="F1270" s="86"/>
    </row>
    <row r="1271" spans="1:6" ht="25.5" outlineLevel="1" x14ac:dyDescent="0.2">
      <c r="A1271" s="51">
        <v>1</v>
      </c>
      <c r="B1271" s="52" t="s">
        <v>1593</v>
      </c>
      <c r="C1271" s="46"/>
      <c r="D1271" s="46"/>
      <c r="E1271" s="46"/>
      <c r="F1271" s="46"/>
    </row>
    <row r="1272" spans="1:6" outlineLevel="1" x14ac:dyDescent="0.2">
      <c r="A1272" s="46"/>
      <c r="B1272" s="46"/>
      <c r="C1272" s="46"/>
      <c r="D1272" s="46"/>
      <c r="E1272" s="46"/>
      <c r="F1272" s="46"/>
    </row>
    <row r="1273" spans="1:6" ht="12.75" customHeight="1" outlineLevel="1" x14ac:dyDescent="0.2">
      <c r="A1273" s="86" t="s">
        <v>243</v>
      </c>
      <c r="B1273" s="86"/>
      <c r="C1273" s="86"/>
      <c r="D1273" s="86"/>
      <c r="E1273" s="86"/>
      <c r="F1273" s="86"/>
    </row>
    <row r="1274" spans="1:6" ht="25.5" outlineLevel="1" x14ac:dyDescent="0.2">
      <c r="A1274" s="51">
        <v>1</v>
      </c>
      <c r="B1274" s="52" t="s">
        <v>1594</v>
      </c>
      <c r="C1274" s="46"/>
      <c r="D1274" s="46"/>
      <c r="E1274" s="46"/>
      <c r="F1274" s="46"/>
    </row>
    <row r="1275" spans="1:6" ht="25.5" outlineLevel="1" x14ac:dyDescent="0.2">
      <c r="A1275" s="51">
        <v>2</v>
      </c>
      <c r="B1275" s="52" t="s">
        <v>1595</v>
      </c>
      <c r="C1275" s="46"/>
      <c r="D1275" s="46"/>
      <c r="E1275" s="46"/>
      <c r="F1275" s="46"/>
    </row>
    <row r="1276" spans="1:6" ht="25.5" outlineLevel="1" x14ac:dyDescent="0.2">
      <c r="A1276" s="51">
        <v>3</v>
      </c>
      <c r="B1276" s="52" t="s">
        <v>1596</v>
      </c>
      <c r="C1276" s="46"/>
      <c r="D1276" s="46"/>
      <c r="E1276" s="46"/>
      <c r="F1276" s="46"/>
    </row>
    <row r="1277" spans="1:6" outlineLevel="1" x14ac:dyDescent="0.2">
      <c r="A1277" s="46"/>
      <c r="B1277" s="46"/>
      <c r="C1277" s="46"/>
      <c r="D1277" s="46"/>
      <c r="E1277" s="46"/>
      <c r="F1277" s="46"/>
    </row>
    <row r="1278" spans="1:6" ht="12.75" customHeight="1" outlineLevel="1" x14ac:dyDescent="0.2">
      <c r="A1278" s="86" t="s">
        <v>246</v>
      </c>
      <c r="B1278" s="86"/>
      <c r="C1278" s="86"/>
      <c r="D1278" s="86"/>
      <c r="E1278" s="86"/>
      <c r="F1278" s="86"/>
    </row>
    <row r="1279" spans="1:6" ht="25.5" outlineLevel="1" x14ac:dyDescent="0.2">
      <c r="A1279" s="51">
        <v>1</v>
      </c>
      <c r="B1279" s="52" t="s">
        <v>1597</v>
      </c>
      <c r="C1279" s="46"/>
      <c r="D1279" s="46"/>
      <c r="E1279" s="46"/>
      <c r="F1279" s="46"/>
    </row>
    <row r="1280" spans="1:6" outlineLevel="1" x14ac:dyDescent="0.2">
      <c r="A1280" s="46"/>
      <c r="B1280" s="46"/>
      <c r="C1280" s="46"/>
      <c r="D1280" s="46"/>
      <c r="E1280" s="46"/>
      <c r="F1280" s="46"/>
    </row>
    <row r="1281" spans="1:6" ht="12.75" customHeight="1" outlineLevel="1" x14ac:dyDescent="0.2">
      <c r="A1281" s="86" t="s">
        <v>248</v>
      </c>
      <c r="B1281" s="86"/>
      <c r="C1281" s="86"/>
      <c r="D1281" s="86"/>
      <c r="E1281" s="86"/>
      <c r="F1281" s="86"/>
    </row>
    <row r="1282" spans="1:6" ht="25.5" outlineLevel="1" x14ac:dyDescent="0.2">
      <c r="A1282" s="51">
        <v>1</v>
      </c>
      <c r="B1282" s="52" t="s">
        <v>1598</v>
      </c>
      <c r="C1282" s="46"/>
      <c r="D1282" s="46"/>
      <c r="E1282" s="46"/>
      <c r="F1282" s="46"/>
    </row>
    <row r="1283" spans="1:6" outlineLevel="1" x14ac:dyDescent="0.2">
      <c r="A1283" s="46"/>
      <c r="B1283" s="46"/>
      <c r="C1283" s="46"/>
      <c r="D1283" s="46"/>
      <c r="E1283" s="46"/>
      <c r="F1283" s="46"/>
    </row>
    <row r="1284" spans="1:6" ht="12.75" customHeight="1" outlineLevel="1" x14ac:dyDescent="0.2">
      <c r="A1284" s="86" t="s">
        <v>250</v>
      </c>
      <c r="B1284" s="86"/>
      <c r="C1284" s="86"/>
      <c r="D1284" s="86"/>
      <c r="E1284" s="86"/>
      <c r="F1284" s="86"/>
    </row>
    <row r="1285" spans="1:6" ht="25.5" outlineLevel="1" x14ac:dyDescent="0.2">
      <c r="A1285" s="51">
        <v>1</v>
      </c>
      <c r="B1285" s="52" t="s">
        <v>1599</v>
      </c>
      <c r="C1285" s="46"/>
      <c r="D1285" s="46"/>
      <c r="E1285" s="46"/>
      <c r="F1285" s="46"/>
    </row>
    <row r="1286" spans="1:6" outlineLevel="1" x14ac:dyDescent="0.2">
      <c r="A1286" s="46"/>
      <c r="B1286" s="46"/>
      <c r="C1286" s="46"/>
      <c r="D1286" s="46"/>
      <c r="E1286" s="46"/>
      <c r="F1286" s="46"/>
    </row>
    <row r="1287" spans="1:6" ht="12.75" customHeight="1" outlineLevel="1" x14ac:dyDescent="0.2">
      <c r="A1287" s="86" t="s">
        <v>252</v>
      </c>
      <c r="B1287" s="86"/>
      <c r="C1287" s="86"/>
      <c r="D1287" s="86"/>
      <c r="E1287" s="86"/>
      <c r="F1287" s="86"/>
    </row>
    <row r="1288" spans="1:6" ht="25.5" outlineLevel="1" x14ac:dyDescent="0.2">
      <c r="A1288" s="51">
        <v>1</v>
      </c>
      <c r="B1288" s="52" t="s">
        <v>1600</v>
      </c>
      <c r="C1288" s="46"/>
      <c r="D1288" s="46"/>
      <c r="E1288" s="46"/>
      <c r="F1288" s="46"/>
    </row>
    <row r="1289" spans="1:6" outlineLevel="1" x14ac:dyDescent="0.2">
      <c r="A1289" s="46"/>
      <c r="B1289" s="46"/>
      <c r="C1289" s="46"/>
      <c r="D1289" s="46"/>
      <c r="E1289" s="46"/>
      <c r="F1289" s="46"/>
    </row>
    <row r="1290" spans="1:6" ht="12.75" customHeight="1" outlineLevel="1" x14ac:dyDescent="0.2">
      <c r="A1290" s="86" t="s">
        <v>255</v>
      </c>
      <c r="B1290" s="86"/>
      <c r="C1290" s="86"/>
      <c r="D1290" s="86"/>
      <c r="E1290" s="86"/>
      <c r="F1290" s="86"/>
    </row>
    <row r="1291" spans="1:6" outlineLevel="1" x14ac:dyDescent="0.2">
      <c r="A1291" s="51">
        <v>1</v>
      </c>
      <c r="B1291" s="52" t="s">
        <v>1601</v>
      </c>
      <c r="C1291" s="46"/>
      <c r="D1291" s="46"/>
      <c r="E1291" s="46"/>
      <c r="F1291" s="46"/>
    </row>
    <row r="1292" spans="1:6" ht="25.5" outlineLevel="1" x14ac:dyDescent="0.2">
      <c r="A1292" s="51">
        <v>2</v>
      </c>
      <c r="B1292" s="52" t="s">
        <v>1602</v>
      </c>
      <c r="C1292" s="46"/>
      <c r="D1292" s="46"/>
      <c r="E1292" s="46"/>
      <c r="F1292" s="46"/>
    </row>
    <row r="1293" spans="1:6" ht="38.25" outlineLevel="1" x14ac:dyDescent="0.2">
      <c r="A1293" s="51">
        <v>3</v>
      </c>
      <c r="B1293" s="52" t="s">
        <v>1603</v>
      </c>
      <c r="C1293" s="46"/>
      <c r="D1293" s="46"/>
      <c r="E1293" s="46"/>
      <c r="F1293" s="46"/>
    </row>
    <row r="1294" spans="1:6" outlineLevel="1" x14ac:dyDescent="0.2">
      <c r="A1294" s="46"/>
      <c r="B1294" s="46"/>
      <c r="C1294" s="46"/>
      <c r="D1294" s="46"/>
      <c r="E1294" s="46"/>
      <c r="F1294" s="46"/>
    </row>
    <row r="1295" spans="1:6" ht="12.75" customHeight="1" outlineLevel="1" x14ac:dyDescent="0.2">
      <c r="A1295" s="86" t="s">
        <v>257</v>
      </c>
      <c r="B1295" s="86"/>
      <c r="C1295" s="86"/>
      <c r="D1295" s="86"/>
      <c r="E1295" s="86"/>
      <c r="F1295" s="86"/>
    </row>
    <row r="1296" spans="1:6" outlineLevel="1" x14ac:dyDescent="0.2">
      <c r="A1296" s="51">
        <v>1</v>
      </c>
      <c r="B1296" s="52" t="s">
        <v>1604</v>
      </c>
      <c r="C1296" s="46"/>
      <c r="D1296" s="46"/>
      <c r="E1296" s="46"/>
      <c r="F1296" s="46"/>
    </row>
    <row r="1297" spans="1:6" outlineLevel="1" x14ac:dyDescent="0.2">
      <c r="A1297" s="51">
        <v>2</v>
      </c>
      <c r="B1297" s="52" t="s">
        <v>1605</v>
      </c>
      <c r="C1297" s="46"/>
      <c r="D1297" s="46"/>
      <c r="E1297" s="46"/>
      <c r="F1297" s="46"/>
    </row>
    <row r="1298" spans="1:6" ht="25.5" outlineLevel="1" x14ac:dyDescent="0.2">
      <c r="A1298" s="51">
        <v>3</v>
      </c>
      <c r="B1298" s="52" t="s">
        <v>1606</v>
      </c>
      <c r="C1298" s="46"/>
      <c r="D1298" s="46"/>
      <c r="E1298" s="46"/>
      <c r="F1298" s="46"/>
    </row>
    <row r="1299" spans="1:6" ht="25.5" outlineLevel="1" x14ac:dyDescent="0.2">
      <c r="A1299" s="51">
        <v>4</v>
      </c>
      <c r="B1299" s="52" t="s">
        <v>1607</v>
      </c>
      <c r="C1299" s="46"/>
      <c r="D1299" s="46"/>
      <c r="E1299" s="46"/>
      <c r="F1299" s="46"/>
    </row>
    <row r="1300" spans="1:6" outlineLevel="1" x14ac:dyDescent="0.2">
      <c r="A1300" s="51">
        <v>5</v>
      </c>
      <c r="B1300" s="52" t="s">
        <v>1608</v>
      </c>
      <c r="C1300" s="46"/>
      <c r="D1300" s="46"/>
      <c r="E1300" s="46"/>
      <c r="F1300" s="46"/>
    </row>
    <row r="1301" spans="1:6" outlineLevel="1" x14ac:dyDescent="0.2">
      <c r="A1301" s="46"/>
      <c r="B1301" s="46"/>
      <c r="C1301" s="46"/>
      <c r="D1301" s="46"/>
      <c r="E1301" s="46"/>
      <c r="F1301" s="46"/>
    </row>
    <row r="1302" spans="1:6" ht="12.75" customHeight="1" outlineLevel="1" x14ac:dyDescent="0.2">
      <c r="A1302" s="86" t="s">
        <v>259</v>
      </c>
      <c r="B1302" s="86"/>
      <c r="C1302" s="86"/>
      <c r="D1302" s="86"/>
      <c r="E1302" s="86"/>
      <c r="F1302" s="86"/>
    </row>
    <row r="1303" spans="1:6" outlineLevel="1" x14ac:dyDescent="0.2">
      <c r="A1303" s="51">
        <v>1</v>
      </c>
      <c r="B1303" s="52" t="s">
        <v>1609</v>
      </c>
      <c r="C1303" s="46"/>
      <c r="D1303" s="46"/>
      <c r="E1303" s="46"/>
      <c r="F1303" s="46"/>
    </row>
    <row r="1304" spans="1:6" ht="25.5" outlineLevel="1" x14ac:dyDescent="0.2">
      <c r="A1304" s="51">
        <v>2</v>
      </c>
      <c r="B1304" s="52" t="s">
        <v>1610</v>
      </c>
      <c r="C1304" s="46"/>
      <c r="D1304" s="46"/>
      <c r="E1304" s="46"/>
      <c r="F1304" s="46"/>
    </row>
    <row r="1305" spans="1:6" outlineLevel="1" x14ac:dyDescent="0.2">
      <c r="A1305" s="51">
        <v>3</v>
      </c>
      <c r="B1305" s="52" t="s">
        <v>1611</v>
      </c>
      <c r="C1305" s="46"/>
      <c r="D1305" s="46"/>
      <c r="E1305" s="46"/>
      <c r="F1305" s="46"/>
    </row>
    <row r="1306" spans="1:6" outlineLevel="1" x14ac:dyDescent="0.2">
      <c r="A1306" s="46"/>
      <c r="B1306" s="46"/>
      <c r="C1306" s="46"/>
      <c r="D1306" s="46"/>
      <c r="E1306" s="46"/>
      <c r="F1306" s="46"/>
    </row>
    <row r="1307" spans="1:6" ht="12.75" customHeight="1" outlineLevel="1" x14ac:dyDescent="0.2">
      <c r="A1307" s="86" t="s">
        <v>261</v>
      </c>
      <c r="B1307" s="86"/>
      <c r="C1307" s="86"/>
      <c r="D1307" s="86"/>
      <c r="E1307" s="86"/>
      <c r="F1307" s="86"/>
    </row>
    <row r="1308" spans="1:6" outlineLevel="1" x14ac:dyDescent="0.2">
      <c r="A1308" s="51">
        <v>1</v>
      </c>
      <c r="B1308" s="52" t="s">
        <v>1612</v>
      </c>
      <c r="C1308" s="46"/>
      <c r="D1308" s="46"/>
      <c r="E1308" s="46"/>
      <c r="F1308" s="46"/>
    </row>
    <row r="1309" spans="1:6" outlineLevel="1" x14ac:dyDescent="0.2">
      <c r="A1309" s="51">
        <v>2</v>
      </c>
      <c r="B1309" s="52" t="s">
        <v>1613</v>
      </c>
      <c r="C1309" s="46"/>
      <c r="D1309" s="46"/>
      <c r="E1309" s="46"/>
      <c r="F1309" s="46"/>
    </row>
    <row r="1310" spans="1:6" outlineLevel="1" x14ac:dyDescent="0.2">
      <c r="A1310" s="51">
        <v>3</v>
      </c>
      <c r="B1310" s="52" t="s">
        <v>1614</v>
      </c>
      <c r="C1310" s="46"/>
      <c r="D1310" s="46"/>
      <c r="E1310" s="46"/>
      <c r="F1310" s="46"/>
    </row>
    <row r="1311" spans="1:6" ht="25.5" outlineLevel="1" x14ac:dyDescent="0.2">
      <c r="A1311" s="51">
        <v>4</v>
      </c>
      <c r="B1311" s="52" t="s">
        <v>1615</v>
      </c>
      <c r="C1311" s="46"/>
      <c r="D1311" s="46"/>
      <c r="E1311" s="46"/>
      <c r="F1311" s="46"/>
    </row>
    <row r="1312" spans="1:6" outlineLevel="1" x14ac:dyDescent="0.2">
      <c r="A1312" s="46"/>
      <c r="B1312" s="46"/>
      <c r="C1312" s="46"/>
      <c r="D1312" s="46"/>
      <c r="E1312" s="46"/>
      <c r="F1312" s="46"/>
    </row>
    <row r="1313" spans="1:6" ht="12.75" customHeight="1" outlineLevel="1" x14ac:dyDescent="0.2">
      <c r="A1313" s="86" t="s">
        <v>264</v>
      </c>
      <c r="B1313" s="86"/>
      <c r="C1313" s="86"/>
      <c r="D1313" s="86"/>
      <c r="E1313" s="86"/>
      <c r="F1313" s="86"/>
    </row>
    <row r="1314" spans="1:6" ht="25.5" outlineLevel="1" x14ac:dyDescent="0.2">
      <c r="A1314" s="51">
        <v>1</v>
      </c>
      <c r="B1314" s="52" t="s">
        <v>1616</v>
      </c>
      <c r="C1314" s="46"/>
      <c r="D1314" s="46"/>
      <c r="E1314" s="46"/>
      <c r="F1314" s="46"/>
    </row>
    <row r="1315" spans="1:6" ht="25.5" outlineLevel="1" x14ac:dyDescent="0.2">
      <c r="A1315" s="51">
        <v>2</v>
      </c>
      <c r="B1315" s="52" t="s">
        <v>1617</v>
      </c>
      <c r="C1315" s="46"/>
      <c r="D1315" s="46"/>
      <c r="E1315" s="46"/>
      <c r="F1315" s="46"/>
    </row>
    <row r="1316" spans="1:6" ht="25.5" outlineLevel="1" x14ac:dyDescent="0.2">
      <c r="A1316" s="51">
        <v>3</v>
      </c>
      <c r="B1316" s="52" t="s">
        <v>1618</v>
      </c>
      <c r="C1316" s="46"/>
      <c r="D1316" s="46"/>
      <c r="E1316" s="46"/>
      <c r="F1316" s="46"/>
    </row>
    <row r="1317" spans="1:6" ht="25.5" outlineLevel="1" x14ac:dyDescent="0.2">
      <c r="A1317" s="51">
        <v>4</v>
      </c>
      <c r="B1317" s="52" t="s">
        <v>1619</v>
      </c>
      <c r="C1317" s="46"/>
      <c r="D1317" s="46"/>
      <c r="E1317" s="46"/>
      <c r="F1317" s="46"/>
    </row>
    <row r="1318" spans="1:6" outlineLevel="1" x14ac:dyDescent="0.2">
      <c r="A1318" s="46"/>
      <c r="B1318" s="46"/>
      <c r="C1318" s="46"/>
      <c r="D1318" s="46"/>
      <c r="E1318" s="46"/>
      <c r="F1318" s="46"/>
    </row>
    <row r="1319" spans="1:6" ht="12.75" customHeight="1" outlineLevel="1" x14ac:dyDescent="0.2">
      <c r="A1319" s="86" t="s">
        <v>266</v>
      </c>
      <c r="B1319" s="86"/>
      <c r="C1319" s="86"/>
      <c r="D1319" s="86"/>
      <c r="E1319" s="86"/>
      <c r="F1319" s="86"/>
    </row>
    <row r="1320" spans="1:6" ht="25.5" outlineLevel="1" x14ac:dyDescent="0.2">
      <c r="A1320" s="51">
        <v>1</v>
      </c>
      <c r="B1320" s="52" t="s">
        <v>1620</v>
      </c>
      <c r="C1320" s="46"/>
      <c r="D1320" s="46"/>
      <c r="E1320" s="46"/>
      <c r="F1320" s="46"/>
    </row>
    <row r="1321" spans="1:6" outlineLevel="1" x14ac:dyDescent="0.2">
      <c r="A1321" s="51">
        <v>2</v>
      </c>
      <c r="B1321" s="52" t="s">
        <v>1621</v>
      </c>
      <c r="C1321" s="46"/>
      <c r="D1321" s="46"/>
      <c r="E1321" s="46"/>
      <c r="F1321" s="46"/>
    </row>
    <row r="1322" spans="1:6" outlineLevel="1" x14ac:dyDescent="0.2">
      <c r="A1322" s="51">
        <v>3</v>
      </c>
      <c r="B1322" s="52" t="s">
        <v>1622</v>
      </c>
      <c r="C1322" s="46"/>
      <c r="D1322" s="46"/>
      <c r="E1322" s="46"/>
      <c r="F1322" s="46"/>
    </row>
    <row r="1323" spans="1:6" outlineLevel="1" x14ac:dyDescent="0.2">
      <c r="A1323" s="46"/>
      <c r="B1323" s="46"/>
      <c r="C1323" s="46"/>
      <c r="D1323" s="46"/>
      <c r="E1323" s="46"/>
      <c r="F1323" s="46"/>
    </row>
    <row r="1324" spans="1:6" ht="12.75" customHeight="1" outlineLevel="1" x14ac:dyDescent="0.2">
      <c r="A1324" s="86" t="s">
        <v>268</v>
      </c>
      <c r="B1324" s="86"/>
      <c r="C1324" s="86"/>
      <c r="D1324" s="86"/>
      <c r="E1324" s="86"/>
      <c r="F1324" s="86"/>
    </row>
    <row r="1325" spans="1:6" outlineLevel="1" x14ac:dyDescent="0.2">
      <c r="A1325" s="51">
        <v>1</v>
      </c>
      <c r="B1325" s="52" t="s">
        <v>1623</v>
      </c>
      <c r="C1325" s="46"/>
      <c r="D1325" s="46"/>
      <c r="E1325" s="46"/>
      <c r="F1325" s="46"/>
    </row>
    <row r="1326" spans="1:6" outlineLevel="1" x14ac:dyDescent="0.2">
      <c r="A1326" s="51">
        <v>2</v>
      </c>
      <c r="B1326" s="52" t="s">
        <v>1624</v>
      </c>
      <c r="C1326" s="46"/>
      <c r="D1326" s="46"/>
      <c r="E1326" s="46"/>
      <c r="F1326" s="46"/>
    </row>
    <row r="1327" spans="1:6" ht="25.5" outlineLevel="1" x14ac:dyDescent="0.2">
      <c r="A1327" s="51">
        <v>3</v>
      </c>
      <c r="B1327" s="52" t="s">
        <v>1625</v>
      </c>
      <c r="C1327" s="46"/>
      <c r="D1327" s="46"/>
      <c r="E1327" s="46"/>
      <c r="F1327" s="46"/>
    </row>
    <row r="1328" spans="1:6" ht="25.5" outlineLevel="1" x14ac:dyDescent="0.2">
      <c r="A1328" s="51">
        <v>4</v>
      </c>
      <c r="B1328" s="52" t="s">
        <v>1626</v>
      </c>
      <c r="C1328" s="46"/>
      <c r="D1328" s="46"/>
      <c r="E1328" s="46"/>
      <c r="F1328" s="46"/>
    </row>
    <row r="1329" spans="1:6" ht="38.25" outlineLevel="1" x14ac:dyDescent="0.2">
      <c r="A1329" s="51">
        <v>5</v>
      </c>
      <c r="B1329" s="52" t="s">
        <v>1627</v>
      </c>
      <c r="C1329" s="46"/>
      <c r="D1329" s="46"/>
      <c r="E1329" s="46"/>
      <c r="F1329" s="46"/>
    </row>
    <row r="1330" spans="1:6" outlineLevel="1" x14ac:dyDescent="0.2">
      <c r="A1330" s="46"/>
      <c r="B1330" s="46"/>
      <c r="C1330" s="46"/>
      <c r="D1330" s="46"/>
      <c r="E1330" s="46"/>
      <c r="F1330" s="46"/>
    </row>
    <row r="1331" spans="1:6" ht="12.75" customHeight="1" outlineLevel="1" x14ac:dyDescent="0.2">
      <c r="A1331" s="86" t="s">
        <v>270</v>
      </c>
      <c r="B1331" s="86"/>
      <c r="C1331" s="86"/>
      <c r="D1331" s="86"/>
      <c r="E1331" s="86"/>
      <c r="F1331" s="86"/>
    </row>
    <row r="1332" spans="1:6" outlineLevel="1" x14ac:dyDescent="0.2">
      <c r="A1332" s="51">
        <v>1</v>
      </c>
      <c r="B1332" s="52" t="s">
        <v>1628</v>
      </c>
      <c r="C1332" s="46"/>
      <c r="D1332" s="46"/>
      <c r="E1332" s="46"/>
      <c r="F1332" s="46"/>
    </row>
    <row r="1333" spans="1:6" outlineLevel="1" x14ac:dyDescent="0.2">
      <c r="A1333" s="51">
        <v>2</v>
      </c>
      <c r="B1333" s="52" t="s">
        <v>1629</v>
      </c>
      <c r="C1333" s="46"/>
      <c r="D1333" s="46"/>
      <c r="E1333" s="46"/>
      <c r="F1333" s="46"/>
    </row>
    <row r="1334" spans="1:6" outlineLevel="1" x14ac:dyDescent="0.2">
      <c r="A1334" s="51">
        <v>3</v>
      </c>
      <c r="B1334" s="52" t="s">
        <v>1630</v>
      </c>
      <c r="C1334" s="46"/>
      <c r="D1334" s="46"/>
      <c r="E1334" s="46"/>
      <c r="F1334" s="46"/>
    </row>
    <row r="1335" spans="1:6" outlineLevel="1" x14ac:dyDescent="0.2">
      <c r="A1335" s="46"/>
      <c r="B1335" s="46"/>
      <c r="C1335" s="46"/>
      <c r="D1335" s="46"/>
      <c r="E1335" s="46"/>
      <c r="F1335" s="46"/>
    </row>
    <row r="1336" spans="1:6" ht="12.75" customHeight="1" outlineLevel="1" x14ac:dyDescent="0.2">
      <c r="A1336" s="86" t="s">
        <v>272</v>
      </c>
      <c r="B1336" s="86"/>
      <c r="C1336" s="86"/>
      <c r="D1336" s="86"/>
      <c r="E1336" s="86"/>
      <c r="F1336" s="86"/>
    </row>
    <row r="1337" spans="1:6" outlineLevel="1" x14ac:dyDescent="0.2">
      <c r="A1337" s="51">
        <v>1</v>
      </c>
      <c r="B1337" s="52" t="s">
        <v>1631</v>
      </c>
      <c r="C1337" s="46"/>
      <c r="D1337" s="46"/>
      <c r="E1337" s="46"/>
      <c r="F1337" s="46"/>
    </row>
    <row r="1338" spans="1:6" ht="25.5" outlineLevel="1" x14ac:dyDescent="0.2">
      <c r="A1338" s="51">
        <v>2</v>
      </c>
      <c r="B1338" s="52" t="s">
        <v>1632</v>
      </c>
      <c r="C1338" s="46"/>
      <c r="D1338" s="46"/>
      <c r="E1338" s="46"/>
      <c r="F1338" s="46"/>
    </row>
    <row r="1339" spans="1:6" outlineLevel="1" x14ac:dyDescent="0.2">
      <c r="A1339" s="51">
        <v>3</v>
      </c>
      <c r="B1339" s="52" t="s">
        <v>1633</v>
      </c>
      <c r="C1339" s="46"/>
      <c r="D1339" s="46"/>
      <c r="E1339" s="46"/>
      <c r="F1339" s="46"/>
    </row>
    <row r="1340" spans="1:6" outlineLevel="1" x14ac:dyDescent="0.2">
      <c r="A1340" s="46"/>
      <c r="B1340" s="46"/>
      <c r="C1340" s="46"/>
      <c r="D1340" s="46"/>
      <c r="E1340" s="46"/>
      <c r="F1340" s="46"/>
    </row>
    <row r="1341" spans="1:6" ht="12.75" customHeight="1" outlineLevel="1" x14ac:dyDescent="0.2">
      <c r="A1341" s="86" t="s">
        <v>274</v>
      </c>
      <c r="B1341" s="86"/>
      <c r="C1341" s="86"/>
      <c r="D1341" s="86"/>
      <c r="E1341" s="86"/>
      <c r="F1341" s="86"/>
    </row>
    <row r="1342" spans="1:6" outlineLevel="1" x14ac:dyDescent="0.2">
      <c r="A1342" s="51">
        <v>1</v>
      </c>
      <c r="B1342" s="52" t="s">
        <v>1634</v>
      </c>
      <c r="C1342" s="46"/>
      <c r="D1342" s="46"/>
      <c r="E1342" s="46"/>
      <c r="F1342" s="46"/>
    </row>
    <row r="1343" spans="1:6" outlineLevel="1" x14ac:dyDescent="0.2">
      <c r="A1343" s="51">
        <v>2</v>
      </c>
      <c r="B1343" s="52" t="s">
        <v>1635</v>
      </c>
      <c r="C1343" s="46"/>
      <c r="D1343" s="46"/>
      <c r="E1343" s="46"/>
      <c r="F1343" s="46"/>
    </row>
    <row r="1344" spans="1:6" ht="25.5" outlineLevel="1" x14ac:dyDescent="0.2">
      <c r="A1344" s="51">
        <v>3</v>
      </c>
      <c r="B1344" s="52" t="s">
        <v>1636</v>
      </c>
      <c r="C1344" s="46"/>
      <c r="D1344" s="46"/>
      <c r="E1344" s="46"/>
      <c r="F1344" s="46"/>
    </row>
    <row r="1345" spans="1:6" outlineLevel="1" x14ac:dyDescent="0.2">
      <c r="A1345" s="46"/>
      <c r="B1345" s="46"/>
      <c r="C1345" s="46"/>
      <c r="D1345" s="46"/>
      <c r="E1345" s="46"/>
      <c r="F1345" s="46"/>
    </row>
    <row r="1346" spans="1:6" ht="12.75" customHeight="1" outlineLevel="1" x14ac:dyDescent="0.2">
      <c r="A1346" s="86" t="s">
        <v>277</v>
      </c>
      <c r="B1346" s="86"/>
      <c r="C1346" s="86"/>
      <c r="D1346" s="86"/>
      <c r="E1346" s="86"/>
      <c r="F1346" s="86"/>
    </row>
    <row r="1347" spans="1:6" ht="25.5" outlineLevel="1" x14ac:dyDescent="0.2">
      <c r="A1347" s="51">
        <v>1</v>
      </c>
      <c r="B1347" s="52" t="s">
        <v>1637</v>
      </c>
      <c r="C1347" s="46"/>
      <c r="D1347" s="46"/>
      <c r="E1347" s="46"/>
      <c r="F1347" s="46"/>
    </row>
    <row r="1348" spans="1:6" ht="25.5" outlineLevel="1" x14ac:dyDescent="0.2">
      <c r="A1348" s="51">
        <v>2</v>
      </c>
      <c r="B1348" s="52" t="s">
        <v>1638</v>
      </c>
      <c r="C1348" s="46"/>
      <c r="D1348" s="46"/>
      <c r="E1348" s="46"/>
      <c r="F1348" s="46"/>
    </row>
    <row r="1349" spans="1:6" outlineLevel="1" x14ac:dyDescent="0.2">
      <c r="A1349" s="51">
        <v>3</v>
      </c>
      <c r="B1349" s="52" t="s">
        <v>1639</v>
      </c>
      <c r="C1349" s="46"/>
      <c r="D1349" s="46"/>
      <c r="E1349" s="46"/>
      <c r="F1349" s="46"/>
    </row>
    <row r="1350" spans="1:6" outlineLevel="1" x14ac:dyDescent="0.2">
      <c r="A1350" s="46"/>
      <c r="B1350" s="46"/>
      <c r="C1350" s="46"/>
      <c r="D1350" s="46"/>
      <c r="E1350" s="46"/>
      <c r="F1350" s="46"/>
    </row>
    <row r="1351" spans="1:6" ht="12.75" customHeight="1" outlineLevel="1" x14ac:dyDescent="0.2">
      <c r="A1351" s="86" t="s">
        <v>279</v>
      </c>
      <c r="B1351" s="86"/>
      <c r="C1351" s="86"/>
      <c r="D1351" s="86"/>
      <c r="E1351" s="86"/>
      <c r="F1351" s="86"/>
    </row>
    <row r="1352" spans="1:6" ht="25.5" outlineLevel="1" x14ac:dyDescent="0.2">
      <c r="A1352" s="51">
        <v>1</v>
      </c>
      <c r="B1352" s="52" t="s">
        <v>1640</v>
      </c>
      <c r="C1352" s="46"/>
      <c r="D1352" s="46"/>
      <c r="E1352" s="46"/>
      <c r="F1352" s="46"/>
    </row>
    <row r="1353" spans="1:6" ht="25.5" outlineLevel="1" x14ac:dyDescent="0.2">
      <c r="A1353" s="51">
        <v>2</v>
      </c>
      <c r="B1353" s="52" t="s">
        <v>1641</v>
      </c>
      <c r="C1353" s="46"/>
      <c r="D1353" s="46"/>
      <c r="E1353" s="46"/>
      <c r="F1353" s="46"/>
    </row>
    <row r="1354" spans="1:6" outlineLevel="1" x14ac:dyDescent="0.2">
      <c r="A1354" s="51">
        <v>3</v>
      </c>
      <c r="B1354" s="52" t="s">
        <v>1622</v>
      </c>
      <c r="C1354" s="46"/>
      <c r="D1354" s="46"/>
      <c r="E1354" s="46"/>
      <c r="F1354" s="46"/>
    </row>
    <row r="1355" spans="1:6" outlineLevel="1" x14ac:dyDescent="0.2">
      <c r="A1355" s="46"/>
      <c r="B1355" s="46"/>
      <c r="C1355" s="46"/>
      <c r="D1355" s="46"/>
      <c r="E1355" s="46"/>
      <c r="F1355" s="46"/>
    </row>
    <row r="1356" spans="1:6" ht="12.75" customHeight="1" outlineLevel="1" x14ac:dyDescent="0.2">
      <c r="A1356" s="86" t="s">
        <v>281</v>
      </c>
      <c r="B1356" s="86"/>
      <c r="C1356" s="86"/>
      <c r="D1356" s="86"/>
      <c r="E1356" s="86"/>
      <c r="F1356" s="86"/>
    </row>
    <row r="1357" spans="1:6" outlineLevel="1" x14ac:dyDescent="0.2">
      <c r="A1357" s="51">
        <v>1</v>
      </c>
      <c r="B1357" s="52" t="s">
        <v>1642</v>
      </c>
      <c r="C1357" s="46"/>
      <c r="D1357" s="46"/>
      <c r="E1357" s="46"/>
      <c r="F1357" s="46"/>
    </row>
    <row r="1358" spans="1:6" ht="25.5" outlineLevel="1" x14ac:dyDescent="0.2">
      <c r="A1358" s="51">
        <v>2</v>
      </c>
      <c r="B1358" s="52" t="s">
        <v>1643</v>
      </c>
      <c r="C1358" s="46"/>
      <c r="D1358" s="46"/>
      <c r="E1358" s="46"/>
      <c r="F1358" s="46"/>
    </row>
    <row r="1359" spans="1:6" outlineLevel="1" x14ac:dyDescent="0.2">
      <c r="A1359" s="51">
        <v>3</v>
      </c>
      <c r="B1359" s="52" t="s">
        <v>1644</v>
      </c>
      <c r="C1359" s="46"/>
      <c r="D1359" s="46"/>
      <c r="E1359" s="46"/>
      <c r="F1359" s="46"/>
    </row>
    <row r="1360" spans="1:6" outlineLevel="1" x14ac:dyDescent="0.2">
      <c r="A1360" s="46"/>
      <c r="B1360" s="46"/>
      <c r="C1360" s="46"/>
      <c r="D1360" s="46"/>
      <c r="E1360" s="46"/>
      <c r="F1360" s="46"/>
    </row>
    <row r="1361" spans="1:6" ht="12.75" customHeight="1" outlineLevel="1" x14ac:dyDescent="0.2">
      <c r="A1361" s="86" t="s">
        <v>284</v>
      </c>
      <c r="B1361" s="86"/>
      <c r="C1361" s="86"/>
      <c r="D1361" s="86"/>
      <c r="E1361" s="86"/>
      <c r="F1361" s="86"/>
    </row>
    <row r="1362" spans="1:6" outlineLevel="1" x14ac:dyDescent="0.2">
      <c r="A1362" s="51">
        <v>1</v>
      </c>
      <c r="B1362" s="52" t="s">
        <v>287</v>
      </c>
      <c r="C1362" s="46"/>
      <c r="D1362" s="46"/>
      <c r="E1362" s="46"/>
      <c r="F1362" s="46"/>
    </row>
    <row r="1363" spans="1:6" outlineLevel="1" x14ac:dyDescent="0.2">
      <c r="A1363" s="51">
        <v>2</v>
      </c>
      <c r="B1363" s="52" t="s">
        <v>1645</v>
      </c>
      <c r="C1363" s="46"/>
      <c r="D1363" s="46"/>
      <c r="E1363" s="46"/>
      <c r="F1363" s="46"/>
    </row>
    <row r="1364" spans="1:6" ht="25.5" outlineLevel="1" x14ac:dyDescent="0.2">
      <c r="A1364" s="51">
        <v>3</v>
      </c>
      <c r="B1364" s="52" t="s">
        <v>1646</v>
      </c>
      <c r="C1364" s="46"/>
      <c r="D1364" s="46"/>
      <c r="E1364" s="46"/>
      <c r="F1364" s="46"/>
    </row>
    <row r="1365" spans="1:6" outlineLevel="1" x14ac:dyDescent="0.2">
      <c r="A1365" s="51">
        <v>4</v>
      </c>
      <c r="B1365" s="52" t="s">
        <v>1647</v>
      </c>
      <c r="C1365" s="46"/>
      <c r="D1365" s="46"/>
      <c r="E1365" s="46"/>
      <c r="F1365" s="46"/>
    </row>
    <row r="1366" spans="1:6" outlineLevel="1" x14ac:dyDescent="0.2">
      <c r="A1366" s="51">
        <v>5</v>
      </c>
      <c r="B1366" s="52" t="s">
        <v>1648</v>
      </c>
      <c r="C1366" s="46"/>
      <c r="D1366" s="46"/>
      <c r="E1366" s="46"/>
      <c r="F1366" s="46"/>
    </row>
    <row r="1367" spans="1:6" outlineLevel="1" x14ac:dyDescent="0.2">
      <c r="A1367" s="46"/>
      <c r="B1367" s="46"/>
      <c r="C1367" s="46"/>
      <c r="D1367" s="46"/>
      <c r="E1367" s="46"/>
      <c r="F1367" s="46"/>
    </row>
    <row r="1368" spans="1:6" ht="12.75" customHeight="1" outlineLevel="1" x14ac:dyDescent="0.2">
      <c r="A1368" s="86" t="s">
        <v>288</v>
      </c>
      <c r="B1368" s="86"/>
      <c r="C1368" s="86"/>
      <c r="D1368" s="86"/>
      <c r="E1368" s="86"/>
      <c r="F1368" s="86"/>
    </row>
    <row r="1369" spans="1:6" ht="25.5" outlineLevel="1" x14ac:dyDescent="0.2">
      <c r="A1369" s="51">
        <v>1</v>
      </c>
      <c r="B1369" s="52" t="s">
        <v>1649</v>
      </c>
      <c r="C1369" s="46"/>
      <c r="D1369" s="46"/>
      <c r="E1369" s="46"/>
      <c r="F1369" s="46"/>
    </row>
    <row r="1370" spans="1:6" outlineLevel="1" x14ac:dyDescent="0.2">
      <c r="A1370" s="46"/>
      <c r="B1370" s="46"/>
      <c r="C1370" s="46"/>
      <c r="D1370" s="46"/>
      <c r="E1370" s="46"/>
      <c r="F1370" s="46"/>
    </row>
    <row r="1371" spans="1:6" ht="12.75" customHeight="1" outlineLevel="1" x14ac:dyDescent="0.2">
      <c r="A1371" s="86" t="s">
        <v>291</v>
      </c>
      <c r="B1371" s="86"/>
      <c r="C1371" s="86"/>
      <c r="D1371" s="86"/>
      <c r="E1371" s="86"/>
      <c r="F1371" s="86"/>
    </row>
    <row r="1372" spans="1:6" ht="25.5" outlineLevel="1" x14ac:dyDescent="0.2">
      <c r="A1372" s="51">
        <v>1</v>
      </c>
      <c r="B1372" s="52" t="s">
        <v>1650</v>
      </c>
      <c r="C1372" s="46"/>
      <c r="D1372" s="46"/>
      <c r="E1372" s="46"/>
      <c r="F1372" s="46"/>
    </row>
    <row r="1373" spans="1:6" outlineLevel="1" x14ac:dyDescent="0.2">
      <c r="A1373" s="46"/>
      <c r="B1373" s="46"/>
      <c r="C1373" s="46"/>
      <c r="D1373" s="46"/>
      <c r="E1373" s="46"/>
      <c r="F1373" s="46"/>
    </row>
    <row r="1374" spans="1:6" ht="12.75" customHeight="1" outlineLevel="1" x14ac:dyDescent="0.2">
      <c r="A1374" s="86" t="s">
        <v>294</v>
      </c>
      <c r="B1374" s="86"/>
      <c r="C1374" s="86"/>
      <c r="D1374" s="86"/>
      <c r="E1374" s="86"/>
      <c r="F1374" s="86"/>
    </row>
    <row r="1375" spans="1:6" ht="25.5" outlineLevel="1" x14ac:dyDescent="0.2">
      <c r="A1375" s="51">
        <v>1</v>
      </c>
      <c r="B1375" s="52" t="s">
        <v>1651</v>
      </c>
      <c r="C1375" s="46"/>
      <c r="D1375" s="46"/>
      <c r="E1375" s="46"/>
      <c r="F1375" s="46"/>
    </row>
    <row r="1376" spans="1:6" outlineLevel="1" x14ac:dyDescent="0.2">
      <c r="A1376" s="46"/>
      <c r="B1376" s="46"/>
      <c r="C1376" s="46"/>
      <c r="D1376" s="46"/>
      <c r="E1376" s="46"/>
      <c r="F1376" s="46"/>
    </row>
    <row r="1377" spans="1:6" ht="12.75" customHeight="1" outlineLevel="1" x14ac:dyDescent="0.2">
      <c r="A1377" s="86" t="s">
        <v>1652</v>
      </c>
      <c r="B1377" s="86"/>
      <c r="C1377" s="86"/>
      <c r="D1377" s="86"/>
      <c r="E1377" s="86"/>
      <c r="F1377" s="86"/>
    </row>
    <row r="1378" spans="1:6" ht="38.25" outlineLevel="1" x14ac:dyDescent="0.2">
      <c r="A1378" s="51">
        <v>1</v>
      </c>
      <c r="B1378" s="52" t="s">
        <v>1653</v>
      </c>
      <c r="C1378" s="46"/>
      <c r="D1378" s="46"/>
      <c r="E1378" s="46"/>
      <c r="F1378" s="46"/>
    </row>
    <row r="1379" spans="1:6" ht="25.5" outlineLevel="1" x14ac:dyDescent="0.2">
      <c r="A1379" s="51">
        <v>2</v>
      </c>
      <c r="B1379" s="52" t="s">
        <v>1654</v>
      </c>
      <c r="C1379" s="46"/>
      <c r="D1379" s="46"/>
      <c r="E1379" s="46"/>
      <c r="F1379" s="46"/>
    </row>
    <row r="1380" spans="1:6" ht="25.5" outlineLevel="1" x14ac:dyDescent="0.2">
      <c r="A1380" s="51">
        <v>3</v>
      </c>
      <c r="B1380" s="52" t="s">
        <v>1655</v>
      </c>
      <c r="C1380" s="46"/>
      <c r="D1380" s="46"/>
      <c r="E1380" s="46"/>
      <c r="F1380" s="46"/>
    </row>
    <row r="1381" spans="1:6" outlineLevel="1" x14ac:dyDescent="0.2">
      <c r="A1381" s="46"/>
      <c r="B1381" s="46"/>
      <c r="C1381" s="46"/>
      <c r="D1381" s="46"/>
      <c r="E1381" s="46"/>
      <c r="F1381" s="46"/>
    </row>
    <row r="1382" spans="1:6" ht="12.75" customHeight="1" outlineLevel="1" x14ac:dyDescent="0.2">
      <c r="A1382" s="86" t="s">
        <v>1656</v>
      </c>
      <c r="B1382" s="86"/>
      <c r="C1382" s="86"/>
      <c r="D1382" s="86"/>
      <c r="E1382" s="86"/>
      <c r="F1382" s="86"/>
    </row>
    <row r="1383" spans="1:6" ht="38.25" outlineLevel="1" x14ac:dyDescent="0.2">
      <c r="A1383" s="51">
        <v>1</v>
      </c>
      <c r="B1383" s="52" t="s">
        <v>1657</v>
      </c>
      <c r="C1383" s="46"/>
      <c r="D1383" s="46"/>
      <c r="E1383" s="46"/>
      <c r="F1383" s="46"/>
    </row>
    <row r="1384" spans="1:6" ht="25.5" outlineLevel="1" x14ac:dyDescent="0.2">
      <c r="A1384" s="51">
        <v>2</v>
      </c>
      <c r="B1384" s="52" t="s">
        <v>1658</v>
      </c>
      <c r="C1384" s="46"/>
      <c r="D1384" s="46"/>
      <c r="E1384" s="46"/>
      <c r="F1384" s="46"/>
    </row>
    <row r="1385" spans="1:6" ht="25.5" outlineLevel="1" x14ac:dyDescent="0.2">
      <c r="A1385" s="51">
        <v>3</v>
      </c>
      <c r="B1385" s="52" t="s">
        <v>1659</v>
      </c>
      <c r="C1385" s="46"/>
      <c r="D1385" s="46"/>
      <c r="E1385" s="46"/>
      <c r="F1385" s="46"/>
    </row>
    <row r="1386" spans="1:6" outlineLevel="1" x14ac:dyDescent="0.2">
      <c r="A1386" s="46"/>
      <c r="B1386" s="46"/>
      <c r="C1386" s="46"/>
      <c r="D1386" s="46"/>
      <c r="E1386" s="46"/>
      <c r="F1386" s="46"/>
    </row>
    <row r="1387" spans="1:6" ht="12.75" customHeight="1" outlineLevel="1" x14ac:dyDescent="0.2">
      <c r="A1387" s="86" t="s">
        <v>1660</v>
      </c>
      <c r="B1387" s="86"/>
      <c r="C1387" s="86"/>
      <c r="D1387" s="86"/>
      <c r="E1387" s="86"/>
      <c r="F1387" s="86"/>
    </row>
    <row r="1388" spans="1:6" ht="38.25" outlineLevel="1" x14ac:dyDescent="0.2">
      <c r="A1388" s="51">
        <v>1</v>
      </c>
      <c r="B1388" s="52" t="s">
        <v>1661</v>
      </c>
      <c r="C1388" s="46"/>
      <c r="D1388" s="46"/>
      <c r="E1388" s="46"/>
      <c r="F1388" s="46"/>
    </row>
    <row r="1389" spans="1:6" outlineLevel="1" x14ac:dyDescent="0.2">
      <c r="A1389" s="51">
        <v>2</v>
      </c>
      <c r="B1389" s="52" t="s">
        <v>1662</v>
      </c>
      <c r="C1389" s="46"/>
      <c r="D1389" s="46"/>
      <c r="E1389" s="46"/>
      <c r="F1389" s="46"/>
    </row>
    <row r="1390" spans="1:6" ht="25.5" outlineLevel="1" x14ac:dyDescent="0.2">
      <c r="A1390" s="51">
        <v>3</v>
      </c>
      <c r="B1390" s="52" t="s">
        <v>1663</v>
      </c>
      <c r="C1390" s="46"/>
      <c r="D1390" s="46"/>
      <c r="E1390" s="46"/>
      <c r="F1390" s="46"/>
    </row>
    <row r="1391" spans="1:6" ht="25.5" outlineLevel="1" x14ac:dyDescent="0.2">
      <c r="A1391" s="51">
        <v>4</v>
      </c>
      <c r="B1391" s="52" t="s">
        <v>1664</v>
      </c>
      <c r="C1391" s="46"/>
      <c r="D1391" s="46"/>
      <c r="E1391" s="46"/>
      <c r="F1391" s="46"/>
    </row>
    <row r="1392" spans="1:6" ht="38.25" outlineLevel="1" x14ac:dyDescent="0.2">
      <c r="A1392" s="51">
        <v>5</v>
      </c>
      <c r="B1392" s="52" t="s">
        <v>1665</v>
      </c>
      <c r="C1392" s="46"/>
      <c r="D1392" s="46"/>
      <c r="E1392" s="46"/>
      <c r="F1392" s="46"/>
    </row>
    <row r="1393" spans="1:6" ht="25.5" outlineLevel="1" x14ac:dyDescent="0.2">
      <c r="A1393" s="51">
        <v>6</v>
      </c>
      <c r="B1393" s="52" t="s">
        <v>1666</v>
      </c>
      <c r="C1393" s="46"/>
      <c r="D1393" s="46"/>
      <c r="E1393" s="46"/>
      <c r="F1393" s="46"/>
    </row>
    <row r="1394" spans="1:6" outlineLevel="1" x14ac:dyDescent="0.2">
      <c r="A1394" s="51">
        <v>7</v>
      </c>
      <c r="B1394" s="52" t="s">
        <v>1667</v>
      </c>
      <c r="C1394" s="46"/>
      <c r="D1394" s="46"/>
      <c r="E1394" s="46"/>
      <c r="F1394" s="46"/>
    </row>
    <row r="1395" spans="1:6" outlineLevel="1" x14ac:dyDescent="0.2">
      <c r="A1395" s="46"/>
      <c r="B1395" s="46"/>
      <c r="C1395" s="46"/>
      <c r="D1395" s="46"/>
      <c r="E1395" s="46"/>
      <c r="F1395" s="46"/>
    </row>
    <row r="1396" spans="1:6" ht="12.75" customHeight="1" outlineLevel="1" x14ac:dyDescent="0.2">
      <c r="A1396" s="86" t="s">
        <v>1668</v>
      </c>
      <c r="B1396" s="86"/>
      <c r="C1396" s="86"/>
      <c r="D1396" s="86"/>
      <c r="E1396" s="86"/>
      <c r="F1396" s="86"/>
    </row>
    <row r="1397" spans="1:6" ht="25.5" outlineLevel="1" x14ac:dyDescent="0.2">
      <c r="A1397" s="51">
        <v>1</v>
      </c>
      <c r="B1397" s="52" t="s">
        <v>1669</v>
      </c>
      <c r="C1397" s="46"/>
      <c r="D1397" s="46"/>
      <c r="E1397" s="46"/>
      <c r="F1397" s="46"/>
    </row>
    <row r="1398" spans="1:6" ht="25.5" outlineLevel="1" x14ac:dyDescent="0.2">
      <c r="A1398" s="51">
        <v>2</v>
      </c>
      <c r="B1398" s="52" t="s">
        <v>1670</v>
      </c>
      <c r="C1398" s="46"/>
      <c r="D1398" s="46"/>
      <c r="E1398" s="46"/>
      <c r="F1398" s="46"/>
    </row>
    <row r="1399" spans="1:6" ht="25.5" outlineLevel="1" x14ac:dyDescent="0.2">
      <c r="A1399" s="51">
        <v>3</v>
      </c>
      <c r="B1399" s="52" t="s">
        <v>1671</v>
      </c>
      <c r="C1399" s="46"/>
      <c r="D1399" s="46"/>
      <c r="E1399" s="46"/>
      <c r="F1399" s="46"/>
    </row>
    <row r="1400" spans="1:6" outlineLevel="1" x14ac:dyDescent="0.2">
      <c r="A1400" s="46"/>
      <c r="B1400" s="46"/>
      <c r="C1400" s="46"/>
      <c r="D1400" s="46"/>
      <c r="E1400" s="46"/>
      <c r="F1400" s="46"/>
    </row>
    <row r="1401" spans="1:6" ht="12.75" customHeight="1" outlineLevel="1" x14ac:dyDescent="0.2">
      <c r="A1401" s="86" t="s">
        <v>1672</v>
      </c>
      <c r="B1401" s="86"/>
      <c r="C1401" s="86"/>
      <c r="D1401" s="86"/>
      <c r="E1401" s="86"/>
      <c r="F1401" s="86"/>
    </row>
    <row r="1402" spans="1:6" ht="25.5" outlineLevel="1" x14ac:dyDescent="0.2">
      <c r="A1402" s="51">
        <v>1</v>
      </c>
      <c r="B1402" s="52" t="s">
        <v>1673</v>
      </c>
      <c r="C1402" s="46"/>
      <c r="D1402" s="46"/>
      <c r="E1402" s="46"/>
      <c r="F1402" s="46"/>
    </row>
    <row r="1403" spans="1:6" ht="25.5" outlineLevel="1" x14ac:dyDescent="0.2">
      <c r="A1403" s="51">
        <v>2</v>
      </c>
      <c r="B1403" s="52" t="s">
        <v>1674</v>
      </c>
      <c r="C1403" s="46"/>
      <c r="D1403" s="46"/>
      <c r="E1403" s="46"/>
      <c r="F1403" s="46"/>
    </row>
    <row r="1404" spans="1:6" outlineLevel="1" x14ac:dyDescent="0.2">
      <c r="A1404" s="51">
        <v>3</v>
      </c>
      <c r="B1404" s="52" t="s">
        <v>1675</v>
      </c>
      <c r="C1404" s="46"/>
      <c r="D1404" s="46"/>
      <c r="E1404" s="46"/>
      <c r="F1404" s="46"/>
    </row>
    <row r="1405" spans="1:6" outlineLevel="1" x14ac:dyDescent="0.2">
      <c r="A1405" s="46"/>
      <c r="B1405" s="46"/>
      <c r="C1405" s="46"/>
      <c r="D1405" s="46"/>
      <c r="E1405" s="46"/>
      <c r="F1405" s="46"/>
    </row>
    <row r="1406" spans="1:6" ht="12.75" customHeight="1" outlineLevel="1" x14ac:dyDescent="0.2">
      <c r="A1406" s="86" t="s">
        <v>1676</v>
      </c>
      <c r="B1406" s="86"/>
      <c r="C1406" s="86"/>
      <c r="D1406" s="86"/>
      <c r="E1406" s="86"/>
      <c r="F1406" s="86"/>
    </row>
    <row r="1407" spans="1:6" ht="25.5" outlineLevel="1" x14ac:dyDescent="0.2">
      <c r="A1407" s="51">
        <v>1</v>
      </c>
      <c r="B1407" s="52" t="s">
        <v>1677</v>
      </c>
      <c r="C1407" s="46"/>
      <c r="D1407" s="46"/>
      <c r="E1407" s="46"/>
      <c r="F1407" s="46"/>
    </row>
    <row r="1408" spans="1:6" ht="25.5" outlineLevel="1" x14ac:dyDescent="0.2">
      <c r="A1408" s="51">
        <v>2</v>
      </c>
      <c r="B1408" s="52" t="s">
        <v>1678</v>
      </c>
      <c r="C1408" s="46"/>
      <c r="D1408" s="46"/>
      <c r="E1408" s="46"/>
      <c r="F1408" s="46"/>
    </row>
    <row r="1409" spans="1:6" outlineLevel="1" x14ac:dyDescent="0.2">
      <c r="A1409" s="51">
        <v>3</v>
      </c>
      <c r="B1409" s="52" t="s">
        <v>1679</v>
      </c>
      <c r="C1409" s="46"/>
      <c r="D1409" s="46"/>
      <c r="E1409" s="46"/>
      <c r="F1409" s="46"/>
    </row>
    <row r="1410" spans="1:6" outlineLevel="1" x14ac:dyDescent="0.2">
      <c r="A1410" s="46"/>
      <c r="B1410" s="46"/>
      <c r="C1410" s="46"/>
      <c r="D1410" s="46"/>
      <c r="E1410" s="46"/>
      <c r="F1410" s="46"/>
    </row>
    <row r="1411" spans="1:6" ht="12.75" customHeight="1" outlineLevel="1" x14ac:dyDescent="0.2">
      <c r="A1411" s="86" t="s">
        <v>1680</v>
      </c>
      <c r="B1411" s="86"/>
      <c r="C1411" s="86"/>
      <c r="D1411" s="86"/>
      <c r="E1411" s="86"/>
      <c r="F1411" s="86"/>
    </row>
    <row r="1412" spans="1:6" ht="38.25" outlineLevel="1" x14ac:dyDescent="0.2">
      <c r="A1412" s="51">
        <v>1</v>
      </c>
      <c r="B1412" s="52" t="s">
        <v>1681</v>
      </c>
      <c r="C1412" s="46"/>
      <c r="D1412" s="46"/>
      <c r="E1412" s="46"/>
      <c r="F1412" s="46"/>
    </row>
    <row r="1413" spans="1:6" ht="25.5" outlineLevel="1" x14ac:dyDescent="0.2">
      <c r="A1413" s="51">
        <v>2</v>
      </c>
      <c r="B1413" s="52" t="s">
        <v>1682</v>
      </c>
      <c r="C1413" s="46"/>
      <c r="D1413" s="46"/>
      <c r="E1413" s="46"/>
      <c r="F1413" s="46"/>
    </row>
    <row r="1414" spans="1:6" ht="25.5" outlineLevel="1" x14ac:dyDescent="0.2">
      <c r="A1414" s="51">
        <v>3</v>
      </c>
      <c r="B1414" s="52" t="s">
        <v>1683</v>
      </c>
      <c r="C1414" s="46"/>
      <c r="D1414" s="46"/>
      <c r="E1414" s="46"/>
      <c r="F1414" s="46"/>
    </row>
    <row r="1415" spans="1:6" ht="25.5" outlineLevel="1" x14ac:dyDescent="0.2">
      <c r="A1415" s="51">
        <v>4</v>
      </c>
      <c r="B1415" s="52" t="s">
        <v>1684</v>
      </c>
      <c r="C1415" s="46"/>
      <c r="D1415" s="46"/>
      <c r="E1415" s="46"/>
      <c r="F1415" s="46"/>
    </row>
    <row r="1416" spans="1:6" ht="25.5" outlineLevel="1" x14ac:dyDescent="0.2">
      <c r="A1416" s="51">
        <v>5</v>
      </c>
      <c r="B1416" s="52" t="s">
        <v>1685</v>
      </c>
      <c r="C1416" s="46"/>
      <c r="D1416" s="46"/>
      <c r="E1416" s="46"/>
      <c r="F1416" s="46"/>
    </row>
    <row r="1417" spans="1:6" ht="25.5" outlineLevel="1" x14ac:dyDescent="0.2">
      <c r="A1417" s="51">
        <v>6</v>
      </c>
      <c r="B1417" s="52" t="s">
        <v>1686</v>
      </c>
      <c r="C1417" s="46"/>
      <c r="D1417" s="46"/>
      <c r="E1417" s="46"/>
      <c r="F1417" s="46"/>
    </row>
    <row r="1418" spans="1:6" ht="25.5" outlineLevel="1" x14ac:dyDescent="0.2">
      <c r="A1418" s="51">
        <v>7</v>
      </c>
      <c r="B1418" s="52" t="s">
        <v>1687</v>
      </c>
      <c r="C1418" s="46"/>
      <c r="D1418" s="46"/>
      <c r="E1418" s="46"/>
      <c r="F1418" s="46"/>
    </row>
    <row r="1419" spans="1:6" outlineLevel="1" x14ac:dyDescent="0.2">
      <c r="A1419" s="46"/>
      <c r="B1419" s="46"/>
      <c r="C1419" s="46"/>
      <c r="D1419" s="46"/>
      <c r="E1419" s="46"/>
      <c r="F1419" s="46"/>
    </row>
    <row r="1420" spans="1:6" ht="12.75" customHeight="1" outlineLevel="1" x14ac:dyDescent="0.2">
      <c r="A1420" s="86" t="s">
        <v>1688</v>
      </c>
      <c r="B1420" s="86"/>
      <c r="C1420" s="86"/>
      <c r="D1420" s="86"/>
      <c r="E1420" s="86"/>
      <c r="F1420" s="86"/>
    </row>
    <row r="1421" spans="1:6" ht="38.25" outlineLevel="1" x14ac:dyDescent="0.2">
      <c r="A1421" s="51">
        <v>1</v>
      </c>
      <c r="B1421" s="52" t="s">
        <v>1689</v>
      </c>
      <c r="C1421" s="46"/>
      <c r="D1421" s="46"/>
      <c r="E1421" s="46"/>
      <c r="F1421" s="46"/>
    </row>
    <row r="1422" spans="1:6" outlineLevel="1" x14ac:dyDescent="0.2">
      <c r="A1422" s="51">
        <v>2</v>
      </c>
      <c r="B1422" s="52" t="s">
        <v>1690</v>
      </c>
      <c r="C1422" s="46"/>
      <c r="D1422" s="46"/>
      <c r="E1422" s="46"/>
      <c r="F1422" s="46"/>
    </row>
    <row r="1423" spans="1:6" ht="25.5" outlineLevel="1" x14ac:dyDescent="0.2">
      <c r="A1423" s="51">
        <v>3</v>
      </c>
      <c r="B1423" s="52" t="s">
        <v>1691</v>
      </c>
      <c r="C1423" s="46"/>
      <c r="D1423" s="46"/>
      <c r="E1423" s="46"/>
      <c r="F1423" s="46"/>
    </row>
    <row r="1424" spans="1:6" ht="25.5" outlineLevel="1" x14ac:dyDescent="0.2">
      <c r="A1424" s="51">
        <v>4</v>
      </c>
      <c r="B1424" s="52" t="s">
        <v>1692</v>
      </c>
      <c r="C1424" s="46"/>
      <c r="D1424" s="46"/>
      <c r="E1424" s="46"/>
      <c r="F1424" s="46"/>
    </row>
    <row r="1425" spans="1:6" ht="25.5" outlineLevel="1" x14ac:dyDescent="0.2">
      <c r="A1425" s="51">
        <v>5</v>
      </c>
      <c r="B1425" s="52" t="s">
        <v>1693</v>
      </c>
      <c r="C1425" s="46"/>
      <c r="D1425" s="46"/>
      <c r="E1425" s="46"/>
      <c r="F1425" s="46"/>
    </row>
    <row r="1426" spans="1:6" outlineLevel="1" x14ac:dyDescent="0.2">
      <c r="A1426" s="51">
        <v>6</v>
      </c>
      <c r="B1426" s="52" t="s">
        <v>1694</v>
      </c>
      <c r="C1426" s="46"/>
      <c r="D1426" s="46"/>
      <c r="E1426" s="46"/>
      <c r="F1426" s="46"/>
    </row>
    <row r="1427" spans="1:6" outlineLevel="1" x14ac:dyDescent="0.2">
      <c r="A1427" s="46"/>
      <c r="B1427" s="46"/>
      <c r="C1427" s="46"/>
      <c r="D1427" s="46"/>
      <c r="E1427" s="46"/>
      <c r="F1427" s="46"/>
    </row>
    <row r="1428" spans="1:6" ht="12.75" customHeight="1" outlineLevel="1" x14ac:dyDescent="0.2">
      <c r="A1428" s="86" t="s">
        <v>1695</v>
      </c>
      <c r="B1428" s="86"/>
      <c r="C1428" s="86"/>
      <c r="D1428" s="86"/>
      <c r="E1428" s="86"/>
      <c r="F1428" s="86"/>
    </row>
    <row r="1429" spans="1:6" ht="38.25" outlineLevel="1" x14ac:dyDescent="0.2">
      <c r="A1429" s="51">
        <v>1</v>
      </c>
      <c r="B1429" s="52" t="s">
        <v>1696</v>
      </c>
      <c r="C1429" s="46"/>
      <c r="D1429" s="46"/>
      <c r="E1429" s="46"/>
      <c r="F1429" s="46"/>
    </row>
    <row r="1430" spans="1:6" outlineLevel="1" x14ac:dyDescent="0.2">
      <c r="A1430" s="51">
        <v>2</v>
      </c>
      <c r="B1430" s="52" t="s">
        <v>1697</v>
      </c>
      <c r="C1430" s="46"/>
      <c r="D1430" s="46"/>
      <c r="E1430" s="46"/>
      <c r="F1430" s="46"/>
    </row>
    <row r="1431" spans="1:6" ht="25.5" outlineLevel="1" x14ac:dyDescent="0.2">
      <c r="A1431" s="51">
        <v>3</v>
      </c>
      <c r="B1431" s="52" t="s">
        <v>1698</v>
      </c>
      <c r="C1431" s="46"/>
      <c r="D1431" s="46"/>
      <c r="E1431" s="46"/>
      <c r="F1431" s="46"/>
    </row>
    <row r="1432" spans="1:6" ht="25.5" outlineLevel="1" x14ac:dyDescent="0.2">
      <c r="A1432" s="51">
        <v>4</v>
      </c>
      <c r="B1432" s="52" t="s">
        <v>1699</v>
      </c>
      <c r="C1432" s="46"/>
      <c r="D1432" s="46"/>
      <c r="E1432" s="46"/>
      <c r="F1432" s="46"/>
    </row>
    <row r="1433" spans="1:6" ht="25.5" outlineLevel="1" x14ac:dyDescent="0.2">
      <c r="A1433" s="51">
        <v>5</v>
      </c>
      <c r="B1433" s="52" t="s">
        <v>1700</v>
      </c>
      <c r="C1433" s="46"/>
      <c r="D1433" s="46"/>
      <c r="E1433" s="46"/>
      <c r="F1433" s="46"/>
    </row>
    <row r="1434" spans="1:6" outlineLevel="1" x14ac:dyDescent="0.2">
      <c r="A1434" s="46"/>
      <c r="B1434" s="46"/>
      <c r="C1434" s="46"/>
      <c r="D1434" s="46"/>
      <c r="E1434" s="46"/>
      <c r="F1434" s="46"/>
    </row>
    <row r="1435" spans="1:6" ht="12.75" customHeight="1" outlineLevel="1" x14ac:dyDescent="0.2">
      <c r="A1435" s="86" t="s">
        <v>1701</v>
      </c>
      <c r="B1435" s="86"/>
      <c r="C1435" s="86"/>
      <c r="D1435" s="86"/>
      <c r="E1435" s="86"/>
      <c r="F1435" s="86"/>
    </row>
    <row r="1436" spans="1:6" outlineLevel="1" x14ac:dyDescent="0.2">
      <c r="A1436" s="51">
        <v>1</v>
      </c>
      <c r="B1436" s="52" t="s">
        <v>1702</v>
      </c>
      <c r="C1436" s="46"/>
      <c r="D1436" s="46"/>
      <c r="E1436" s="46"/>
      <c r="F1436" s="46"/>
    </row>
    <row r="1437" spans="1:6" ht="25.5" outlineLevel="1" x14ac:dyDescent="0.2">
      <c r="A1437" s="51">
        <v>2</v>
      </c>
      <c r="B1437" s="52" t="s">
        <v>1703</v>
      </c>
      <c r="C1437" s="46"/>
      <c r="D1437" s="46"/>
      <c r="E1437" s="46"/>
      <c r="F1437" s="46"/>
    </row>
    <row r="1438" spans="1:6" outlineLevel="1" x14ac:dyDescent="0.2">
      <c r="A1438" s="51">
        <v>3</v>
      </c>
      <c r="B1438" s="52" t="s">
        <v>1704</v>
      </c>
      <c r="C1438" s="46"/>
      <c r="D1438" s="46"/>
      <c r="E1438" s="46"/>
      <c r="F1438" s="46"/>
    </row>
    <row r="1439" spans="1:6" outlineLevel="1" x14ac:dyDescent="0.2">
      <c r="A1439" s="46"/>
      <c r="B1439" s="46"/>
      <c r="C1439" s="46"/>
      <c r="D1439" s="46"/>
      <c r="E1439" s="46"/>
      <c r="F1439" s="46"/>
    </row>
    <row r="1440" spans="1:6" ht="12.75" customHeight="1" outlineLevel="1" x14ac:dyDescent="0.2">
      <c r="A1440" s="86" t="s">
        <v>1705</v>
      </c>
      <c r="B1440" s="86"/>
      <c r="C1440" s="86"/>
      <c r="D1440" s="86"/>
      <c r="E1440" s="86"/>
      <c r="F1440" s="86"/>
    </row>
    <row r="1441" spans="1:6" outlineLevel="1" x14ac:dyDescent="0.2">
      <c r="A1441" s="51">
        <v>1</v>
      </c>
      <c r="B1441" s="52" t="s">
        <v>1706</v>
      </c>
      <c r="C1441" s="46"/>
      <c r="D1441" s="46"/>
      <c r="E1441" s="46"/>
      <c r="F1441" s="46"/>
    </row>
    <row r="1442" spans="1:6" outlineLevel="1" x14ac:dyDescent="0.2">
      <c r="A1442" s="51">
        <v>2</v>
      </c>
      <c r="B1442" s="52" t="s">
        <v>1707</v>
      </c>
      <c r="C1442" s="46"/>
      <c r="D1442" s="46"/>
      <c r="E1442" s="46"/>
      <c r="F1442" s="46"/>
    </row>
    <row r="1443" spans="1:6" outlineLevel="1" x14ac:dyDescent="0.2">
      <c r="A1443" s="51">
        <v>3</v>
      </c>
      <c r="B1443" s="52" t="s">
        <v>1708</v>
      </c>
      <c r="C1443" s="46"/>
      <c r="D1443" s="46"/>
      <c r="E1443" s="46"/>
      <c r="F1443" s="46"/>
    </row>
    <row r="1444" spans="1:6" outlineLevel="1" x14ac:dyDescent="0.2">
      <c r="A1444" s="46"/>
      <c r="B1444" s="46"/>
      <c r="C1444" s="46"/>
      <c r="D1444" s="46"/>
      <c r="E1444" s="46"/>
      <c r="F1444" s="46"/>
    </row>
    <row r="1445" spans="1:6" ht="12.75" customHeight="1" outlineLevel="1" x14ac:dyDescent="0.2">
      <c r="A1445" s="86" t="s">
        <v>1709</v>
      </c>
      <c r="B1445" s="86"/>
      <c r="C1445" s="86"/>
      <c r="D1445" s="86"/>
      <c r="E1445" s="86"/>
      <c r="F1445" s="86"/>
    </row>
    <row r="1446" spans="1:6" ht="38.25" outlineLevel="1" x14ac:dyDescent="0.2">
      <c r="A1446" s="51">
        <v>1</v>
      </c>
      <c r="B1446" s="52" t="s">
        <v>1710</v>
      </c>
      <c r="C1446" s="46"/>
      <c r="D1446" s="46"/>
      <c r="E1446" s="46"/>
      <c r="F1446" s="46"/>
    </row>
    <row r="1447" spans="1:6" outlineLevel="1" x14ac:dyDescent="0.2">
      <c r="A1447" s="51">
        <v>2</v>
      </c>
      <c r="B1447" s="52" t="s">
        <v>1711</v>
      </c>
      <c r="C1447" s="46"/>
      <c r="D1447" s="46"/>
      <c r="E1447" s="46"/>
      <c r="F1447" s="46"/>
    </row>
    <row r="1448" spans="1:6" ht="25.5" outlineLevel="1" x14ac:dyDescent="0.2">
      <c r="A1448" s="51">
        <v>3</v>
      </c>
      <c r="B1448" s="52" t="s">
        <v>1712</v>
      </c>
      <c r="C1448" s="46"/>
      <c r="D1448" s="46"/>
      <c r="E1448" s="46"/>
      <c r="F1448" s="46"/>
    </row>
    <row r="1449" spans="1:6" outlineLevel="1" x14ac:dyDescent="0.2">
      <c r="A1449" s="46"/>
      <c r="B1449" s="46"/>
      <c r="C1449" s="46"/>
      <c r="D1449" s="46"/>
      <c r="E1449" s="46"/>
      <c r="F1449" s="46"/>
    </row>
    <row r="1450" spans="1:6" ht="12.75" customHeight="1" outlineLevel="1" x14ac:dyDescent="0.2">
      <c r="A1450" s="86" t="s">
        <v>1713</v>
      </c>
      <c r="B1450" s="86"/>
      <c r="C1450" s="86"/>
      <c r="D1450" s="86"/>
      <c r="E1450" s="86"/>
      <c r="F1450" s="86"/>
    </row>
    <row r="1451" spans="1:6" ht="25.5" outlineLevel="1" x14ac:dyDescent="0.2">
      <c r="A1451" s="51">
        <v>1</v>
      </c>
      <c r="B1451" s="52" t="s">
        <v>1714</v>
      </c>
      <c r="C1451" s="46"/>
      <c r="D1451" s="46"/>
      <c r="E1451" s="46"/>
      <c r="F1451" s="46"/>
    </row>
    <row r="1452" spans="1:6" ht="25.5" outlineLevel="1" x14ac:dyDescent="0.2">
      <c r="A1452" s="51">
        <v>2</v>
      </c>
      <c r="B1452" s="52" t="s">
        <v>1715</v>
      </c>
      <c r="C1452" s="46"/>
      <c r="D1452" s="46"/>
      <c r="E1452" s="46"/>
      <c r="F1452" s="46"/>
    </row>
    <row r="1453" spans="1:6" outlineLevel="1" x14ac:dyDescent="0.2">
      <c r="A1453" s="51">
        <v>3</v>
      </c>
      <c r="B1453" s="52" t="s">
        <v>1716</v>
      </c>
      <c r="C1453" s="46"/>
      <c r="D1453" s="46"/>
      <c r="E1453" s="46"/>
      <c r="F1453" s="46"/>
    </row>
    <row r="1454" spans="1:6" outlineLevel="1" x14ac:dyDescent="0.2">
      <c r="A1454" s="46"/>
      <c r="B1454" s="46"/>
      <c r="C1454" s="46"/>
      <c r="D1454" s="46"/>
      <c r="E1454" s="46"/>
      <c r="F1454" s="46"/>
    </row>
    <row r="1455" spans="1:6" ht="12.75" customHeight="1" outlineLevel="1" x14ac:dyDescent="0.2">
      <c r="A1455" s="86" t="s">
        <v>1717</v>
      </c>
      <c r="B1455" s="86"/>
      <c r="C1455" s="86"/>
      <c r="D1455" s="86"/>
      <c r="E1455" s="86"/>
      <c r="F1455" s="86"/>
    </row>
    <row r="1456" spans="1:6" ht="25.5" outlineLevel="1" x14ac:dyDescent="0.2">
      <c r="A1456" s="51">
        <v>1</v>
      </c>
      <c r="B1456" s="52" t="s">
        <v>1718</v>
      </c>
      <c r="C1456" s="46"/>
      <c r="D1456" s="46"/>
      <c r="E1456" s="46"/>
      <c r="F1456" s="46"/>
    </row>
    <row r="1457" spans="1:6" ht="25.5" outlineLevel="1" x14ac:dyDescent="0.2">
      <c r="A1457" s="51">
        <v>2</v>
      </c>
      <c r="B1457" s="52" t="s">
        <v>1719</v>
      </c>
      <c r="C1457" s="46"/>
      <c r="D1457" s="46"/>
      <c r="E1457" s="46"/>
      <c r="F1457" s="46"/>
    </row>
    <row r="1458" spans="1:6" outlineLevel="1" x14ac:dyDescent="0.2">
      <c r="A1458" s="46"/>
      <c r="B1458" s="46"/>
      <c r="C1458" s="46"/>
      <c r="D1458" s="46"/>
      <c r="E1458" s="46"/>
      <c r="F1458" s="46"/>
    </row>
    <row r="1459" spans="1:6" ht="12.75" customHeight="1" outlineLevel="1" x14ac:dyDescent="0.2">
      <c r="A1459" s="86" t="s">
        <v>356</v>
      </c>
      <c r="B1459" s="86"/>
      <c r="C1459" s="86"/>
      <c r="D1459" s="86"/>
      <c r="E1459" s="86"/>
      <c r="F1459" s="86"/>
    </row>
    <row r="1460" spans="1:6" ht="25.5" outlineLevel="1" x14ac:dyDescent="0.2">
      <c r="A1460" s="51">
        <v>1</v>
      </c>
      <c r="B1460" s="52" t="s">
        <v>357</v>
      </c>
      <c r="C1460" s="46"/>
      <c r="D1460" s="46"/>
      <c r="E1460" s="46"/>
      <c r="F1460" s="46"/>
    </row>
    <row r="1461" spans="1:6" outlineLevel="1" x14ac:dyDescent="0.2">
      <c r="A1461" s="51">
        <v>2</v>
      </c>
      <c r="B1461" s="52" t="s">
        <v>1720</v>
      </c>
      <c r="C1461" s="46"/>
      <c r="D1461" s="46"/>
      <c r="E1461" s="46"/>
      <c r="F1461" s="46"/>
    </row>
    <row r="1462" spans="1:6" ht="38.25" outlineLevel="1" x14ac:dyDescent="0.2">
      <c r="A1462" s="51">
        <v>3</v>
      </c>
      <c r="B1462" s="52" t="s">
        <v>1721</v>
      </c>
      <c r="C1462" s="46"/>
      <c r="D1462" s="46"/>
      <c r="E1462" s="46"/>
      <c r="F1462" s="46"/>
    </row>
    <row r="1463" spans="1:6" ht="25.5" outlineLevel="1" x14ac:dyDescent="0.2">
      <c r="A1463" s="51">
        <v>4</v>
      </c>
      <c r="B1463" s="52" t="s">
        <v>1722</v>
      </c>
      <c r="C1463" s="46"/>
      <c r="D1463" s="46"/>
      <c r="E1463" s="46"/>
      <c r="F1463" s="46"/>
    </row>
    <row r="1464" spans="1:6" outlineLevel="1" x14ac:dyDescent="0.2">
      <c r="A1464" s="46"/>
      <c r="B1464" s="46"/>
      <c r="C1464" s="46"/>
      <c r="D1464" s="46"/>
      <c r="E1464" s="46"/>
      <c r="F1464" s="46"/>
    </row>
    <row r="1465" spans="1:6" ht="12.75" customHeight="1" outlineLevel="1" x14ac:dyDescent="0.2">
      <c r="A1465" s="86" t="s">
        <v>358</v>
      </c>
      <c r="B1465" s="86"/>
      <c r="C1465" s="86"/>
      <c r="D1465" s="86"/>
      <c r="E1465" s="86"/>
      <c r="F1465" s="86"/>
    </row>
    <row r="1466" spans="1:6" ht="25.5" outlineLevel="1" x14ac:dyDescent="0.2">
      <c r="A1466" s="51">
        <v>1</v>
      </c>
      <c r="B1466" s="52" t="s">
        <v>359</v>
      </c>
      <c r="C1466" s="46"/>
      <c r="D1466" s="46"/>
      <c r="E1466" s="46"/>
      <c r="F1466" s="46"/>
    </row>
    <row r="1467" spans="1:6" outlineLevel="1" x14ac:dyDescent="0.2">
      <c r="A1467" s="51">
        <v>2</v>
      </c>
      <c r="B1467" s="52" t="s">
        <v>1723</v>
      </c>
      <c r="C1467" s="46"/>
      <c r="D1467" s="46"/>
      <c r="E1467" s="46"/>
      <c r="F1467" s="46"/>
    </row>
    <row r="1468" spans="1:6" ht="25.5" outlineLevel="1" x14ac:dyDescent="0.2">
      <c r="A1468" s="51">
        <v>3</v>
      </c>
      <c r="B1468" s="52" t="s">
        <v>1724</v>
      </c>
      <c r="C1468" s="46"/>
      <c r="D1468" s="46"/>
      <c r="E1468" s="46"/>
      <c r="F1468" s="46"/>
    </row>
    <row r="1469" spans="1:6" ht="25.5" outlineLevel="1" x14ac:dyDescent="0.2">
      <c r="A1469" s="51">
        <v>4</v>
      </c>
      <c r="B1469" s="52" t="s">
        <v>1725</v>
      </c>
      <c r="C1469" s="46"/>
      <c r="D1469" s="46"/>
      <c r="E1469" s="46"/>
      <c r="F1469" s="46"/>
    </row>
    <row r="1470" spans="1:6" outlineLevel="1" x14ac:dyDescent="0.2">
      <c r="A1470" s="46"/>
      <c r="B1470" s="46"/>
      <c r="C1470" s="46"/>
      <c r="D1470" s="46"/>
      <c r="E1470" s="46"/>
      <c r="F1470" s="46"/>
    </row>
    <row r="1471" spans="1:6" ht="12.75" customHeight="1" outlineLevel="1" x14ac:dyDescent="0.2">
      <c r="A1471" s="86" t="s">
        <v>360</v>
      </c>
      <c r="B1471" s="86"/>
      <c r="C1471" s="86"/>
      <c r="D1471" s="86"/>
      <c r="E1471" s="86"/>
      <c r="F1471" s="86"/>
    </row>
    <row r="1472" spans="1:6" ht="25.5" outlineLevel="1" x14ac:dyDescent="0.2">
      <c r="A1472" s="51">
        <v>1</v>
      </c>
      <c r="B1472" s="52" t="s">
        <v>361</v>
      </c>
      <c r="C1472" s="46"/>
      <c r="D1472" s="46"/>
      <c r="E1472" s="46"/>
      <c r="F1472" s="46"/>
    </row>
    <row r="1473" spans="1:6" outlineLevel="1" x14ac:dyDescent="0.2">
      <c r="A1473" s="51">
        <v>2</v>
      </c>
      <c r="B1473" s="52" t="s">
        <v>1726</v>
      </c>
      <c r="C1473" s="46"/>
      <c r="D1473" s="46"/>
      <c r="E1473" s="46"/>
      <c r="F1473" s="46"/>
    </row>
    <row r="1474" spans="1:6" ht="25.5" outlineLevel="1" x14ac:dyDescent="0.2">
      <c r="A1474" s="51">
        <v>3</v>
      </c>
      <c r="B1474" s="52" t="s">
        <v>1727</v>
      </c>
      <c r="C1474" s="46"/>
      <c r="D1474" s="46"/>
      <c r="E1474" s="46"/>
      <c r="F1474" s="46"/>
    </row>
    <row r="1475" spans="1:6" outlineLevel="1" x14ac:dyDescent="0.2">
      <c r="A1475" s="51">
        <v>4</v>
      </c>
      <c r="B1475" s="52" t="s">
        <v>1728</v>
      </c>
      <c r="C1475" s="46"/>
      <c r="D1475" s="46"/>
      <c r="E1475" s="46"/>
      <c r="F1475" s="46"/>
    </row>
    <row r="1476" spans="1:6" ht="38.25" outlineLevel="1" x14ac:dyDescent="0.2">
      <c r="A1476" s="51">
        <v>5</v>
      </c>
      <c r="B1476" s="52" t="s">
        <v>1729</v>
      </c>
      <c r="C1476" s="46"/>
      <c r="D1476" s="46"/>
      <c r="E1476" s="46"/>
      <c r="F1476" s="46"/>
    </row>
    <row r="1477" spans="1:6" outlineLevel="1" x14ac:dyDescent="0.2">
      <c r="A1477" s="46"/>
      <c r="B1477" s="46"/>
      <c r="C1477" s="46"/>
      <c r="D1477" s="46"/>
      <c r="E1477" s="46"/>
      <c r="F1477" s="46"/>
    </row>
    <row r="1478" spans="1:6" ht="12.75" customHeight="1" outlineLevel="1" x14ac:dyDescent="0.2">
      <c r="A1478" s="86" t="s">
        <v>362</v>
      </c>
      <c r="B1478" s="86"/>
      <c r="C1478" s="86"/>
      <c r="D1478" s="86"/>
      <c r="E1478" s="86"/>
      <c r="F1478" s="86"/>
    </row>
    <row r="1479" spans="1:6" outlineLevel="1" x14ac:dyDescent="0.2">
      <c r="A1479" s="51">
        <v>1</v>
      </c>
      <c r="B1479" s="52" t="s">
        <v>363</v>
      </c>
      <c r="C1479" s="46"/>
      <c r="D1479" s="46"/>
      <c r="E1479" s="46"/>
      <c r="F1479" s="46"/>
    </row>
    <row r="1480" spans="1:6" outlineLevel="1" x14ac:dyDescent="0.2">
      <c r="A1480" s="51">
        <v>2</v>
      </c>
      <c r="B1480" s="52" t="s">
        <v>1730</v>
      </c>
      <c r="C1480" s="46"/>
      <c r="D1480" s="46"/>
      <c r="E1480" s="46"/>
      <c r="F1480" s="46"/>
    </row>
    <row r="1481" spans="1:6" ht="25.5" outlineLevel="1" x14ac:dyDescent="0.2">
      <c r="A1481" s="51">
        <v>3</v>
      </c>
      <c r="B1481" s="52" t="s">
        <v>1731</v>
      </c>
      <c r="C1481" s="46"/>
      <c r="D1481" s="46"/>
      <c r="E1481" s="46"/>
      <c r="F1481" s="46"/>
    </row>
    <row r="1482" spans="1:6" outlineLevel="1" x14ac:dyDescent="0.2">
      <c r="A1482" s="51">
        <v>4</v>
      </c>
      <c r="B1482" s="52" t="s">
        <v>1732</v>
      </c>
      <c r="C1482" s="46"/>
      <c r="D1482" s="46"/>
      <c r="E1482" s="46"/>
      <c r="F1482" s="46"/>
    </row>
    <row r="1483" spans="1:6" outlineLevel="1" x14ac:dyDescent="0.2">
      <c r="A1483" s="46"/>
      <c r="B1483" s="46"/>
      <c r="C1483" s="46"/>
      <c r="D1483" s="46"/>
      <c r="E1483" s="46"/>
      <c r="F1483" s="46"/>
    </row>
    <row r="1484" spans="1:6" ht="12.75" customHeight="1" outlineLevel="1" x14ac:dyDescent="0.2">
      <c r="A1484" s="86" t="s">
        <v>364</v>
      </c>
      <c r="B1484" s="86"/>
      <c r="C1484" s="86"/>
      <c r="D1484" s="86"/>
      <c r="E1484" s="86"/>
      <c r="F1484" s="86"/>
    </row>
    <row r="1485" spans="1:6" outlineLevel="1" x14ac:dyDescent="0.2">
      <c r="A1485" s="51">
        <v>1</v>
      </c>
      <c r="B1485" s="52" t="s">
        <v>1733</v>
      </c>
      <c r="C1485" s="46"/>
      <c r="D1485" s="46"/>
      <c r="E1485" s="46"/>
      <c r="F1485" s="46"/>
    </row>
    <row r="1486" spans="1:6" ht="25.5" outlineLevel="1" x14ac:dyDescent="0.2">
      <c r="A1486" s="51">
        <v>2</v>
      </c>
      <c r="B1486" s="52" t="s">
        <v>1734</v>
      </c>
      <c r="C1486" s="46"/>
      <c r="D1486" s="46"/>
      <c r="E1486" s="46"/>
      <c r="F1486" s="46"/>
    </row>
    <row r="1487" spans="1:6" outlineLevel="1" x14ac:dyDescent="0.2">
      <c r="A1487" s="51">
        <v>3</v>
      </c>
      <c r="B1487" s="52" t="s">
        <v>1735</v>
      </c>
      <c r="C1487" s="46"/>
      <c r="D1487" s="46"/>
      <c r="E1487" s="46"/>
      <c r="F1487" s="46"/>
    </row>
    <row r="1488" spans="1:6" ht="25.5" outlineLevel="1" x14ac:dyDescent="0.2">
      <c r="A1488" s="51">
        <v>4</v>
      </c>
      <c r="B1488" s="52" t="s">
        <v>1736</v>
      </c>
      <c r="C1488" s="46"/>
      <c r="D1488" s="46"/>
      <c r="E1488" s="46"/>
      <c r="F1488" s="46"/>
    </row>
    <row r="1489" spans="1:6" outlineLevel="1" x14ac:dyDescent="0.2">
      <c r="A1489" s="46"/>
      <c r="B1489" s="46"/>
      <c r="C1489" s="46"/>
      <c r="D1489" s="46"/>
      <c r="E1489" s="46"/>
      <c r="F1489" s="46"/>
    </row>
    <row r="1490" spans="1:6" ht="12.75" customHeight="1" outlineLevel="1" x14ac:dyDescent="0.2">
      <c r="A1490" s="86" t="s">
        <v>366</v>
      </c>
      <c r="B1490" s="86"/>
      <c r="C1490" s="86"/>
      <c r="D1490" s="86"/>
      <c r="E1490" s="86"/>
      <c r="F1490" s="86"/>
    </row>
    <row r="1491" spans="1:6" ht="25.5" outlineLevel="1" x14ac:dyDescent="0.2">
      <c r="A1491" s="51">
        <v>1</v>
      </c>
      <c r="B1491" s="52" t="s">
        <v>367</v>
      </c>
      <c r="C1491" s="46"/>
      <c r="D1491" s="46"/>
      <c r="E1491" s="46"/>
      <c r="F1491" s="46"/>
    </row>
    <row r="1492" spans="1:6" ht="38.25" outlineLevel="1" x14ac:dyDescent="0.2">
      <c r="A1492" s="51">
        <v>2</v>
      </c>
      <c r="B1492" s="52" t="s">
        <v>1737</v>
      </c>
      <c r="C1492" s="46"/>
      <c r="D1492" s="46"/>
      <c r="E1492" s="46"/>
      <c r="F1492" s="46"/>
    </row>
    <row r="1493" spans="1:6" outlineLevel="1" x14ac:dyDescent="0.2">
      <c r="A1493" s="46"/>
      <c r="B1493" s="46"/>
      <c r="C1493" s="46"/>
      <c r="D1493" s="46"/>
      <c r="E1493" s="46"/>
      <c r="F1493" s="46"/>
    </row>
    <row r="1494" spans="1:6" ht="12.75" customHeight="1" outlineLevel="1" x14ac:dyDescent="0.2">
      <c r="A1494" s="86" t="s">
        <v>368</v>
      </c>
      <c r="B1494" s="86"/>
      <c r="C1494" s="86"/>
      <c r="D1494" s="86"/>
      <c r="E1494" s="86"/>
      <c r="F1494" s="86"/>
    </row>
    <row r="1495" spans="1:6" ht="25.5" outlineLevel="1" x14ac:dyDescent="0.2">
      <c r="A1495" s="51">
        <v>1</v>
      </c>
      <c r="B1495" s="52" t="s">
        <v>369</v>
      </c>
      <c r="C1495" s="46"/>
      <c r="D1495" s="46"/>
      <c r="E1495" s="46"/>
      <c r="F1495" s="46"/>
    </row>
    <row r="1496" spans="1:6" ht="38.25" outlineLevel="1" x14ac:dyDescent="0.2">
      <c r="A1496" s="51">
        <v>2</v>
      </c>
      <c r="B1496" s="52" t="s">
        <v>1738</v>
      </c>
      <c r="C1496" s="46"/>
      <c r="D1496" s="46"/>
      <c r="E1496" s="46"/>
      <c r="F1496" s="46"/>
    </row>
    <row r="1497" spans="1:6" outlineLevel="1" x14ac:dyDescent="0.2">
      <c r="A1497" s="46"/>
      <c r="B1497" s="46"/>
      <c r="C1497" s="46"/>
      <c r="D1497" s="46"/>
      <c r="E1497" s="46"/>
      <c r="F1497" s="46"/>
    </row>
    <row r="1498" spans="1:6" ht="12.75" customHeight="1" outlineLevel="1" x14ac:dyDescent="0.2">
      <c r="A1498" s="86" t="s">
        <v>346</v>
      </c>
      <c r="B1498" s="86"/>
      <c r="C1498" s="86"/>
      <c r="D1498" s="86"/>
      <c r="E1498" s="86"/>
      <c r="F1498" s="86"/>
    </row>
    <row r="1499" spans="1:6" outlineLevel="1" x14ac:dyDescent="0.2">
      <c r="A1499" s="51">
        <v>1</v>
      </c>
      <c r="B1499" s="52" t="s">
        <v>347</v>
      </c>
      <c r="C1499" s="46"/>
      <c r="D1499" s="46"/>
      <c r="E1499" s="46"/>
      <c r="F1499" s="46"/>
    </row>
    <row r="1500" spans="1:6" outlineLevel="1" x14ac:dyDescent="0.2">
      <c r="A1500" s="51">
        <v>2</v>
      </c>
      <c r="B1500" s="52" t="s">
        <v>1739</v>
      </c>
      <c r="C1500" s="46"/>
      <c r="D1500" s="46"/>
      <c r="E1500" s="46"/>
      <c r="F1500" s="46"/>
    </row>
    <row r="1501" spans="1:6" ht="25.5" outlineLevel="1" x14ac:dyDescent="0.2">
      <c r="A1501" s="51">
        <v>3</v>
      </c>
      <c r="B1501" s="52" t="s">
        <v>1740</v>
      </c>
      <c r="C1501" s="46"/>
      <c r="D1501" s="46"/>
      <c r="E1501" s="46"/>
      <c r="F1501" s="46"/>
    </row>
    <row r="1502" spans="1:6" outlineLevel="1" x14ac:dyDescent="0.2">
      <c r="A1502" s="51">
        <v>4</v>
      </c>
      <c r="B1502" s="52" t="s">
        <v>1741</v>
      </c>
      <c r="C1502" s="46"/>
      <c r="D1502" s="46"/>
      <c r="E1502" s="46"/>
      <c r="F1502" s="46"/>
    </row>
    <row r="1503" spans="1:6" outlineLevel="1" x14ac:dyDescent="0.2">
      <c r="A1503" s="46"/>
      <c r="B1503" s="46"/>
      <c r="C1503" s="46"/>
      <c r="D1503" s="46"/>
      <c r="E1503" s="46"/>
      <c r="F1503" s="46"/>
    </row>
    <row r="1504" spans="1:6" ht="12.75" customHeight="1" outlineLevel="1" x14ac:dyDescent="0.2">
      <c r="A1504" s="86" t="s">
        <v>348</v>
      </c>
      <c r="B1504" s="86"/>
      <c r="C1504" s="86"/>
      <c r="D1504" s="86"/>
      <c r="E1504" s="86"/>
      <c r="F1504" s="86"/>
    </row>
    <row r="1505" spans="1:6" ht="25.5" outlineLevel="1" x14ac:dyDescent="0.2">
      <c r="A1505" s="51">
        <v>1</v>
      </c>
      <c r="B1505" s="52" t="s">
        <v>349</v>
      </c>
      <c r="C1505" s="46"/>
      <c r="D1505" s="46"/>
      <c r="E1505" s="46"/>
      <c r="F1505" s="46"/>
    </row>
    <row r="1506" spans="1:6" outlineLevel="1" x14ac:dyDescent="0.2">
      <c r="A1506" s="51">
        <v>2</v>
      </c>
      <c r="B1506" s="52" t="s">
        <v>1742</v>
      </c>
      <c r="C1506" s="46"/>
      <c r="D1506" s="46"/>
      <c r="E1506" s="46"/>
      <c r="F1506" s="46"/>
    </row>
    <row r="1507" spans="1:6" ht="25.5" outlineLevel="1" x14ac:dyDescent="0.2">
      <c r="A1507" s="51">
        <v>3</v>
      </c>
      <c r="B1507" s="52" t="s">
        <v>1743</v>
      </c>
      <c r="C1507" s="46"/>
      <c r="D1507" s="46"/>
      <c r="E1507" s="46"/>
      <c r="F1507" s="46"/>
    </row>
    <row r="1508" spans="1:6" ht="25.5" outlineLevel="1" x14ac:dyDescent="0.2">
      <c r="A1508" s="51">
        <v>4</v>
      </c>
      <c r="B1508" s="52" t="s">
        <v>1744</v>
      </c>
      <c r="C1508" s="46"/>
      <c r="D1508" s="46"/>
      <c r="E1508" s="46"/>
      <c r="F1508" s="46"/>
    </row>
    <row r="1509" spans="1:6" outlineLevel="1" x14ac:dyDescent="0.2">
      <c r="A1509" s="46"/>
      <c r="B1509" s="46"/>
      <c r="C1509" s="46"/>
      <c r="D1509" s="46"/>
      <c r="E1509" s="46"/>
      <c r="F1509" s="46"/>
    </row>
    <row r="1510" spans="1:6" ht="12.75" customHeight="1" outlineLevel="1" x14ac:dyDescent="0.2">
      <c r="A1510" s="86" t="s">
        <v>350</v>
      </c>
      <c r="B1510" s="86"/>
      <c r="C1510" s="86"/>
      <c r="D1510" s="86"/>
      <c r="E1510" s="86"/>
      <c r="F1510" s="86"/>
    </row>
    <row r="1511" spans="1:6" ht="25.5" outlineLevel="1" x14ac:dyDescent="0.2">
      <c r="A1511" s="51">
        <v>1</v>
      </c>
      <c r="B1511" s="52" t="s">
        <v>351</v>
      </c>
      <c r="C1511" s="46"/>
      <c r="D1511" s="46"/>
      <c r="E1511" s="46"/>
      <c r="F1511" s="46"/>
    </row>
    <row r="1512" spans="1:6" outlineLevel="1" x14ac:dyDescent="0.2">
      <c r="A1512" s="51">
        <v>2</v>
      </c>
      <c r="B1512" s="52" t="s">
        <v>1745</v>
      </c>
      <c r="C1512" s="46"/>
      <c r="D1512" s="46"/>
      <c r="E1512" s="46"/>
      <c r="F1512" s="46"/>
    </row>
    <row r="1513" spans="1:6" ht="25.5" outlineLevel="1" x14ac:dyDescent="0.2">
      <c r="A1513" s="51">
        <v>3</v>
      </c>
      <c r="B1513" s="52" t="s">
        <v>1746</v>
      </c>
      <c r="C1513" s="46"/>
      <c r="D1513" s="46"/>
      <c r="E1513" s="46"/>
      <c r="F1513" s="46"/>
    </row>
    <row r="1514" spans="1:6" outlineLevel="1" x14ac:dyDescent="0.2">
      <c r="A1514" s="51">
        <v>4</v>
      </c>
      <c r="B1514" s="52" t="s">
        <v>1747</v>
      </c>
      <c r="C1514" s="46"/>
      <c r="D1514" s="46"/>
      <c r="E1514" s="46"/>
      <c r="F1514" s="46"/>
    </row>
    <row r="1515" spans="1:6" outlineLevel="1" x14ac:dyDescent="0.2">
      <c r="A1515" s="46"/>
      <c r="B1515" s="46"/>
      <c r="C1515" s="46"/>
      <c r="D1515" s="46"/>
      <c r="E1515" s="46"/>
      <c r="F1515" s="46"/>
    </row>
    <row r="1516" spans="1:6" ht="12.75" customHeight="1" outlineLevel="1" x14ac:dyDescent="0.2">
      <c r="A1516" s="86" t="s">
        <v>352</v>
      </c>
      <c r="B1516" s="86"/>
      <c r="C1516" s="86"/>
      <c r="D1516" s="86"/>
      <c r="E1516" s="86"/>
      <c r="F1516" s="86"/>
    </row>
    <row r="1517" spans="1:6" ht="25.5" outlineLevel="1" x14ac:dyDescent="0.2">
      <c r="A1517" s="51">
        <v>1</v>
      </c>
      <c r="B1517" s="52" t="s">
        <v>1748</v>
      </c>
      <c r="C1517" s="46"/>
      <c r="D1517" s="46"/>
      <c r="E1517" s="46"/>
      <c r="F1517" s="46"/>
    </row>
    <row r="1518" spans="1:6" outlineLevel="1" x14ac:dyDescent="0.2">
      <c r="A1518" s="51">
        <v>2</v>
      </c>
      <c r="B1518" s="52" t="s">
        <v>1749</v>
      </c>
      <c r="C1518" s="46"/>
      <c r="D1518" s="46"/>
      <c r="E1518" s="46"/>
      <c r="F1518" s="46"/>
    </row>
    <row r="1519" spans="1:6" ht="25.5" outlineLevel="1" x14ac:dyDescent="0.2">
      <c r="A1519" s="51">
        <v>3</v>
      </c>
      <c r="B1519" s="52" t="s">
        <v>1750</v>
      </c>
      <c r="C1519" s="46"/>
      <c r="D1519" s="46"/>
      <c r="E1519" s="46"/>
      <c r="F1519" s="46"/>
    </row>
    <row r="1520" spans="1:6" outlineLevel="1" x14ac:dyDescent="0.2">
      <c r="A1520" s="46"/>
      <c r="B1520" s="46"/>
      <c r="C1520" s="46"/>
      <c r="D1520" s="46"/>
      <c r="E1520" s="46"/>
      <c r="F1520" s="46"/>
    </row>
    <row r="1521" spans="1:6" ht="12.75" customHeight="1" outlineLevel="1" x14ac:dyDescent="0.2">
      <c r="A1521" s="86" t="s">
        <v>354</v>
      </c>
      <c r="B1521" s="86"/>
      <c r="C1521" s="86"/>
      <c r="D1521" s="86"/>
      <c r="E1521" s="86"/>
      <c r="F1521" s="86"/>
    </row>
    <row r="1522" spans="1:6" ht="25.5" outlineLevel="1" x14ac:dyDescent="0.2">
      <c r="A1522" s="51">
        <v>1</v>
      </c>
      <c r="B1522" s="52" t="s">
        <v>355</v>
      </c>
      <c r="C1522" s="46"/>
      <c r="D1522" s="46"/>
      <c r="E1522" s="46"/>
      <c r="F1522" s="46"/>
    </row>
    <row r="1523" spans="1:6" ht="38.25" outlineLevel="1" x14ac:dyDescent="0.2">
      <c r="A1523" s="51">
        <v>2</v>
      </c>
      <c r="B1523" s="52" t="s">
        <v>1751</v>
      </c>
      <c r="C1523" s="46"/>
      <c r="D1523" s="46"/>
      <c r="E1523" s="46"/>
      <c r="F1523" s="46"/>
    </row>
    <row r="1524" spans="1:6" outlineLevel="1" x14ac:dyDescent="0.2">
      <c r="A1524" s="46"/>
      <c r="B1524" s="46"/>
      <c r="C1524" s="46"/>
      <c r="D1524" s="46"/>
      <c r="E1524" s="46"/>
      <c r="F1524" s="46"/>
    </row>
    <row r="1525" spans="1:6" ht="12.75" customHeight="1" outlineLevel="1" x14ac:dyDescent="0.2">
      <c r="A1525" s="86" t="s">
        <v>13</v>
      </c>
      <c r="B1525" s="86"/>
      <c r="C1525" s="86"/>
      <c r="D1525" s="86"/>
      <c r="E1525" s="86"/>
      <c r="F1525" s="86"/>
    </row>
    <row r="1526" spans="1:6" outlineLevel="1" x14ac:dyDescent="0.2">
      <c r="A1526" s="51">
        <v>1</v>
      </c>
      <c r="B1526" s="52" t="s">
        <v>1752</v>
      </c>
      <c r="C1526" s="46"/>
      <c r="D1526" s="46"/>
      <c r="E1526" s="46"/>
      <c r="F1526" s="46"/>
    </row>
    <row r="1527" spans="1:6" ht="25.5" outlineLevel="1" x14ac:dyDescent="0.2">
      <c r="A1527" s="51">
        <v>2</v>
      </c>
      <c r="B1527" s="52" t="s">
        <v>1753</v>
      </c>
      <c r="C1527" s="46"/>
      <c r="D1527" s="46"/>
      <c r="E1527" s="46"/>
      <c r="F1527" s="46"/>
    </row>
    <row r="1528" spans="1:6" ht="38.25" outlineLevel="1" x14ac:dyDescent="0.2">
      <c r="A1528" s="51">
        <v>3</v>
      </c>
      <c r="B1528" s="52" t="s">
        <v>1754</v>
      </c>
      <c r="C1528" s="46"/>
      <c r="D1528" s="46"/>
      <c r="E1528" s="46"/>
      <c r="F1528" s="46"/>
    </row>
    <row r="1529" spans="1:6" ht="25.5" outlineLevel="1" x14ac:dyDescent="0.2">
      <c r="A1529" s="51">
        <v>4</v>
      </c>
      <c r="B1529" s="52" t="s">
        <v>1755</v>
      </c>
      <c r="C1529" s="46"/>
      <c r="D1529" s="46"/>
      <c r="E1529" s="46"/>
      <c r="F1529" s="46"/>
    </row>
    <row r="1530" spans="1:6" ht="25.5" outlineLevel="1" x14ac:dyDescent="0.2">
      <c r="A1530" s="51">
        <v>5</v>
      </c>
      <c r="B1530" s="52" t="s">
        <v>1756</v>
      </c>
      <c r="C1530" s="46"/>
      <c r="D1530" s="46"/>
      <c r="E1530" s="46"/>
      <c r="F1530" s="46"/>
    </row>
    <row r="1531" spans="1:6" x14ac:dyDescent="0.2">
      <c r="A1531" s="46"/>
      <c r="B1531" s="46"/>
      <c r="C1531" s="46"/>
      <c r="D1531" s="46"/>
      <c r="E1531" s="46"/>
      <c r="F1531" s="46"/>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1521:F1521"/>
    <mergeCell ref="A1525:F1525"/>
    <mergeCell ref="A498:F498"/>
    <mergeCell ref="A499:F499"/>
    <mergeCell ref="A500:F500"/>
    <mergeCell ref="A501:F501"/>
    <mergeCell ref="A1490:F1490"/>
    <mergeCell ref="A1494:F1494"/>
    <mergeCell ref="A1498:F1498"/>
    <mergeCell ref="A1504:F1504"/>
    <mergeCell ref="A1510:F1510"/>
    <mergeCell ref="A1516:F1516"/>
    <mergeCell ref="A1455:F1455"/>
    <mergeCell ref="A1459:F1459"/>
    <mergeCell ref="A1465:F1465"/>
    <mergeCell ref="A1471:F1471"/>
    <mergeCell ref="A1478:F1478"/>
    <mergeCell ref="A1484:F1484"/>
    <mergeCell ref="A516:F516"/>
    <mergeCell ref="A517:F517"/>
    <mergeCell ref="A518:F518"/>
    <mergeCell ref="A519:F519"/>
    <mergeCell ref="A520:F520"/>
    <mergeCell ref="A521:F521"/>
    <mergeCell ref="A1420:F1420"/>
    <mergeCell ref="A1428:F1428"/>
    <mergeCell ref="A1435:F1435"/>
    <mergeCell ref="A1440:F1440"/>
    <mergeCell ref="A1445:F1445"/>
    <mergeCell ref="A1450:F1450"/>
    <mergeCell ref="A1382:F1382"/>
    <mergeCell ref="A1387:F1387"/>
    <mergeCell ref="A1396:F1396"/>
    <mergeCell ref="A1401:F1401"/>
    <mergeCell ref="A1406:F1406"/>
    <mergeCell ref="A1411:F1411"/>
    <mergeCell ref="A1356:F1356"/>
    <mergeCell ref="A1361:F1361"/>
    <mergeCell ref="A1368:F1368"/>
    <mergeCell ref="A1371:F1371"/>
    <mergeCell ref="A1374:F1374"/>
    <mergeCell ref="A1377:F1377"/>
    <mergeCell ref="A1324:F1324"/>
    <mergeCell ref="A1331:F1331"/>
    <mergeCell ref="A1336:F1336"/>
    <mergeCell ref="A1341:F1341"/>
    <mergeCell ref="A1346:F1346"/>
    <mergeCell ref="A1351:F1351"/>
    <mergeCell ref="A1290:F1290"/>
    <mergeCell ref="A1295:F1295"/>
    <mergeCell ref="A1302:F1302"/>
    <mergeCell ref="A1307:F1307"/>
    <mergeCell ref="A1313:F1313"/>
    <mergeCell ref="A1319:F1319"/>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502:F502"/>
    <mergeCell ref="A504:F504"/>
    <mergeCell ref="A505:F505"/>
    <mergeCell ref="A506:F506"/>
    <mergeCell ref="A507:F507"/>
    <mergeCell ref="A508:F508"/>
    <mergeCell ref="A509:F509"/>
    <mergeCell ref="A510:F510"/>
    <mergeCell ref="A511:F511"/>
    <mergeCell ref="A512:F512"/>
    <mergeCell ref="A513:F513"/>
    <mergeCell ref="A514:F514"/>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2A63941E-7087-46A9-9FF6-047536D2253E}"/>
    <hyperlink ref="B737" location="'Справка'!A711" display="Подробнее: общие правила заполнения Main/Extra и формирования сечения." xr:uid="{06FAB261-CCF9-4093-A56B-60F485D49029}"/>
    <hyperlink ref="B744" location="'Справка'!A711" display="Подробнее: общие правила заполнения Main/Extra и формирования сечения." xr:uid="{CCB90FBF-431A-4AF9-BDC8-F9CA1B1D0E54}"/>
    <hyperlink ref="B752" location="'Справка'!A711" display="Подробнее: общие правила заполнения Main/Extra и формирования сечения." xr:uid="{08964354-B705-4D2D-9AC9-47B59A4EEEBD}"/>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FB14-D9F6-4767-8216-306A41C44C85}">
  <sheetPr codeName="Лист4"/>
  <dimension ref="A1:AJ60"/>
  <sheetViews>
    <sheetView tabSelected="1" workbookViewId="0">
      <selection activeCell="D61" sqref="D61"/>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5495E-684B-4791-9640-232967E7A702}">
  <sheetPr codeName="Лист5"/>
  <dimension ref="A154:DI538"/>
  <sheetViews>
    <sheetView topLeftCell="A131" workbookViewId="0">
      <selection activeCell="V166" sqref="V166"/>
    </sheetView>
  </sheetViews>
  <sheetFormatPr defaultRowHeight="15" customHeight="1" x14ac:dyDescent="0.25"/>
  <cols>
    <col min="1" max="27" width="10.7109375" customWidth="1"/>
    <col min="28" max="33" width="14.7109375" customWidth="1"/>
    <col min="34" max="92" width="10.7109375" customWidth="1"/>
    <col min="93" max="93" width="9.28515625" customWidth="1"/>
    <col min="94" max="94" width="9.28515625" bestFit="1" customWidth="1"/>
    <col min="95" max="95" width="14.85546875" bestFit="1" customWidth="1"/>
    <col min="96" max="97" width="9.28515625" bestFit="1" customWidth="1"/>
    <col min="98" max="98" width="9.28515625" customWidth="1"/>
    <col min="100" max="100" width="9.28515625" bestFit="1" customWidth="1"/>
    <col min="102" max="104" width="9.28515625" customWidth="1"/>
    <col min="105" max="105" width="9.7109375" customWidth="1"/>
    <col min="107" max="107" width="9.28515625" customWidth="1"/>
  </cols>
  <sheetData>
    <row r="154" spans="1:113" ht="15" customHeight="1" x14ac:dyDescent="0.25">
      <c r="A154" s="58" t="s">
        <v>1849</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c r="CP154" s="57"/>
      <c r="CQ154" s="57"/>
      <c r="CR154" s="57"/>
      <c r="CS154" s="57"/>
      <c r="CT154" s="57"/>
      <c r="CU154" s="57"/>
      <c r="CV154" s="57"/>
      <c r="CW154" s="57"/>
      <c r="CX154" s="57"/>
      <c r="CY154" s="57"/>
      <c r="CZ154" s="57"/>
      <c r="DA154" s="57"/>
      <c r="DB154" s="57"/>
      <c r="DC154" s="57"/>
      <c r="DD154" s="57"/>
      <c r="DE154" s="57"/>
      <c r="DF154" s="57"/>
      <c r="DG154" s="57"/>
      <c r="DH154" s="57"/>
      <c r="DI154" s="57"/>
    </row>
    <row r="155" spans="1:113" ht="15" customHeight="1" x14ac:dyDescent="0.25">
      <c r="A155" s="92" t="s">
        <v>2116</v>
      </c>
      <c r="B155" s="92"/>
      <c r="C155" s="92"/>
      <c r="D155" s="92"/>
      <c r="E155" s="92"/>
      <c r="F155" s="92"/>
      <c r="G155" s="92"/>
      <c r="H155" s="92"/>
      <c r="I155" s="92"/>
      <c r="J155" s="92"/>
      <c r="K155" s="92"/>
      <c r="L155" s="92"/>
      <c r="M155" s="92"/>
      <c r="N155" s="92"/>
      <c r="O155" s="92"/>
      <c r="P155" s="92"/>
      <c r="S155" s="92" t="s">
        <v>2691</v>
      </c>
      <c r="T155" s="92"/>
      <c r="U155" s="92"/>
      <c r="V155" s="92"/>
      <c r="W155" s="92"/>
      <c r="X155" s="92"/>
      <c r="AN155" s="92" t="s">
        <v>1867</v>
      </c>
      <c r="AO155" s="92"/>
      <c r="AP155" s="92"/>
      <c r="AQ155" s="92"/>
      <c r="AR155" s="92"/>
      <c r="AS155" s="92"/>
      <c r="AT155" s="92"/>
      <c r="AU155" s="92"/>
      <c r="AV155" s="92"/>
      <c r="AW155" s="92"/>
      <c r="AX155" s="92"/>
      <c r="AY155" s="92"/>
      <c r="AZ155" s="92"/>
      <c r="BA155" s="92"/>
      <c r="BB155" s="92"/>
      <c r="BC155" s="92"/>
      <c r="BD155" s="92"/>
      <c r="BG155" s="92" t="s">
        <v>2609</v>
      </c>
      <c r="BH155" s="92"/>
      <c r="BI155" s="92"/>
      <c r="BJ155" s="92"/>
      <c r="BK155" s="92"/>
      <c r="BL155" s="92"/>
      <c r="BM155" s="92"/>
      <c r="BN155" s="92"/>
      <c r="BO155" s="92"/>
      <c r="BR155" s="92" t="s">
        <v>1868</v>
      </c>
      <c r="BS155" s="92"/>
      <c r="BT155" s="92"/>
      <c r="BU155" s="92"/>
      <c r="BV155" s="92"/>
      <c r="BW155" s="92"/>
      <c r="BX155" s="92"/>
      <c r="BY155" s="92"/>
      <c r="BZ155" s="92"/>
      <c r="CA155" s="92"/>
      <c r="CB155" s="92"/>
      <c r="CC155" s="92"/>
      <c r="CD155" s="92"/>
      <c r="CE155" s="92"/>
      <c r="CF155" s="92"/>
      <c r="CG155" s="92"/>
      <c r="CH155" s="92"/>
      <c r="CI155" s="92"/>
      <c r="CL155" s="92" t="s">
        <v>2733</v>
      </c>
      <c r="CM155" s="92"/>
      <c r="CN155" s="92"/>
      <c r="CO155" s="92"/>
      <c r="CP155" s="92"/>
      <c r="CQ155" s="92"/>
      <c r="CR155" s="92"/>
      <c r="CS155" s="92"/>
      <c r="CT155" s="92"/>
      <c r="CU155" s="92"/>
      <c r="CV155" s="92"/>
      <c r="CW155" s="92"/>
      <c r="CX155" s="92"/>
      <c r="CY155" s="92"/>
      <c r="CZ155" s="92"/>
      <c r="DA155" s="92"/>
      <c r="DB155" s="92"/>
      <c r="DC155" s="92"/>
      <c r="DD155" s="92"/>
      <c r="DE155" s="92"/>
      <c r="DF155" s="92"/>
      <c r="DG155" s="92"/>
      <c r="DH155" s="92"/>
      <c r="DI155" s="92"/>
    </row>
    <row r="156" spans="1:113" ht="15" customHeight="1" x14ac:dyDescent="0.25">
      <c r="A156" s="64" t="s">
        <v>1850</v>
      </c>
      <c r="B156" s="62" t="s">
        <v>1866</v>
      </c>
      <c r="C156" s="62" t="s">
        <v>1873</v>
      </c>
      <c r="D156" s="62" t="s">
        <v>1874</v>
      </c>
      <c r="E156" s="62" t="s">
        <v>1875</v>
      </c>
      <c r="F156" s="62" t="s">
        <v>1876</v>
      </c>
      <c r="G156" s="62" t="s">
        <v>1877</v>
      </c>
      <c r="H156" s="62" t="s">
        <v>1878</v>
      </c>
      <c r="I156" s="62" t="s">
        <v>1879</v>
      </c>
      <c r="J156" s="62" t="s">
        <v>1880</v>
      </c>
      <c r="K156" s="62" t="s">
        <v>1881</v>
      </c>
      <c r="L156" s="62" t="s">
        <v>1882</v>
      </c>
      <c r="M156" s="62" t="s">
        <v>1883</v>
      </c>
      <c r="N156" s="62" t="s">
        <v>1884</v>
      </c>
      <c r="O156" s="63" t="s">
        <v>331</v>
      </c>
      <c r="P156" s="63" t="s">
        <v>1885</v>
      </c>
      <c r="Q156" s="3"/>
      <c r="R156" s="3"/>
      <c r="S156" s="64" t="s">
        <v>1850</v>
      </c>
      <c r="T156" s="62" t="s">
        <v>2605</v>
      </c>
      <c r="U156" s="62" t="s">
        <v>2610</v>
      </c>
      <c r="V156" s="62" t="s">
        <v>2611</v>
      </c>
      <c r="W156" s="62" t="s">
        <v>2612</v>
      </c>
      <c r="X156" s="62" t="s">
        <v>331</v>
      </c>
      <c r="Y156" s="3"/>
      <c r="Z156" s="3"/>
      <c r="AL156" s="3"/>
      <c r="AM156" s="3"/>
      <c r="AN156" s="64" t="s">
        <v>1850</v>
      </c>
      <c r="AO156" s="62" t="s">
        <v>1851</v>
      </c>
      <c r="AP156" s="62" t="s">
        <v>1852</v>
      </c>
      <c r="AQ156" s="62" t="s">
        <v>1853</v>
      </c>
      <c r="AR156" s="62" t="s">
        <v>1854</v>
      </c>
      <c r="AS156" s="62" t="s">
        <v>1855</v>
      </c>
      <c r="AT156" s="62" t="s">
        <v>1856</v>
      </c>
      <c r="AU156" s="62" t="s">
        <v>1857</v>
      </c>
      <c r="AV156" s="62" t="s">
        <v>1858</v>
      </c>
      <c r="AW156" s="62" t="s">
        <v>1859</v>
      </c>
      <c r="AX156" s="62" t="s">
        <v>1860</v>
      </c>
      <c r="AY156" s="62" t="s">
        <v>1861</v>
      </c>
      <c r="AZ156" s="62" t="s">
        <v>1862</v>
      </c>
      <c r="BA156" s="62" t="s">
        <v>1863</v>
      </c>
      <c r="BB156" s="62" t="s">
        <v>1864</v>
      </c>
      <c r="BC156" s="62" t="s">
        <v>331</v>
      </c>
      <c r="BD156" s="62" t="s">
        <v>1865</v>
      </c>
      <c r="BE156" s="3"/>
      <c r="BF156" s="3"/>
      <c r="BG156" s="64" t="s">
        <v>1850</v>
      </c>
      <c r="BH156" s="62" t="s">
        <v>2605</v>
      </c>
      <c r="BI156" s="62" t="s">
        <v>329</v>
      </c>
      <c r="BJ156" s="62" t="s">
        <v>2606</v>
      </c>
      <c r="BK156" s="62" t="s">
        <v>1866</v>
      </c>
      <c r="BL156" s="62" t="s">
        <v>1873</v>
      </c>
      <c r="BM156" s="68" t="s">
        <v>455</v>
      </c>
      <c r="BN156" s="62" t="s">
        <v>2607</v>
      </c>
      <c r="BO156" s="62" t="s">
        <v>2608</v>
      </c>
      <c r="BQ156" s="3"/>
      <c r="BR156" s="64" t="s">
        <v>1850</v>
      </c>
      <c r="BS156" s="62" t="s">
        <v>1851</v>
      </c>
      <c r="BT156" s="62" t="s">
        <v>1852</v>
      </c>
      <c r="BU156" s="62" t="s">
        <v>1853</v>
      </c>
      <c r="BV156" s="62" t="s">
        <v>1854</v>
      </c>
      <c r="BW156" s="62" t="s">
        <v>1855</v>
      </c>
      <c r="BX156" s="62" t="s">
        <v>1856</v>
      </c>
      <c r="BY156" s="62" t="s">
        <v>1857</v>
      </c>
      <c r="BZ156" s="62" t="s">
        <v>1858</v>
      </c>
      <c r="CA156" s="62" t="s">
        <v>1859</v>
      </c>
      <c r="CB156" s="62" t="s">
        <v>1860</v>
      </c>
      <c r="CC156" s="62" t="s">
        <v>1861</v>
      </c>
      <c r="CD156" s="62" t="s">
        <v>1862</v>
      </c>
      <c r="CE156" s="62" t="s">
        <v>1863</v>
      </c>
      <c r="CF156" s="62" t="s">
        <v>1864</v>
      </c>
      <c r="CG156" s="62" t="s">
        <v>331</v>
      </c>
      <c r="CH156" s="62" t="s">
        <v>1865</v>
      </c>
      <c r="CI156" s="62" t="s">
        <v>1866</v>
      </c>
      <c r="CJ156" s="3"/>
      <c r="CK156" s="3"/>
      <c r="CL156" s="64" t="s">
        <v>1850</v>
      </c>
      <c r="CM156" s="63" t="s">
        <v>2692</v>
      </c>
      <c r="CN156" s="63" t="s">
        <v>2693</v>
      </c>
      <c r="CO156" s="62" t="s">
        <v>1856</v>
      </c>
      <c r="CP156" s="62" t="s">
        <v>1857</v>
      </c>
      <c r="CQ156" s="62" t="s">
        <v>1858</v>
      </c>
      <c r="CR156" s="62" t="s">
        <v>1859</v>
      </c>
      <c r="CS156" s="62" t="s">
        <v>2694</v>
      </c>
      <c r="CT156" s="62" t="s">
        <v>2695</v>
      </c>
      <c r="CU156" s="63" t="s">
        <v>2696</v>
      </c>
      <c r="CV156" s="62" t="s">
        <v>2611</v>
      </c>
      <c r="CW156" s="63" t="s">
        <v>2612</v>
      </c>
      <c r="CX156" s="63" t="s">
        <v>331</v>
      </c>
      <c r="CY156" s="62" t="s">
        <v>328</v>
      </c>
      <c r="CZ156" s="62" t="s">
        <v>2697</v>
      </c>
      <c r="DA156" s="62" t="s">
        <v>2698</v>
      </c>
      <c r="DB156" s="62" t="s">
        <v>1851</v>
      </c>
      <c r="DC156" s="62" t="s">
        <v>1854</v>
      </c>
      <c r="DD156" s="62" t="s">
        <v>2699</v>
      </c>
      <c r="DE156" s="62" t="s">
        <v>2700</v>
      </c>
      <c r="DF156" s="62" t="s">
        <v>2701</v>
      </c>
      <c r="DG156" s="62" t="s">
        <v>2702</v>
      </c>
      <c r="DH156" s="63" t="s">
        <v>2703</v>
      </c>
      <c r="DI156" s="63" t="s">
        <v>1885</v>
      </c>
    </row>
    <row r="157" spans="1:113" ht="15" customHeight="1" x14ac:dyDescent="0.25">
      <c r="A157" s="65">
        <v>46325.411539351851</v>
      </c>
      <c r="B157" s="60" t="s">
        <v>1886</v>
      </c>
      <c r="C157" s="60" t="s">
        <v>199</v>
      </c>
      <c r="D157" s="60">
        <v>0.03</v>
      </c>
      <c r="E157" s="60">
        <v>0.03</v>
      </c>
      <c r="F157" s="60">
        <v>3.5999999999999999E-3</v>
      </c>
      <c r="G157" s="60" t="s">
        <v>55</v>
      </c>
      <c r="H157" s="60">
        <v>0.06</v>
      </c>
      <c r="I157" s="60">
        <v>0.06</v>
      </c>
      <c r="J157" s="60"/>
      <c r="K157" s="60">
        <v>0</v>
      </c>
      <c r="L157" s="60">
        <v>1.08E-6</v>
      </c>
      <c r="M157" s="60">
        <v>1.08E-6</v>
      </c>
      <c r="N157" s="60">
        <v>0</v>
      </c>
      <c r="O157" s="66" t="s">
        <v>1887</v>
      </c>
      <c r="P157" s="66" t="s">
        <v>1888</v>
      </c>
      <c r="S157" s="65">
        <v>46325.411539351851</v>
      </c>
      <c r="T157" s="60" t="s">
        <v>2613</v>
      </c>
      <c r="U157" s="60" t="s">
        <v>2614</v>
      </c>
      <c r="V157" s="60">
        <v>0</v>
      </c>
      <c r="W157" s="60" t="s">
        <v>313</v>
      </c>
      <c r="X157" s="67" t="s">
        <v>2615</v>
      </c>
      <c r="AN157" s="65">
        <v>46325.411539351851</v>
      </c>
      <c r="AO157" s="60" t="s">
        <v>2117</v>
      </c>
      <c r="AP157" s="60" t="s">
        <v>2118</v>
      </c>
      <c r="AQ157" s="60">
        <v>1</v>
      </c>
      <c r="AR157" s="60" t="s">
        <v>2119</v>
      </c>
      <c r="AS157" s="60" t="s">
        <v>2120</v>
      </c>
      <c r="AT157" s="60">
        <v>0</v>
      </c>
      <c r="AU157" s="60">
        <v>0</v>
      </c>
      <c r="AV157" s="60">
        <v>0.6</v>
      </c>
      <c r="AW157" s="60">
        <v>0</v>
      </c>
      <c r="AX157" s="60"/>
      <c r="AY157" s="60"/>
      <c r="AZ157" s="60"/>
      <c r="BA157" s="60"/>
      <c r="BB157" s="60" t="s">
        <v>46</v>
      </c>
      <c r="BC157" s="67" t="s">
        <v>2121</v>
      </c>
      <c r="BD157" s="60" t="s">
        <v>313</v>
      </c>
      <c r="BR157" s="65">
        <v>46325.411539351851</v>
      </c>
      <c r="BS157" s="60" t="s">
        <v>2128</v>
      </c>
      <c r="BT157" s="60" t="s">
        <v>2129</v>
      </c>
      <c r="BU157" s="60">
        <v>1</v>
      </c>
      <c r="BV157" s="60" t="s">
        <v>2119</v>
      </c>
      <c r="BW157" s="60" t="s">
        <v>2120</v>
      </c>
      <c r="BX157" s="60">
        <v>0</v>
      </c>
      <c r="BY157" s="60">
        <v>0</v>
      </c>
      <c r="BZ157" s="60">
        <v>0.06</v>
      </c>
      <c r="CA157" s="60">
        <v>0</v>
      </c>
      <c r="CB157" s="60"/>
      <c r="CC157" s="60"/>
      <c r="CD157" s="60"/>
      <c r="CE157" s="60"/>
      <c r="CF157" s="60" t="s">
        <v>1886</v>
      </c>
      <c r="CG157" s="67"/>
      <c r="CH157" s="60" t="s">
        <v>313</v>
      </c>
      <c r="CI157" s="60" t="s">
        <v>1886</v>
      </c>
      <c r="CL157" s="65">
        <v>46325.411539351851</v>
      </c>
      <c r="CM157" s="61" t="s">
        <v>2704</v>
      </c>
      <c r="CN157" s="61" t="s">
        <v>2705</v>
      </c>
      <c r="CO157" s="60">
        <v>0</v>
      </c>
      <c r="CP157" s="60">
        <v>0</v>
      </c>
      <c r="CQ157" s="60">
        <v>0.6</v>
      </c>
      <c r="CR157" s="60">
        <v>0</v>
      </c>
      <c r="CS157" s="60">
        <v>0</v>
      </c>
      <c r="CT157" s="60">
        <v>-1</v>
      </c>
      <c r="CU157" s="61" t="s">
        <v>2706</v>
      </c>
      <c r="CV157" s="60">
        <v>0.6</v>
      </c>
      <c r="CW157" s="61" t="s">
        <v>313</v>
      </c>
      <c r="CX157" s="66" t="s">
        <v>2707</v>
      </c>
      <c r="CY157" s="60"/>
      <c r="CZ157" s="60"/>
      <c r="DA157" s="60"/>
      <c r="DB157" s="60"/>
      <c r="DC157" s="60"/>
      <c r="DD157" s="60"/>
      <c r="DE157" s="60"/>
      <c r="DF157" s="60"/>
      <c r="DG157" s="60"/>
      <c r="DH157" s="61" t="s">
        <v>313</v>
      </c>
      <c r="DI157" s="66" t="s">
        <v>2708</v>
      </c>
    </row>
    <row r="158" spans="1:113" ht="15" customHeight="1" x14ac:dyDescent="0.25">
      <c r="A158" s="65">
        <v>46325.411539351851</v>
      </c>
      <c r="B158" s="60" t="s">
        <v>1889</v>
      </c>
      <c r="C158" s="60" t="s">
        <v>199</v>
      </c>
      <c r="D158" s="60">
        <v>0.09</v>
      </c>
      <c r="E158" s="60">
        <v>0.03</v>
      </c>
      <c r="F158" s="60">
        <v>3.5999999999999999E-3</v>
      </c>
      <c r="G158" s="60" t="s">
        <v>55</v>
      </c>
      <c r="H158" s="60">
        <v>0.06</v>
      </c>
      <c r="I158" s="60">
        <v>0.06</v>
      </c>
      <c r="J158" s="60"/>
      <c r="K158" s="60">
        <v>0</v>
      </c>
      <c r="L158" s="60">
        <v>1.08E-6</v>
      </c>
      <c r="M158" s="60">
        <v>1.08E-6</v>
      </c>
      <c r="N158" s="60">
        <v>0</v>
      </c>
      <c r="O158" s="66" t="s">
        <v>1887</v>
      </c>
      <c r="P158" s="66" t="s">
        <v>1890</v>
      </c>
      <c r="S158" s="65">
        <v>46325.411539351851</v>
      </c>
      <c r="T158" s="60" t="s">
        <v>2613</v>
      </c>
      <c r="U158" s="60" t="s">
        <v>2616</v>
      </c>
      <c r="V158" s="60">
        <v>0.6</v>
      </c>
      <c r="W158" s="60" t="s">
        <v>313</v>
      </c>
      <c r="X158" s="67" t="s">
        <v>2617</v>
      </c>
      <c r="AN158" s="65">
        <v>46325.411539351851</v>
      </c>
      <c r="AO158" s="60" t="s">
        <v>2117</v>
      </c>
      <c r="AP158" s="60" t="s">
        <v>2122</v>
      </c>
      <c r="AQ158" s="60">
        <v>2</v>
      </c>
      <c r="AR158" s="60" t="s">
        <v>2119</v>
      </c>
      <c r="AS158" s="60" t="s">
        <v>2120</v>
      </c>
      <c r="AT158" s="60">
        <v>0.6</v>
      </c>
      <c r="AU158" s="60">
        <v>0</v>
      </c>
      <c r="AV158" s="60">
        <v>0.6</v>
      </c>
      <c r="AW158" s="60">
        <v>0.25</v>
      </c>
      <c r="AX158" s="60"/>
      <c r="AY158" s="60"/>
      <c r="AZ158" s="60"/>
      <c r="BA158" s="60"/>
      <c r="BB158" s="60" t="s">
        <v>46</v>
      </c>
      <c r="BC158" s="67" t="s">
        <v>2121</v>
      </c>
      <c r="BD158" s="60" t="s">
        <v>313</v>
      </c>
      <c r="BR158" s="65">
        <v>46325.411539351851</v>
      </c>
      <c r="BS158" s="60" t="s">
        <v>2128</v>
      </c>
      <c r="BT158" s="60" t="s">
        <v>2130</v>
      </c>
      <c r="BU158" s="60">
        <v>2</v>
      </c>
      <c r="BV158" s="60" t="s">
        <v>2119</v>
      </c>
      <c r="BW158" s="60" t="s">
        <v>2120</v>
      </c>
      <c r="BX158" s="60">
        <v>0.06</v>
      </c>
      <c r="BY158" s="60">
        <v>0</v>
      </c>
      <c r="BZ158" s="60">
        <v>0.06</v>
      </c>
      <c r="CA158" s="60">
        <v>0.06</v>
      </c>
      <c r="CB158" s="60"/>
      <c r="CC158" s="60"/>
      <c r="CD158" s="60"/>
      <c r="CE158" s="60"/>
      <c r="CF158" s="60" t="s">
        <v>1886</v>
      </c>
      <c r="CG158" s="67"/>
      <c r="CH158" s="60" t="s">
        <v>313</v>
      </c>
      <c r="CI158" s="60" t="s">
        <v>1886</v>
      </c>
      <c r="CL158" s="65">
        <v>46325.411539351851</v>
      </c>
      <c r="CM158" s="61" t="s">
        <v>2704</v>
      </c>
      <c r="CN158" s="61" t="s">
        <v>2709</v>
      </c>
      <c r="CO158" s="60">
        <v>0</v>
      </c>
      <c r="CP158" s="60">
        <v>0</v>
      </c>
      <c r="CQ158" s="60">
        <v>0</v>
      </c>
      <c r="CR158" s="60">
        <v>0.8</v>
      </c>
      <c r="CS158" s="60">
        <v>-1</v>
      </c>
      <c r="CT158" s="60">
        <v>0</v>
      </c>
      <c r="CU158" s="61" t="s">
        <v>2710</v>
      </c>
      <c r="CV158" s="60">
        <v>0.8</v>
      </c>
      <c r="CW158" s="61" t="s">
        <v>313</v>
      </c>
      <c r="CX158" s="66" t="s">
        <v>2711</v>
      </c>
      <c r="CY158" s="60"/>
      <c r="CZ158" s="60"/>
      <c r="DA158" s="60"/>
      <c r="DB158" s="60"/>
      <c r="DC158" s="60"/>
      <c r="DD158" s="60"/>
      <c r="DE158" s="60"/>
      <c r="DF158" s="60"/>
      <c r="DG158" s="60"/>
      <c r="DH158" s="61" t="s">
        <v>313</v>
      </c>
      <c r="DI158" s="66" t="s">
        <v>2712</v>
      </c>
    </row>
    <row r="159" spans="1:113" ht="15" customHeight="1" x14ac:dyDescent="0.25">
      <c r="A159" s="65">
        <v>46325.411539351851</v>
      </c>
      <c r="B159" s="60" t="s">
        <v>1891</v>
      </c>
      <c r="C159" s="60" t="s">
        <v>199</v>
      </c>
      <c r="D159" s="60">
        <v>0.15</v>
      </c>
      <c r="E159" s="60">
        <v>0.03</v>
      </c>
      <c r="F159" s="60">
        <v>3.5999999999999999E-3</v>
      </c>
      <c r="G159" s="60" t="s">
        <v>55</v>
      </c>
      <c r="H159" s="60">
        <v>0.06</v>
      </c>
      <c r="I159" s="60">
        <v>0.06</v>
      </c>
      <c r="J159" s="60"/>
      <c r="K159" s="60">
        <v>0</v>
      </c>
      <c r="L159" s="60">
        <v>1.08E-6</v>
      </c>
      <c r="M159" s="60">
        <v>1.08E-6</v>
      </c>
      <c r="N159" s="60">
        <v>0</v>
      </c>
      <c r="O159" s="66" t="s">
        <v>1887</v>
      </c>
      <c r="P159" s="66" t="s">
        <v>1892</v>
      </c>
      <c r="S159" s="65">
        <v>46325.411539351851</v>
      </c>
      <c r="T159" s="60" t="s">
        <v>2613</v>
      </c>
      <c r="U159" s="60" t="s">
        <v>2618</v>
      </c>
      <c r="V159" s="60">
        <v>0</v>
      </c>
      <c r="W159" s="60" t="s">
        <v>313</v>
      </c>
      <c r="X159" s="67" t="s">
        <v>2619</v>
      </c>
      <c r="AN159" s="65">
        <v>46325.411539351851</v>
      </c>
      <c r="AO159" s="60" t="s">
        <v>2117</v>
      </c>
      <c r="AP159" s="60" t="s">
        <v>2123</v>
      </c>
      <c r="AQ159" s="60">
        <v>3</v>
      </c>
      <c r="AR159" s="60" t="s">
        <v>2119</v>
      </c>
      <c r="AS159" s="60" t="s">
        <v>2120</v>
      </c>
      <c r="AT159" s="60">
        <v>0.6</v>
      </c>
      <c r="AU159" s="60">
        <v>0.25</v>
      </c>
      <c r="AV159" s="60">
        <v>0.24999999999999997</v>
      </c>
      <c r="AW159" s="60">
        <v>0.25</v>
      </c>
      <c r="AX159" s="60"/>
      <c r="AY159" s="60"/>
      <c r="AZ159" s="60"/>
      <c r="BA159" s="60"/>
      <c r="BB159" s="60" t="s">
        <v>46</v>
      </c>
      <c r="BC159" s="67" t="s">
        <v>2121</v>
      </c>
      <c r="BD159" s="60" t="s">
        <v>313</v>
      </c>
      <c r="BR159" s="65">
        <v>46325.411539351851</v>
      </c>
      <c r="BS159" s="60" t="s">
        <v>2128</v>
      </c>
      <c r="BT159" s="60" t="s">
        <v>2131</v>
      </c>
      <c r="BU159" s="60">
        <v>3</v>
      </c>
      <c r="BV159" s="60" t="s">
        <v>2119</v>
      </c>
      <c r="BW159" s="60" t="s">
        <v>2120</v>
      </c>
      <c r="BX159" s="60">
        <v>0.06</v>
      </c>
      <c r="BY159" s="60">
        <v>0.06</v>
      </c>
      <c r="BZ159" s="60">
        <v>0</v>
      </c>
      <c r="CA159" s="60">
        <v>0.06</v>
      </c>
      <c r="CB159" s="60"/>
      <c r="CC159" s="60"/>
      <c r="CD159" s="60"/>
      <c r="CE159" s="60"/>
      <c r="CF159" s="60" t="s">
        <v>1886</v>
      </c>
      <c r="CG159" s="67"/>
      <c r="CH159" s="60" t="s">
        <v>313</v>
      </c>
      <c r="CI159" s="60" t="s">
        <v>1886</v>
      </c>
      <c r="CL159" s="65">
        <v>46325.411539351851</v>
      </c>
      <c r="CM159" s="61" t="s">
        <v>2704</v>
      </c>
      <c r="CN159" s="61" t="s">
        <v>2713</v>
      </c>
      <c r="CO159" s="60">
        <v>0</v>
      </c>
      <c r="CP159" s="60">
        <v>0.8</v>
      </c>
      <c r="CQ159" s="60">
        <v>0.25</v>
      </c>
      <c r="CR159" s="60">
        <v>0.8</v>
      </c>
      <c r="CS159" s="60">
        <v>0</v>
      </c>
      <c r="CT159" s="60">
        <v>1</v>
      </c>
      <c r="CU159" s="61" t="s">
        <v>2714</v>
      </c>
      <c r="CV159" s="60">
        <v>0.25</v>
      </c>
      <c r="CW159" s="61" t="s">
        <v>313</v>
      </c>
      <c r="CX159" s="66" t="s">
        <v>2715</v>
      </c>
      <c r="CY159" s="60"/>
      <c r="CZ159" s="60"/>
      <c r="DA159" s="60"/>
      <c r="DB159" s="60"/>
      <c r="DC159" s="60"/>
      <c r="DD159" s="60"/>
      <c r="DE159" s="60"/>
      <c r="DF159" s="60"/>
      <c r="DG159" s="60"/>
      <c r="DH159" s="61" t="s">
        <v>313</v>
      </c>
      <c r="DI159" s="66" t="s">
        <v>2716</v>
      </c>
    </row>
    <row r="160" spans="1:113" ht="15" customHeight="1" x14ac:dyDescent="0.25">
      <c r="A160" s="65">
        <v>46325.411539351851</v>
      </c>
      <c r="B160" s="60" t="s">
        <v>1893</v>
      </c>
      <c r="C160" s="60" t="s">
        <v>199</v>
      </c>
      <c r="D160" s="60">
        <v>0.21</v>
      </c>
      <c r="E160" s="60">
        <v>0.03</v>
      </c>
      <c r="F160" s="60">
        <v>3.5999999999999999E-3</v>
      </c>
      <c r="G160" s="60" t="s">
        <v>55</v>
      </c>
      <c r="H160" s="60">
        <v>0.06</v>
      </c>
      <c r="I160" s="60">
        <v>0.06</v>
      </c>
      <c r="J160" s="60"/>
      <c r="K160" s="60">
        <v>0</v>
      </c>
      <c r="L160" s="60">
        <v>1.08E-6</v>
      </c>
      <c r="M160" s="60">
        <v>1.08E-6</v>
      </c>
      <c r="N160" s="60">
        <v>0</v>
      </c>
      <c r="O160" s="66" t="s">
        <v>1887</v>
      </c>
      <c r="P160" s="66" t="s">
        <v>1894</v>
      </c>
      <c r="S160" s="65">
        <v>46325.411539351851</v>
      </c>
      <c r="T160" s="60" t="s">
        <v>2613</v>
      </c>
      <c r="U160" s="60" t="s">
        <v>2620</v>
      </c>
      <c r="V160" s="60">
        <v>0.8</v>
      </c>
      <c r="W160" s="60" t="s">
        <v>313</v>
      </c>
      <c r="X160" s="67" t="s">
        <v>2621</v>
      </c>
      <c r="AN160" s="65">
        <v>46325.411539351851</v>
      </c>
      <c r="AO160" s="60" t="s">
        <v>2117</v>
      </c>
      <c r="AP160" s="60" t="s">
        <v>2124</v>
      </c>
      <c r="AQ160" s="60">
        <v>4</v>
      </c>
      <c r="AR160" s="60" t="s">
        <v>2119</v>
      </c>
      <c r="AS160" s="60" t="s">
        <v>2120</v>
      </c>
      <c r="AT160" s="60">
        <v>0.25</v>
      </c>
      <c r="AU160" s="60">
        <v>0.25</v>
      </c>
      <c r="AV160" s="60">
        <v>0.25</v>
      </c>
      <c r="AW160" s="60">
        <v>0.8</v>
      </c>
      <c r="AX160" s="60"/>
      <c r="AY160" s="60"/>
      <c r="AZ160" s="60"/>
      <c r="BA160" s="60"/>
      <c r="BB160" s="60" t="s">
        <v>46</v>
      </c>
      <c r="BC160" s="67" t="s">
        <v>2121</v>
      </c>
      <c r="BD160" s="60" t="s">
        <v>313</v>
      </c>
      <c r="BR160" s="65">
        <v>46325.411539351851</v>
      </c>
      <c r="BS160" s="60" t="s">
        <v>2128</v>
      </c>
      <c r="BT160" s="60" t="s">
        <v>2132</v>
      </c>
      <c r="BU160" s="60">
        <v>4</v>
      </c>
      <c r="BV160" s="60" t="s">
        <v>2119</v>
      </c>
      <c r="BW160" s="60" t="s">
        <v>2120</v>
      </c>
      <c r="BX160" s="60">
        <v>0</v>
      </c>
      <c r="BY160" s="60">
        <v>0.06</v>
      </c>
      <c r="BZ160" s="60">
        <v>0</v>
      </c>
      <c r="CA160" s="60">
        <v>0</v>
      </c>
      <c r="CB160" s="60"/>
      <c r="CC160" s="60"/>
      <c r="CD160" s="60"/>
      <c r="CE160" s="60"/>
      <c r="CF160" s="60" t="s">
        <v>1886</v>
      </c>
      <c r="CG160" s="67"/>
      <c r="CH160" s="60" t="s">
        <v>313</v>
      </c>
      <c r="CI160" s="60" t="s">
        <v>1886</v>
      </c>
      <c r="CL160" s="65">
        <v>46325.411539351851</v>
      </c>
      <c r="CM160" s="61" t="s">
        <v>2704</v>
      </c>
      <c r="CN160" s="61" t="s">
        <v>2717</v>
      </c>
      <c r="CO160" s="60">
        <v>0.6</v>
      </c>
      <c r="CP160" s="60">
        <v>0</v>
      </c>
      <c r="CQ160" s="60">
        <v>0.6</v>
      </c>
      <c r="CR160" s="60">
        <v>0.25</v>
      </c>
      <c r="CS160" s="60">
        <v>1</v>
      </c>
      <c r="CT160" s="60">
        <v>0</v>
      </c>
      <c r="CU160" s="61" t="s">
        <v>2718</v>
      </c>
      <c r="CV160" s="60">
        <v>0.25</v>
      </c>
      <c r="CW160" s="61" t="s">
        <v>313</v>
      </c>
      <c r="CX160" s="66" t="s">
        <v>2719</v>
      </c>
      <c r="CY160" s="60"/>
      <c r="CZ160" s="60"/>
      <c r="DA160" s="60"/>
      <c r="DB160" s="60"/>
      <c r="DC160" s="60"/>
      <c r="DD160" s="60"/>
      <c r="DE160" s="60"/>
      <c r="DF160" s="60"/>
      <c r="DG160" s="60"/>
      <c r="DH160" s="61" t="s">
        <v>313</v>
      </c>
      <c r="DI160" s="66" t="s">
        <v>2720</v>
      </c>
    </row>
    <row r="161" spans="1:113" ht="15" customHeight="1" x14ac:dyDescent="0.25">
      <c r="A161" s="65">
        <v>46325.411539351851</v>
      </c>
      <c r="B161" s="60" t="s">
        <v>1895</v>
      </c>
      <c r="C161" s="60" t="s">
        <v>199</v>
      </c>
      <c r="D161" s="60">
        <v>0.27</v>
      </c>
      <c r="E161" s="60">
        <v>0.03</v>
      </c>
      <c r="F161" s="60">
        <v>3.5999999999999999E-3</v>
      </c>
      <c r="G161" s="60" t="s">
        <v>55</v>
      </c>
      <c r="H161" s="60">
        <v>0.06</v>
      </c>
      <c r="I161" s="60">
        <v>0.06</v>
      </c>
      <c r="J161" s="60"/>
      <c r="K161" s="60">
        <v>0</v>
      </c>
      <c r="L161" s="60">
        <v>1.08E-6</v>
      </c>
      <c r="M161" s="60">
        <v>1.08E-6</v>
      </c>
      <c r="N161" s="60">
        <v>0</v>
      </c>
      <c r="O161" s="66" t="s">
        <v>1887</v>
      </c>
      <c r="P161" s="66" t="s">
        <v>1896</v>
      </c>
      <c r="S161" s="65">
        <v>46325.411539351851</v>
      </c>
      <c r="T161" s="60" t="s">
        <v>2613</v>
      </c>
      <c r="U161" s="60" t="s">
        <v>45</v>
      </c>
      <c r="V161" s="60" t="s">
        <v>46</v>
      </c>
      <c r="W161" s="60" t="s">
        <v>9</v>
      </c>
      <c r="X161" s="67" t="s">
        <v>2622</v>
      </c>
      <c r="AN161" s="65">
        <v>46325.411539351851</v>
      </c>
      <c r="AO161" s="60" t="s">
        <v>2117</v>
      </c>
      <c r="AP161" s="60" t="s">
        <v>2125</v>
      </c>
      <c r="AQ161" s="60">
        <v>5</v>
      </c>
      <c r="AR161" s="60" t="s">
        <v>2119</v>
      </c>
      <c r="AS161" s="60" t="s">
        <v>2120</v>
      </c>
      <c r="AT161" s="60">
        <v>0.25</v>
      </c>
      <c r="AU161" s="60">
        <v>0.8</v>
      </c>
      <c r="AV161" s="60">
        <v>0</v>
      </c>
      <c r="AW161" s="60">
        <v>0.8</v>
      </c>
      <c r="AX161" s="60"/>
      <c r="AY161" s="60"/>
      <c r="AZ161" s="60"/>
      <c r="BA161" s="60"/>
      <c r="BB161" s="60" t="s">
        <v>46</v>
      </c>
      <c r="BC161" s="67" t="s">
        <v>2121</v>
      </c>
      <c r="BD161" s="60" t="s">
        <v>313</v>
      </c>
      <c r="BR161" s="65">
        <v>46325.411539351851</v>
      </c>
      <c r="BS161" s="60" t="s">
        <v>2133</v>
      </c>
      <c r="BT161" s="60" t="s">
        <v>2134</v>
      </c>
      <c r="BU161" s="60">
        <v>5</v>
      </c>
      <c r="BV161" s="60" t="s">
        <v>2119</v>
      </c>
      <c r="BW161" s="60" t="s">
        <v>2120</v>
      </c>
      <c r="BX161" s="60">
        <v>0.06</v>
      </c>
      <c r="BY161" s="60">
        <v>0</v>
      </c>
      <c r="BZ161" s="60">
        <v>0.12</v>
      </c>
      <c r="CA161" s="60">
        <v>0</v>
      </c>
      <c r="CB161" s="60"/>
      <c r="CC161" s="60"/>
      <c r="CD161" s="60"/>
      <c r="CE161" s="60"/>
      <c r="CF161" s="60" t="s">
        <v>1889</v>
      </c>
      <c r="CG161" s="67"/>
      <c r="CH161" s="60" t="s">
        <v>313</v>
      </c>
      <c r="CI161" s="60" t="s">
        <v>1889</v>
      </c>
      <c r="CL161" s="65">
        <v>46325.411539351851</v>
      </c>
      <c r="CM161" s="61" t="s">
        <v>2721</v>
      </c>
      <c r="CN161" s="61" t="s">
        <v>2722</v>
      </c>
      <c r="CO161" s="60">
        <v>0</v>
      </c>
      <c r="CP161" s="60">
        <v>0.28999999999999998</v>
      </c>
      <c r="CQ161" s="60">
        <v>0</v>
      </c>
      <c r="CR161" s="60">
        <v>0.76</v>
      </c>
      <c r="CS161" s="60">
        <v>-1</v>
      </c>
      <c r="CT161" s="60">
        <v>0</v>
      </c>
      <c r="CU161" s="61" t="s">
        <v>2723</v>
      </c>
      <c r="CV161" s="60"/>
      <c r="CW161" s="61"/>
      <c r="CX161" s="66" t="s">
        <v>2724</v>
      </c>
      <c r="CY161" s="60"/>
      <c r="CZ161" s="60"/>
      <c r="DA161" s="60"/>
      <c r="DB161" s="60"/>
      <c r="DC161" s="60"/>
      <c r="DD161" s="60"/>
      <c r="DE161" s="60"/>
      <c r="DF161" s="60"/>
      <c r="DG161" s="60"/>
      <c r="DH161" s="61" t="s">
        <v>313</v>
      </c>
      <c r="DI161" s="66" t="s">
        <v>2725</v>
      </c>
    </row>
    <row r="162" spans="1:113" ht="15" customHeight="1" x14ac:dyDescent="0.25">
      <c r="A162" s="65">
        <v>46325.411539351851</v>
      </c>
      <c r="B162" s="60" t="s">
        <v>1897</v>
      </c>
      <c r="C162" s="60" t="s">
        <v>199</v>
      </c>
      <c r="D162" s="60">
        <v>0.33</v>
      </c>
      <c r="E162" s="60">
        <v>0.03</v>
      </c>
      <c r="F162" s="60">
        <v>3.5999999999999999E-3</v>
      </c>
      <c r="G162" s="60" t="s">
        <v>55</v>
      </c>
      <c r="H162" s="60">
        <v>0.06</v>
      </c>
      <c r="I162" s="60">
        <v>0.06</v>
      </c>
      <c r="J162" s="60"/>
      <c r="K162" s="60">
        <v>0</v>
      </c>
      <c r="L162" s="60">
        <v>1.08E-6</v>
      </c>
      <c r="M162" s="60">
        <v>1.08E-6</v>
      </c>
      <c r="N162" s="60">
        <v>0</v>
      </c>
      <c r="O162" s="66" t="s">
        <v>1887</v>
      </c>
      <c r="P162" s="66" t="s">
        <v>1898</v>
      </c>
      <c r="S162" s="65">
        <v>46325.411539351851</v>
      </c>
      <c r="T162" s="60" t="s">
        <v>2613</v>
      </c>
      <c r="U162" s="60" t="s">
        <v>2623</v>
      </c>
      <c r="V162" s="60" t="s">
        <v>46</v>
      </c>
      <c r="W162" s="60" t="s">
        <v>9</v>
      </c>
      <c r="X162" s="67" t="s">
        <v>2624</v>
      </c>
      <c r="AN162" s="65">
        <v>46325.411539351851</v>
      </c>
      <c r="AO162" s="60" t="s">
        <v>2117</v>
      </c>
      <c r="AP162" s="60" t="s">
        <v>2126</v>
      </c>
      <c r="AQ162" s="60">
        <v>6</v>
      </c>
      <c r="AR162" s="60" t="s">
        <v>2119</v>
      </c>
      <c r="AS162" s="60" t="s">
        <v>2120</v>
      </c>
      <c r="AT162" s="60">
        <v>0</v>
      </c>
      <c r="AU162" s="60">
        <v>0.8</v>
      </c>
      <c r="AV162" s="60">
        <v>0</v>
      </c>
      <c r="AW162" s="60">
        <v>0.25</v>
      </c>
      <c r="AX162" s="60"/>
      <c r="AY162" s="60"/>
      <c r="AZ162" s="60"/>
      <c r="BA162" s="60"/>
      <c r="BB162" s="60" t="s">
        <v>46</v>
      </c>
      <c r="BC162" s="67" t="s">
        <v>2121</v>
      </c>
      <c r="BD162" s="60" t="s">
        <v>313</v>
      </c>
      <c r="BR162" s="65">
        <v>46325.411539351851</v>
      </c>
      <c r="BS162" s="60" t="s">
        <v>2133</v>
      </c>
      <c r="BT162" s="60" t="s">
        <v>2135</v>
      </c>
      <c r="BU162" s="60">
        <v>6</v>
      </c>
      <c r="BV162" s="60" t="s">
        <v>2119</v>
      </c>
      <c r="BW162" s="60" t="s">
        <v>2120</v>
      </c>
      <c r="BX162" s="60">
        <v>0.12</v>
      </c>
      <c r="BY162" s="60">
        <v>0</v>
      </c>
      <c r="BZ162" s="60">
        <v>0.12</v>
      </c>
      <c r="CA162" s="60">
        <v>0.06</v>
      </c>
      <c r="CB162" s="60"/>
      <c r="CC162" s="60"/>
      <c r="CD162" s="60"/>
      <c r="CE162" s="60"/>
      <c r="CF162" s="60" t="s">
        <v>1889</v>
      </c>
      <c r="CG162" s="67"/>
      <c r="CH162" s="60" t="s">
        <v>313</v>
      </c>
      <c r="CI162" s="60" t="s">
        <v>1889</v>
      </c>
      <c r="CL162" s="65">
        <v>46325.411539351851</v>
      </c>
      <c r="CM162" s="61" t="s">
        <v>2721</v>
      </c>
      <c r="CN162" s="61" t="s">
        <v>2726</v>
      </c>
      <c r="CO162" s="60">
        <v>0.25</v>
      </c>
      <c r="CP162" s="60">
        <v>0.76</v>
      </c>
      <c r="CQ162" s="60">
        <v>0.25</v>
      </c>
      <c r="CR162" s="60">
        <v>0.28999999999999998</v>
      </c>
      <c r="CS162" s="60">
        <v>1</v>
      </c>
      <c r="CT162" s="60">
        <v>0</v>
      </c>
      <c r="CU162" s="61" t="s">
        <v>2723</v>
      </c>
      <c r="CV162" s="60"/>
      <c r="CW162" s="61"/>
      <c r="CX162" s="66" t="s">
        <v>2724</v>
      </c>
      <c r="CY162" s="60"/>
      <c r="CZ162" s="60"/>
      <c r="DA162" s="60"/>
      <c r="DB162" s="60"/>
      <c r="DC162" s="60"/>
      <c r="DD162" s="60"/>
      <c r="DE162" s="60"/>
      <c r="DF162" s="60"/>
      <c r="DG162" s="60"/>
      <c r="DH162" s="61" t="s">
        <v>313</v>
      </c>
      <c r="DI162" s="66" t="s">
        <v>2725</v>
      </c>
    </row>
    <row r="163" spans="1:113" ht="15" customHeight="1" x14ac:dyDescent="0.25">
      <c r="A163" s="65">
        <v>46325.411539351851</v>
      </c>
      <c r="B163" s="60" t="s">
        <v>1899</v>
      </c>
      <c r="C163" s="60" t="s">
        <v>199</v>
      </c>
      <c r="D163" s="60">
        <v>0.39</v>
      </c>
      <c r="E163" s="60">
        <v>0.03</v>
      </c>
      <c r="F163" s="60">
        <v>3.5999999999999999E-3</v>
      </c>
      <c r="G163" s="60" t="s">
        <v>55</v>
      </c>
      <c r="H163" s="60">
        <v>0.06</v>
      </c>
      <c r="I163" s="60">
        <v>0.06</v>
      </c>
      <c r="J163" s="60"/>
      <c r="K163" s="60">
        <v>0</v>
      </c>
      <c r="L163" s="60">
        <v>1.08E-6</v>
      </c>
      <c r="M163" s="60">
        <v>1.08E-6</v>
      </c>
      <c r="N163" s="60">
        <v>0</v>
      </c>
      <c r="O163" s="66" t="s">
        <v>1887</v>
      </c>
      <c r="P163" s="66" t="s">
        <v>1900</v>
      </c>
      <c r="S163" s="65">
        <v>46325.411539351851</v>
      </c>
      <c r="T163" s="60" t="s">
        <v>2613</v>
      </c>
      <c r="U163" s="60" t="s">
        <v>2625</v>
      </c>
      <c r="V163" s="60">
        <v>116</v>
      </c>
      <c r="W163" s="60" t="s">
        <v>9</v>
      </c>
      <c r="X163" s="67" t="s">
        <v>2626</v>
      </c>
      <c r="AN163" s="65">
        <v>46325.411539351851</v>
      </c>
      <c r="AO163" s="60" t="s">
        <v>2117</v>
      </c>
      <c r="AP163" s="60" t="s">
        <v>2127</v>
      </c>
      <c r="AQ163" s="60">
        <v>7</v>
      </c>
      <c r="AR163" s="60" t="s">
        <v>2119</v>
      </c>
      <c r="AS163" s="60" t="s">
        <v>2120</v>
      </c>
      <c r="AT163" s="60">
        <v>0</v>
      </c>
      <c r="AU163" s="60">
        <v>0.25</v>
      </c>
      <c r="AV163" s="60">
        <v>0</v>
      </c>
      <c r="AW163" s="60">
        <v>0</v>
      </c>
      <c r="AX163" s="60"/>
      <c r="AY163" s="60"/>
      <c r="AZ163" s="60"/>
      <c r="BA163" s="60"/>
      <c r="BB163" s="60" t="s">
        <v>46</v>
      </c>
      <c r="BC163" s="67" t="s">
        <v>2121</v>
      </c>
      <c r="BD163" s="60" t="s">
        <v>313</v>
      </c>
      <c r="BR163" s="65">
        <v>46325.411539351851</v>
      </c>
      <c r="BS163" s="60" t="s">
        <v>2133</v>
      </c>
      <c r="BT163" s="60" t="s">
        <v>2136</v>
      </c>
      <c r="BU163" s="60">
        <v>7</v>
      </c>
      <c r="BV163" s="60" t="s">
        <v>2119</v>
      </c>
      <c r="BW163" s="60" t="s">
        <v>2120</v>
      </c>
      <c r="BX163" s="60">
        <v>0.12</v>
      </c>
      <c r="BY163" s="60">
        <v>0.06</v>
      </c>
      <c r="BZ163" s="60">
        <v>0.06</v>
      </c>
      <c r="CA163" s="60">
        <v>0.06</v>
      </c>
      <c r="CB163" s="60"/>
      <c r="CC163" s="60"/>
      <c r="CD163" s="60"/>
      <c r="CE163" s="60"/>
      <c r="CF163" s="60" t="s">
        <v>1889</v>
      </c>
      <c r="CG163" s="67"/>
      <c r="CH163" s="60" t="s">
        <v>313</v>
      </c>
      <c r="CI163" s="60" t="s">
        <v>1889</v>
      </c>
      <c r="CL163" s="65">
        <v>46325.411539351851</v>
      </c>
      <c r="CM163" s="61" t="s">
        <v>2721</v>
      </c>
      <c r="CN163" s="61" t="s">
        <v>2729</v>
      </c>
      <c r="CO163" s="60">
        <v>7.105427357601002E-18</v>
      </c>
      <c r="CP163" s="60">
        <v>0.04</v>
      </c>
      <c r="CQ163" s="60">
        <v>-7.105427357601002E-18</v>
      </c>
      <c r="CR163" s="60">
        <v>0.21</v>
      </c>
      <c r="CS163" s="60">
        <v>-1</v>
      </c>
      <c r="CT163" s="60">
        <v>0</v>
      </c>
      <c r="CU163" s="61" t="s">
        <v>2727</v>
      </c>
      <c r="CV163" s="60"/>
      <c r="CW163" s="61"/>
      <c r="CX163" s="66" t="s">
        <v>2724</v>
      </c>
      <c r="CY163" s="60"/>
      <c r="CZ163" s="60"/>
      <c r="DA163" s="60"/>
      <c r="DB163" s="60"/>
      <c r="DC163" s="60"/>
      <c r="DD163" s="60"/>
      <c r="DE163" s="60"/>
      <c r="DF163" s="60"/>
      <c r="DG163" s="60"/>
      <c r="DH163" s="61" t="s">
        <v>313</v>
      </c>
      <c r="DI163" s="66" t="s">
        <v>2728</v>
      </c>
    </row>
    <row r="164" spans="1:113" ht="15" customHeight="1" x14ac:dyDescent="0.25">
      <c r="A164" s="65">
        <v>46325.411539351851</v>
      </c>
      <c r="B164" s="60" t="s">
        <v>1901</v>
      </c>
      <c r="C164" s="60" t="s">
        <v>199</v>
      </c>
      <c r="D164" s="60">
        <v>0.45</v>
      </c>
      <c r="E164" s="60">
        <v>0.03</v>
      </c>
      <c r="F164" s="60">
        <v>3.5999999999999999E-3</v>
      </c>
      <c r="G164" s="60" t="s">
        <v>55</v>
      </c>
      <c r="H164" s="60">
        <v>0.06</v>
      </c>
      <c r="I164" s="60">
        <v>0.06</v>
      </c>
      <c r="J164" s="60"/>
      <c r="K164" s="60">
        <v>0</v>
      </c>
      <c r="L164" s="60">
        <v>1.08E-6</v>
      </c>
      <c r="M164" s="60">
        <v>1.08E-6</v>
      </c>
      <c r="N164" s="60">
        <v>0</v>
      </c>
      <c r="O164" s="66" t="s">
        <v>1887</v>
      </c>
      <c r="P164" s="66" t="s">
        <v>1902</v>
      </c>
      <c r="S164" s="65">
        <v>46325.411539351851</v>
      </c>
      <c r="T164" s="60" t="s">
        <v>2613</v>
      </c>
      <c r="U164" s="60" t="s">
        <v>2627</v>
      </c>
      <c r="V164" s="60" t="s">
        <v>2742</v>
      </c>
      <c r="W164" s="60" t="s">
        <v>9</v>
      </c>
      <c r="X164" s="67" t="s">
        <v>2628</v>
      </c>
      <c r="BR164" s="65">
        <v>46325.411539351851</v>
      </c>
      <c r="BS164" s="60" t="s">
        <v>2133</v>
      </c>
      <c r="BT164" s="60" t="s">
        <v>2137</v>
      </c>
      <c r="BU164" s="60">
        <v>8</v>
      </c>
      <c r="BV164" s="60" t="s">
        <v>2119</v>
      </c>
      <c r="BW164" s="60" t="s">
        <v>2120</v>
      </c>
      <c r="BX164" s="60">
        <v>0.06</v>
      </c>
      <c r="BY164" s="60">
        <v>0.06</v>
      </c>
      <c r="BZ164" s="60">
        <v>0.06</v>
      </c>
      <c r="CA164" s="60">
        <v>0</v>
      </c>
      <c r="CB164" s="60"/>
      <c r="CC164" s="60"/>
      <c r="CD164" s="60"/>
      <c r="CE164" s="60"/>
      <c r="CF164" s="60" t="s">
        <v>1889</v>
      </c>
      <c r="CG164" s="67"/>
      <c r="CH164" s="60" t="s">
        <v>313</v>
      </c>
      <c r="CI164" s="60" t="s">
        <v>1889</v>
      </c>
      <c r="CL164" s="65">
        <v>46325.411539351851</v>
      </c>
      <c r="CM164" s="61" t="s">
        <v>2721</v>
      </c>
      <c r="CN164" s="61" t="s">
        <v>2730</v>
      </c>
      <c r="CO164" s="60">
        <v>0.6</v>
      </c>
      <c r="CP164" s="60">
        <v>0.21</v>
      </c>
      <c r="CQ164" s="60">
        <v>0.6</v>
      </c>
      <c r="CR164" s="60">
        <v>0.04</v>
      </c>
      <c r="CS164" s="60">
        <v>1</v>
      </c>
      <c r="CT164" s="60">
        <v>0</v>
      </c>
      <c r="CU164" s="61" t="s">
        <v>2727</v>
      </c>
      <c r="CV164" s="60"/>
      <c r="CW164" s="61"/>
      <c r="CX164" s="66" t="s">
        <v>2724</v>
      </c>
      <c r="CY164" s="60"/>
      <c r="CZ164" s="60"/>
      <c r="DA164" s="60"/>
      <c r="DB164" s="60"/>
      <c r="DC164" s="60"/>
      <c r="DD164" s="60"/>
      <c r="DE164" s="60"/>
      <c r="DF164" s="60"/>
      <c r="DG164" s="60"/>
      <c r="DH164" s="61" t="s">
        <v>313</v>
      </c>
      <c r="DI164" s="66" t="s">
        <v>2728</v>
      </c>
    </row>
    <row r="165" spans="1:113" ht="15" customHeight="1" x14ac:dyDescent="0.25">
      <c r="A165" s="65">
        <v>46325.411539351851</v>
      </c>
      <c r="B165" s="60" t="s">
        <v>1903</v>
      </c>
      <c r="C165" s="60" t="s">
        <v>199</v>
      </c>
      <c r="D165" s="60">
        <v>0.51</v>
      </c>
      <c r="E165" s="60">
        <v>0.03</v>
      </c>
      <c r="F165" s="60">
        <v>3.5999999999999999E-3</v>
      </c>
      <c r="G165" s="60" t="s">
        <v>55</v>
      </c>
      <c r="H165" s="60">
        <v>0.06</v>
      </c>
      <c r="I165" s="60">
        <v>0.06</v>
      </c>
      <c r="J165" s="60"/>
      <c r="K165" s="60">
        <v>0</v>
      </c>
      <c r="L165" s="60">
        <v>1.08E-6</v>
      </c>
      <c r="M165" s="60">
        <v>1.08E-6</v>
      </c>
      <c r="N165" s="60">
        <v>0</v>
      </c>
      <c r="O165" s="66" t="s">
        <v>1887</v>
      </c>
      <c r="P165" s="66" t="s">
        <v>1904</v>
      </c>
      <c r="S165" s="65">
        <v>46325.411539351851</v>
      </c>
      <c r="T165" s="60" t="s">
        <v>2613</v>
      </c>
      <c r="U165" s="60" t="s">
        <v>2629</v>
      </c>
      <c r="V165" s="60">
        <v>95</v>
      </c>
      <c r="W165" s="60" t="s">
        <v>65</v>
      </c>
      <c r="X165" s="67" t="s">
        <v>2630</v>
      </c>
      <c r="BR165" s="65">
        <v>46325.411539351851</v>
      </c>
      <c r="BS165" s="60" t="s">
        <v>2138</v>
      </c>
      <c r="BT165" s="60" t="s">
        <v>2139</v>
      </c>
      <c r="BU165" s="60">
        <v>9</v>
      </c>
      <c r="BV165" s="60" t="s">
        <v>2119</v>
      </c>
      <c r="BW165" s="60" t="s">
        <v>2120</v>
      </c>
      <c r="BX165" s="60">
        <v>0.12</v>
      </c>
      <c r="BY165" s="60">
        <v>0</v>
      </c>
      <c r="BZ165" s="60">
        <v>0.18</v>
      </c>
      <c r="CA165" s="60">
        <v>0</v>
      </c>
      <c r="CB165" s="60"/>
      <c r="CC165" s="60"/>
      <c r="CD165" s="60"/>
      <c r="CE165" s="60"/>
      <c r="CF165" s="60" t="s">
        <v>1891</v>
      </c>
      <c r="CG165" s="67"/>
      <c r="CH165" s="60" t="s">
        <v>313</v>
      </c>
      <c r="CI165" s="60" t="s">
        <v>1891</v>
      </c>
      <c r="CL165" s="65">
        <v>46325.411539351851</v>
      </c>
      <c r="CM165" s="61" t="s">
        <v>2721</v>
      </c>
      <c r="CN165" s="61" t="s">
        <v>2731</v>
      </c>
      <c r="CO165" s="60">
        <v>3.9999999999999987E-2</v>
      </c>
      <c r="CP165" s="60">
        <v>0.25</v>
      </c>
      <c r="CQ165" s="60">
        <v>0.56000000000000005</v>
      </c>
      <c r="CR165" s="60">
        <v>0.25</v>
      </c>
      <c r="CS165" s="60">
        <v>0</v>
      </c>
      <c r="CT165" s="60">
        <v>1</v>
      </c>
      <c r="CU165" s="61" t="s">
        <v>2743</v>
      </c>
      <c r="CV165" s="60"/>
      <c r="CW165" s="61"/>
      <c r="CX165" s="66" t="s">
        <v>2724</v>
      </c>
      <c r="CY165" s="60"/>
      <c r="CZ165" s="60"/>
      <c r="DA165" s="60"/>
      <c r="DB165" s="60"/>
      <c r="DC165" s="60"/>
      <c r="DD165" s="60"/>
      <c r="DE165" s="60"/>
      <c r="DF165" s="60"/>
      <c r="DG165" s="60"/>
      <c r="DH165" s="61" t="s">
        <v>313</v>
      </c>
      <c r="DI165" s="66" t="s">
        <v>2744</v>
      </c>
    </row>
    <row r="166" spans="1:113" ht="15" customHeight="1" x14ac:dyDescent="0.25">
      <c r="A166" s="65">
        <v>46325.411539351851</v>
      </c>
      <c r="B166" s="60" t="s">
        <v>1905</v>
      </c>
      <c r="C166" s="60" t="s">
        <v>199</v>
      </c>
      <c r="D166" s="60">
        <v>0.56999999999999995</v>
      </c>
      <c r="E166" s="60">
        <v>0.03</v>
      </c>
      <c r="F166" s="60">
        <v>3.5999999999999999E-3</v>
      </c>
      <c r="G166" s="60" t="s">
        <v>55</v>
      </c>
      <c r="H166" s="60">
        <v>0.06</v>
      </c>
      <c r="I166" s="60">
        <v>0.06</v>
      </c>
      <c r="J166" s="60"/>
      <c r="K166" s="60">
        <v>0</v>
      </c>
      <c r="L166" s="60">
        <v>1.08E-6</v>
      </c>
      <c r="M166" s="60">
        <v>1.08E-6</v>
      </c>
      <c r="N166" s="60">
        <v>0</v>
      </c>
      <c r="O166" s="66" t="s">
        <v>1887</v>
      </c>
      <c r="P166" s="66" t="s">
        <v>1906</v>
      </c>
      <c r="S166" s="65">
        <v>46325.411539351851</v>
      </c>
      <c r="T166" s="60" t="s">
        <v>2613</v>
      </c>
      <c r="U166" s="60" t="s">
        <v>2631</v>
      </c>
      <c r="V166" s="60">
        <v>20</v>
      </c>
      <c r="W166" s="60" t="s">
        <v>65</v>
      </c>
      <c r="X166" s="67" t="s">
        <v>2632</v>
      </c>
      <c r="BR166" s="65">
        <v>46325.411539351851</v>
      </c>
      <c r="BS166" s="60" t="s">
        <v>2138</v>
      </c>
      <c r="BT166" s="60" t="s">
        <v>2140</v>
      </c>
      <c r="BU166" s="60">
        <v>10</v>
      </c>
      <c r="BV166" s="60" t="s">
        <v>2119</v>
      </c>
      <c r="BW166" s="60" t="s">
        <v>2120</v>
      </c>
      <c r="BX166" s="60">
        <v>0.18</v>
      </c>
      <c r="BY166" s="60">
        <v>0</v>
      </c>
      <c r="BZ166" s="60">
        <v>0.18</v>
      </c>
      <c r="CA166" s="60">
        <v>0.06</v>
      </c>
      <c r="CB166" s="60"/>
      <c r="CC166" s="60"/>
      <c r="CD166" s="60"/>
      <c r="CE166" s="60"/>
      <c r="CF166" s="60" t="s">
        <v>1891</v>
      </c>
      <c r="CG166" s="67"/>
      <c r="CH166" s="60" t="s">
        <v>313</v>
      </c>
      <c r="CI166" s="60" t="s">
        <v>1891</v>
      </c>
      <c r="CL166" s="65">
        <v>46325.411539351851</v>
      </c>
      <c r="CM166" s="61" t="s">
        <v>2721</v>
      </c>
      <c r="CN166" s="61" t="s">
        <v>2732</v>
      </c>
      <c r="CO166" s="60">
        <v>0.56000000000000005</v>
      </c>
      <c r="CP166" s="60">
        <v>0</v>
      </c>
      <c r="CQ166" s="60">
        <v>0.04</v>
      </c>
      <c r="CR166" s="60">
        <v>0</v>
      </c>
      <c r="CS166" s="60">
        <v>0</v>
      </c>
      <c r="CT166" s="60">
        <v>-1</v>
      </c>
      <c r="CU166" s="61" t="s">
        <v>2743</v>
      </c>
      <c r="CV166" s="60"/>
      <c r="CW166" s="61"/>
      <c r="CX166" s="66" t="s">
        <v>2724</v>
      </c>
      <c r="CY166" s="60"/>
      <c r="CZ166" s="60"/>
      <c r="DA166" s="60"/>
      <c r="DB166" s="60"/>
      <c r="DC166" s="60"/>
      <c r="DD166" s="60"/>
      <c r="DE166" s="60"/>
      <c r="DF166" s="60"/>
      <c r="DG166" s="60"/>
      <c r="DH166" s="61" t="s">
        <v>313</v>
      </c>
      <c r="DI166" s="66" t="s">
        <v>2744</v>
      </c>
    </row>
    <row r="167" spans="1:113" ht="15" customHeight="1" x14ac:dyDescent="0.25">
      <c r="A167" s="65">
        <v>46325.411539351851</v>
      </c>
      <c r="B167" s="60" t="s">
        <v>1907</v>
      </c>
      <c r="C167" s="60" t="s">
        <v>199</v>
      </c>
      <c r="D167" s="60">
        <v>0.03</v>
      </c>
      <c r="E167" s="60">
        <v>0.09</v>
      </c>
      <c r="F167" s="60">
        <v>3.5999999999999999E-3</v>
      </c>
      <c r="G167" s="60" t="s">
        <v>55</v>
      </c>
      <c r="H167" s="60">
        <v>0.06</v>
      </c>
      <c r="I167" s="60">
        <v>0.06</v>
      </c>
      <c r="J167" s="60"/>
      <c r="K167" s="60">
        <v>0</v>
      </c>
      <c r="L167" s="60">
        <v>1.08E-6</v>
      </c>
      <c r="M167" s="60">
        <v>1.08E-6</v>
      </c>
      <c r="N167" s="60">
        <v>0</v>
      </c>
      <c r="O167" s="66" t="s">
        <v>1887</v>
      </c>
      <c r="P167" s="66" t="s">
        <v>1908</v>
      </c>
      <c r="S167" s="65">
        <v>46325.411539351851</v>
      </c>
      <c r="T167" s="60" t="s">
        <v>2613</v>
      </c>
      <c r="U167" s="60" t="s">
        <v>2633</v>
      </c>
      <c r="V167" s="60" t="s">
        <v>313</v>
      </c>
      <c r="W167" s="60" t="s">
        <v>9</v>
      </c>
      <c r="X167" s="67" t="s">
        <v>2634</v>
      </c>
      <c r="BR167" s="65">
        <v>46325.411539351851</v>
      </c>
      <c r="BS167" s="60" t="s">
        <v>2138</v>
      </c>
      <c r="BT167" s="60" t="s">
        <v>2141</v>
      </c>
      <c r="BU167" s="60">
        <v>11</v>
      </c>
      <c r="BV167" s="60" t="s">
        <v>2119</v>
      </c>
      <c r="BW167" s="60" t="s">
        <v>2120</v>
      </c>
      <c r="BX167" s="60">
        <v>0.18</v>
      </c>
      <c r="BY167" s="60">
        <v>0.06</v>
      </c>
      <c r="BZ167" s="60">
        <v>0.12</v>
      </c>
      <c r="CA167" s="60">
        <v>0.06</v>
      </c>
      <c r="CB167" s="60"/>
      <c r="CC167" s="60"/>
      <c r="CD167" s="60"/>
      <c r="CE167" s="60"/>
      <c r="CF167" s="60" t="s">
        <v>1891</v>
      </c>
      <c r="CG167" s="67"/>
      <c r="CH167" s="60" t="s">
        <v>313</v>
      </c>
      <c r="CI167" s="60" t="s">
        <v>1891</v>
      </c>
    </row>
    <row r="168" spans="1:113" ht="15" customHeight="1" x14ac:dyDescent="0.25">
      <c r="A168" s="65">
        <v>46325.411539351851</v>
      </c>
      <c r="B168" s="60" t="s">
        <v>1909</v>
      </c>
      <c r="C168" s="60" t="s">
        <v>199</v>
      </c>
      <c r="D168" s="60">
        <v>0.09</v>
      </c>
      <c r="E168" s="60">
        <v>0.09</v>
      </c>
      <c r="F168" s="60">
        <v>3.5999999999999999E-3</v>
      </c>
      <c r="G168" s="60" t="s">
        <v>55</v>
      </c>
      <c r="H168" s="60">
        <v>0.06</v>
      </c>
      <c r="I168" s="60">
        <v>0.06</v>
      </c>
      <c r="J168" s="60"/>
      <c r="K168" s="60">
        <v>0</v>
      </c>
      <c r="L168" s="60">
        <v>1.08E-6</v>
      </c>
      <c r="M168" s="60">
        <v>1.08E-6</v>
      </c>
      <c r="N168" s="60">
        <v>0</v>
      </c>
      <c r="O168" s="66" t="s">
        <v>1887</v>
      </c>
      <c r="P168" s="66" t="s">
        <v>1910</v>
      </c>
      <c r="S168" s="65">
        <v>46325.411539351851</v>
      </c>
      <c r="T168" s="60" t="s">
        <v>2613</v>
      </c>
      <c r="U168" s="60" t="s">
        <v>2635</v>
      </c>
      <c r="V168" s="60" t="s">
        <v>316</v>
      </c>
      <c r="W168" s="60" t="s">
        <v>9</v>
      </c>
      <c r="X168" s="67" t="s">
        <v>2636</v>
      </c>
      <c r="BR168" s="65">
        <v>46325.411539351851</v>
      </c>
      <c r="BS168" s="60" t="s">
        <v>2138</v>
      </c>
      <c r="BT168" s="60" t="s">
        <v>2142</v>
      </c>
      <c r="BU168" s="60">
        <v>12</v>
      </c>
      <c r="BV168" s="60" t="s">
        <v>2119</v>
      </c>
      <c r="BW168" s="60" t="s">
        <v>2120</v>
      </c>
      <c r="BX168" s="60">
        <v>0.12</v>
      </c>
      <c r="BY168" s="60">
        <v>0.06</v>
      </c>
      <c r="BZ168" s="60">
        <v>0.12</v>
      </c>
      <c r="CA168" s="60">
        <v>0</v>
      </c>
      <c r="CB168" s="60"/>
      <c r="CC168" s="60"/>
      <c r="CD168" s="60"/>
      <c r="CE168" s="60"/>
      <c r="CF168" s="60" t="s">
        <v>1891</v>
      </c>
      <c r="CG168" s="67"/>
      <c r="CH168" s="60" t="s">
        <v>313</v>
      </c>
      <c r="CI168" s="60" t="s">
        <v>1891</v>
      </c>
    </row>
    <row r="169" spans="1:113" ht="15" customHeight="1" x14ac:dyDescent="0.25">
      <c r="A169" s="65">
        <v>46325.411539351851</v>
      </c>
      <c r="B169" s="60" t="s">
        <v>1911</v>
      </c>
      <c r="C169" s="60" t="s">
        <v>199</v>
      </c>
      <c r="D169" s="60">
        <v>0.15</v>
      </c>
      <c r="E169" s="60">
        <v>0.09</v>
      </c>
      <c r="F169" s="60">
        <v>3.5999999999999999E-3</v>
      </c>
      <c r="G169" s="60" t="s">
        <v>55</v>
      </c>
      <c r="H169" s="60">
        <v>0.06</v>
      </c>
      <c r="I169" s="60">
        <v>0.06</v>
      </c>
      <c r="J169" s="60"/>
      <c r="K169" s="60">
        <v>0</v>
      </c>
      <c r="L169" s="60">
        <v>1.08E-6</v>
      </c>
      <c r="M169" s="60">
        <v>1.08E-6</v>
      </c>
      <c r="N169" s="60">
        <v>0</v>
      </c>
      <c r="O169" s="66" t="s">
        <v>1887</v>
      </c>
      <c r="P169" s="66" t="s">
        <v>1912</v>
      </c>
      <c r="S169" s="65">
        <v>46325.411539351851</v>
      </c>
      <c r="T169" s="60" t="s">
        <v>2613</v>
      </c>
      <c r="U169" s="60" t="s">
        <v>2637</v>
      </c>
      <c r="V169" s="60" t="s">
        <v>324</v>
      </c>
      <c r="W169" s="60" t="s">
        <v>9</v>
      </c>
      <c r="X169" s="67" t="s">
        <v>2638</v>
      </c>
      <c r="BR169" s="65">
        <v>46325.411539351851</v>
      </c>
      <c r="BS169" s="60" t="s">
        <v>2143</v>
      </c>
      <c r="BT169" s="60" t="s">
        <v>2144</v>
      </c>
      <c r="BU169" s="60">
        <v>13</v>
      </c>
      <c r="BV169" s="60" t="s">
        <v>2119</v>
      </c>
      <c r="BW169" s="60" t="s">
        <v>2120</v>
      </c>
      <c r="BX169" s="60">
        <v>0.18</v>
      </c>
      <c r="BY169" s="60">
        <v>0</v>
      </c>
      <c r="BZ169" s="60">
        <v>0.24</v>
      </c>
      <c r="CA169" s="60">
        <v>0</v>
      </c>
      <c r="CB169" s="60"/>
      <c r="CC169" s="60"/>
      <c r="CD169" s="60"/>
      <c r="CE169" s="60"/>
      <c r="CF169" s="60" t="s">
        <v>1893</v>
      </c>
      <c r="CG169" s="67"/>
      <c r="CH169" s="60" t="s">
        <v>313</v>
      </c>
      <c r="CI169" s="60" t="s">
        <v>1893</v>
      </c>
    </row>
    <row r="170" spans="1:113" ht="15" customHeight="1" x14ac:dyDescent="0.25">
      <c r="A170" s="65">
        <v>46325.411539351851</v>
      </c>
      <c r="B170" s="60" t="s">
        <v>1913</v>
      </c>
      <c r="C170" s="60" t="s">
        <v>199</v>
      </c>
      <c r="D170" s="60">
        <v>0.21</v>
      </c>
      <c r="E170" s="60">
        <v>0.09</v>
      </c>
      <c r="F170" s="60">
        <v>3.5999999999999999E-3</v>
      </c>
      <c r="G170" s="60" t="s">
        <v>55</v>
      </c>
      <c r="H170" s="60">
        <v>0.06</v>
      </c>
      <c r="I170" s="60">
        <v>0.06</v>
      </c>
      <c r="J170" s="60"/>
      <c r="K170" s="60">
        <v>0</v>
      </c>
      <c r="L170" s="60">
        <v>1.08E-6</v>
      </c>
      <c r="M170" s="60">
        <v>1.08E-6</v>
      </c>
      <c r="N170" s="60">
        <v>0</v>
      </c>
      <c r="O170" s="66" t="s">
        <v>1887</v>
      </c>
      <c r="P170" s="66" t="s">
        <v>1914</v>
      </c>
      <c r="S170" s="65">
        <v>46325.411539351851</v>
      </c>
      <c r="T170" s="60" t="s">
        <v>2613</v>
      </c>
      <c r="U170" s="60" t="s">
        <v>2639</v>
      </c>
      <c r="V170" s="60" t="s">
        <v>326</v>
      </c>
      <c r="W170" s="60" t="s">
        <v>9</v>
      </c>
      <c r="X170" s="67" t="s">
        <v>2640</v>
      </c>
      <c r="BR170" s="65">
        <v>46325.411539351851</v>
      </c>
      <c r="BS170" s="60" t="s">
        <v>2143</v>
      </c>
      <c r="BT170" s="60" t="s">
        <v>2145</v>
      </c>
      <c r="BU170" s="60">
        <v>14</v>
      </c>
      <c r="BV170" s="60" t="s">
        <v>2119</v>
      </c>
      <c r="BW170" s="60" t="s">
        <v>2120</v>
      </c>
      <c r="BX170" s="60">
        <v>0.24</v>
      </c>
      <c r="BY170" s="60">
        <v>0</v>
      </c>
      <c r="BZ170" s="60">
        <v>0.24</v>
      </c>
      <c r="CA170" s="60">
        <v>0.06</v>
      </c>
      <c r="CB170" s="60"/>
      <c r="CC170" s="60"/>
      <c r="CD170" s="60"/>
      <c r="CE170" s="60"/>
      <c r="CF170" s="60" t="s">
        <v>1893</v>
      </c>
      <c r="CG170" s="67"/>
      <c r="CH170" s="60" t="s">
        <v>313</v>
      </c>
      <c r="CI170" s="60" t="s">
        <v>1893</v>
      </c>
    </row>
    <row r="171" spans="1:113" ht="15" customHeight="1" x14ac:dyDescent="0.25">
      <c r="A171" s="65">
        <v>46325.411539351851</v>
      </c>
      <c r="B171" s="60" t="s">
        <v>1915</v>
      </c>
      <c r="C171" s="60" t="s">
        <v>199</v>
      </c>
      <c r="D171" s="60">
        <v>0.27</v>
      </c>
      <c r="E171" s="60">
        <v>0.09</v>
      </c>
      <c r="F171" s="60">
        <v>3.5999999999999999E-3</v>
      </c>
      <c r="G171" s="60" t="s">
        <v>55</v>
      </c>
      <c r="H171" s="60">
        <v>0.06</v>
      </c>
      <c r="I171" s="60">
        <v>0.06</v>
      </c>
      <c r="J171" s="60"/>
      <c r="K171" s="60">
        <v>0</v>
      </c>
      <c r="L171" s="60">
        <v>1.08E-6</v>
      </c>
      <c r="M171" s="60">
        <v>1.08E-6</v>
      </c>
      <c r="N171" s="60">
        <v>0</v>
      </c>
      <c r="O171" s="66" t="s">
        <v>1887</v>
      </c>
      <c r="P171" s="66" t="s">
        <v>1916</v>
      </c>
      <c r="S171" s="65">
        <v>46325.411539351851</v>
      </c>
      <c r="T171" s="60" t="s">
        <v>2613</v>
      </c>
      <c r="U171" s="60" t="s">
        <v>2641</v>
      </c>
      <c r="V171" s="60">
        <v>0.28749999999999998</v>
      </c>
      <c r="W171" s="60" t="s">
        <v>316</v>
      </c>
      <c r="X171" s="67" t="s">
        <v>2642</v>
      </c>
      <c r="BR171" s="65">
        <v>46325.411539351851</v>
      </c>
      <c r="BS171" s="60" t="s">
        <v>2143</v>
      </c>
      <c r="BT171" s="60" t="s">
        <v>2146</v>
      </c>
      <c r="BU171" s="60">
        <v>15</v>
      </c>
      <c r="BV171" s="60" t="s">
        <v>2119</v>
      </c>
      <c r="BW171" s="60" t="s">
        <v>2120</v>
      </c>
      <c r="BX171" s="60">
        <v>0.24</v>
      </c>
      <c r="BY171" s="60">
        <v>0.06</v>
      </c>
      <c r="BZ171" s="60">
        <v>0.18</v>
      </c>
      <c r="CA171" s="60">
        <v>0.06</v>
      </c>
      <c r="CB171" s="60"/>
      <c r="CC171" s="60"/>
      <c r="CD171" s="60"/>
      <c r="CE171" s="60"/>
      <c r="CF171" s="60" t="s">
        <v>1893</v>
      </c>
      <c r="CG171" s="67"/>
      <c r="CH171" s="60" t="s">
        <v>313</v>
      </c>
      <c r="CI171" s="60" t="s">
        <v>1893</v>
      </c>
    </row>
    <row r="172" spans="1:113" ht="15" customHeight="1" x14ac:dyDescent="0.25">
      <c r="A172" s="65">
        <v>46325.411539351851</v>
      </c>
      <c r="B172" s="60" t="s">
        <v>1917</v>
      </c>
      <c r="C172" s="60" t="s">
        <v>199</v>
      </c>
      <c r="D172" s="60">
        <v>0.33</v>
      </c>
      <c r="E172" s="60">
        <v>0.09</v>
      </c>
      <c r="F172" s="60">
        <v>3.5999999999999999E-3</v>
      </c>
      <c r="G172" s="60" t="s">
        <v>55</v>
      </c>
      <c r="H172" s="60">
        <v>0.06</v>
      </c>
      <c r="I172" s="60">
        <v>0.06</v>
      </c>
      <c r="J172" s="60"/>
      <c r="K172" s="60">
        <v>0</v>
      </c>
      <c r="L172" s="60">
        <v>1.08E-6</v>
      </c>
      <c r="M172" s="60">
        <v>1.08E-6</v>
      </c>
      <c r="N172" s="60">
        <v>0</v>
      </c>
      <c r="O172" s="66" t="s">
        <v>1887</v>
      </c>
      <c r="P172" s="66" t="s">
        <v>1918</v>
      </c>
      <c r="S172" s="65">
        <v>46325.411539351851</v>
      </c>
      <c r="T172" s="60" t="s">
        <v>2613</v>
      </c>
      <c r="U172" s="60" t="s">
        <v>2643</v>
      </c>
      <c r="V172" s="60">
        <v>0.21630434782608696</v>
      </c>
      <c r="W172" s="60" t="s">
        <v>313</v>
      </c>
      <c r="X172" s="67" t="s">
        <v>2644</v>
      </c>
      <c r="BR172" s="65">
        <v>46325.411539351851</v>
      </c>
      <c r="BS172" s="60" t="s">
        <v>2143</v>
      </c>
      <c r="BT172" s="60" t="s">
        <v>2147</v>
      </c>
      <c r="BU172" s="60">
        <v>16</v>
      </c>
      <c r="BV172" s="60" t="s">
        <v>2119</v>
      </c>
      <c r="BW172" s="60" t="s">
        <v>2120</v>
      </c>
      <c r="BX172" s="60">
        <v>0.18</v>
      </c>
      <c r="BY172" s="60">
        <v>0.06</v>
      </c>
      <c r="BZ172" s="60">
        <v>0.18</v>
      </c>
      <c r="CA172" s="60">
        <v>0</v>
      </c>
      <c r="CB172" s="60"/>
      <c r="CC172" s="60"/>
      <c r="CD172" s="60"/>
      <c r="CE172" s="60"/>
      <c r="CF172" s="60" t="s">
        <v>1893</v>
      </c>
      <c r="CG172" s="67"/>
      <c r="CH172" s="60" t="s">
        <v>313</v>
      </c>
      <c r="CI172" s="60" t="s">
        <v>1893</v>
      </c>
    </row>
    <row r="173" spans="1:113" ht="15" customHeight="1" x14ac:dyDescent="0.25">
      <c r="A173" s="65">
        <v>46325.411539351851</v>
      </c>
      <c r="B173" s="60" t="s">
        <v>1919</v>
      </c>
      <c r="C173" s="60" t="s">
        <v>199</v>
      </c>
      <c r="D173" s="60">
        <v>0.39</v>
      </c>
      <c r="E173" s="60">
        <v>0.09</v>
      </c>
      <c r="F173" s="60">
        <v>3.5999999999999999E-3</v>
      </c>
      <c r="G173" s="60" t="s">
        <v>55</v>
      </c>
      <c r="H173" s="60">
        <v>0.06</v>
      </c>
      <c r="I173" s="60">
        <v>0.06</v>
      </c>
      <c r="J173" s="60"/>
      <c r="K173" s="60">
        <v>0</v>
      </c>
      <c r="L173" s="60">
        <v>1.08E-6</v>
      </c>
      <c r="M173" s="60">
        <v>1.08E-6</v>
      </c>
      <c r="N173" s="60">
        <v>0</v>
      </c>
      <c r="O173" s="66" t="s">
        <v>1887</v>
      </c>
      <c r="P173" s="66" t="s">
        <v>1920</v>
      </c>
      <c r="S173" s="65">
        <v>46325.411539351851</v>
      </c>
      <c r="T173" s="60" t="s">
        <v>2613</v>
      </c>
      <c r="U173" s="60" t="s">
        <v>2645</v>
      </c>
      <c r="V173" s="60">
        <v>0.31630434782608696</v>
      </c>
      <c r="W173" s="60" t="s">
        <v>313</v>
      </c>
      <c r="X173" s="67" t="s">
        <v>2646</v>
      </c>
      <c r="BR173" s="65">
        <v>46325.411539351851</v>
      </c>
      <c r="BS173" s="60" t="s">
        <v>2148</v>
      </c>
      <c r="BT173" s="60" t="s">
        <v>2149</v>
      </c>
      <c r="BU173" s="60">
        <v>17</v>
      </c>
      <c r="BV173" s="60" t="s">
        <v>2119</v>
      </c>
      <c r="BW173" s="60" t="s">
        <v>2120</v>
      </c>
      <c r="BX173" s="60">
        <v>0.24</v>
      </c>
      <c r="BY173" s="60">
        <v>0</v>
      </c>
      <c r="BZ173" s="60">
        <v>0.3</v>
      </c>
      <c r="CA173" s="60">
        <v>0</v>
      </c>
      <c r="CB173" s="60"/>
      <c r="CC173" s="60"/>
      <c r="CD173" s="60"/>
      <c r="CE173" s="60"/>
      <c r="CF173" s="60" t="s">
        <v>1895</v>
      </c>
      <c r="CG173" s="67"/>
      <c r="CH173" s="60" t="s">
        <v>313</v>
      </c>
      <c r="CI173" s="60" t="s">
        <v>1895</v>
      </c>
    </row>
    <row r="174" spans="1:113" ht="15" customHeight="1" x14ac:dyDescent="0.25">
      <c r="A174" s="65">
        <v>46325.411539351851</v>
      </c>
      <c r="B174" s="60" t="s">
        <v>1921</v>
      </c>
      <c r="C174" s="60" t="s">
        <v>199</v>
      </c>
      <c r="D174" s="60">
        <v>0.45</v>
      </c>
      <c r="E174" s="60">
        <v>0.09</v>
      </c>
      <c r="F174" s="60">
        <v>3.5999999999999999E-3</v>
      </c>
      <c r="G174" s="60" t="s">
        <v>55</v>
      </c>
      <c r="H174" s="60">
        <v>0.06</v>
      </c>
      <c r="I174" s="60">
        <v>0.06</v>
      </c>
      <c r="J174" s="60"/>
      <c r="K174" s="60">
        <v>0</v>
      </c>
      <c r="L174" s="60">
        <v>1.08E-6</v>
      </c>
      <c r="M174" s="60">
        <v>1.08E-6</v>
      </c>
      <c r="N174" s="60">
        <v>0</v>
      </c>
      <c r="O174" s="66" t="s">
        <v>1887</v>
      </c>
      <c r="P174" s="66" t="s">
        <v>1922</v>
      </c>
      <c r="S174" s="65">
        <v>46325.411539351851</v>
      </c>
      <c r="T174" s="60" t="s">
        <v>2613</v>
      </c>
      <c r="U174" s="60" t="s">
        <v>2647</v>
      </c>
      <c r="V174" s="60">
        <v>4.4489583333333325E-2</v>
      </c>
      <c r="W174" s="60" t="s">
        <v>2648</v>
      </c>
      <c r="X174" s="67" t="s">
        <v>2649</v>
      </c>
      <c r="BR174" s="65">
        <v>46325.411539351851</v>
      </c>
      <c r="BS174" s="60" t="s">
        <v>2148</v>
      </c>
      <c r="BT174" s="60" t="s">
        <v>2150</v>
      </c>
      <c r="BU174" s="60">
        <v>18</v>
      </c>
      <c r="BV174" s="60" t="s">
        <v>2119</v>
      </c>
      <c r="BW174" s="60" t="s">
        <v>2120</v>
      </c>
      <c r="BX174" s="60">
        <v>0.3</v>
      </c>
      <c r="BY174" s="60">
        <v>0</v>
      </c>
      <c r="BZ174" s="60">
        <v>0.3</v>
      </c>
      <c r="CA174" s="60">
        <v>0.06</v>
      </c>
      <c r="CB174" s="60"/>
      <c r="CC174" s="60"/>
      <c r="CD174" s="60"/>
      <c r="CE174" s="60"/>
      <c r="CF174" s="60" t="s">
        <v>1895</v>
      </c>
      <c r="CG174" s="67"/>
      <c r="CH174" s="60" t="s">
        <v>313</v>
      </c>
      <c r="CI174" s="60" t="s">
        <v>1895</v>
      </c>
    </row>
    <row r="175" spans="1:113" ht="15" customHeight="1" x14ac:dyDescent="0.25">
      <c r="A175" s="65">
        <v>46325.411539351851</v>
      </c>
      <c r="B175" s="60" t="s">
        <v>1923</v>
      </c>
      <c r="C175" s="60" t="s">
        <v>199</v>
      </c>
      <c r="D175" s="60">
        <v>0.51</v>
      </c>
      <c r="E175" s="60">
        <v>0.09</v>
      </c>
      <c r="F175" s="60">
        <v>3.5999999999999999E-3</v>
      </c>
      <c r="G175" s="60" t="s">
        <v>55</v>
      </c>
      <c r="H175" s="60">
        <v>0.06</v>
      </c>
      <c r="I175" s="60">
        <v>0.06</v>
      </c>
      <c r="J175" s="60"/>
      <c r="K175" s="60">
        <v>0</v>
      </c>
      <c r="L175" s="60">
        <v>1.08E-6</v>
      </c>
      <c r="M175" s="60">
        <v>1.08E-6</v>
      </c>
      <c r="N175" s="60">
        <v>0</v>
      </c>
      <c r="O175" s="66" t="s">
        <v>1887</v>
      </c>
      <c r="P175" s="66" t="s">
        <v>1924</v>
      </c>
      <c r="S175" s="65">
        <v>46325.411539351851</v>
      </c>
      <c r="T175" s="60" t="s">
        <v>2613</v>
      </c>
      <c r="U175" s="60" t="s">
        <v>2650</v>
      </c>
      <c r="V175" s="60">
        <v>2.0864583333333332E-2</v>
      </c>
      <c r="W175" s="60" t="s">
        <v>2648</v>
      </c>
      <c r="X175" s="67" t="s">
        <v>2651</v>
      </c>
      <c r="BR175" s="65">
        <v>46325.411539351851</v>
      </c>
      <c r="BS175" s="60" t="s">
        <v>2148</v>
      </c>
      <c r="BT175" s="60" t="s">
        <v>2151</v>
      </c>
      <c r="BU175" s="60">
        <v>19</v>
      </c>
      <c r="BV175" s="60" t="s">
        <v>2119</v>
      </c>
      <c r="BW175" s="60" t="s">
        <v>2120</v>
      </c>
      <c r="BX175" s="60">
        <v>0.3</v>
      </c>
      <c r="BY175" s="60">
        <v>0.06</v>
      </c>
      <c r="BZ175" s="60">
        <v>0.24</v>
      </c>
      <c r="CA175" s="60">
        <v>0.06</v>
      </c>
      <c r="CB175" s="60"/>
      <c r="CC175" s="60"/>
      <c r="CD175" s="60"/>
      <c r="CE175" s="60"/>
      <c r="CF175" s="60" t="s">
        <v>1895</v>
      </c>
      <c r="CG175" s="67"/>
      <c r="CH175" s="60" t="s">
        <v>313</v>
      </c>
      <c r="CI175" s="60" t="s">
        <v>1895</v>
      </c>
    </row>
    <row r="176" spans="1:113" ht="15" customHeight="1" x14ac:dyDescent="0.25">
      <c r="A176" s="65">
        <v>46325.411539351851</v>
      </c>
      <c r="B176" s="60" t="s">
        <v>1925</v>
      </c>
      <c r="C176" s="60" t="s">
        <v>199</v>
      </c>
      <c r="D176" s="60">
        <v>0.56999999999999995</v>
      </c>
      <c r="E176" s="60">
        <v>0.09</v>
      </c>
      <c r="F176" s="60">
        <v>3.5999999999999999E-3</v>
      </c>
      <c r="G176" s="60" t="s">
        <v>55</v>
      </c>
      <c r="H176" s="60">
        <v>0.06</v>
      </c>
      <c r="I176" s="60">
        <v>0.06</v>
      </c>
      <c r="J176" s="60"/>
      <c r="K176" s="60">
        <v>0</v>
      </c>
      <c r="L176" s="60">
        <v>1.08E-6</v>
      </c>
      <c r="M176" s="60">
        <v>1.08E-6</v>
      </c>
      <c r="N176" s="60">
        <v>0</v>
      </c>
      <c r="O176" s="66" t="s">
        <v>1887</v>
      </c>
      <c r="P176" s="66" t="s">
        <v>1926</v>
      </c>
      <c r="S176" s="65">
        <v>46325.411539351851</v>
      </c>
      <c r="T176" s="60" t="s">
        <v>2613</v>
      </c>
      <c r="U176" s="60" t="s">
        <v>2652</v>
      </c>
      <c r="V176" s="60">
        <v>1.46484375E-2</v>
      </c>
      <c r="W176" s="60" t="s">
        <v>2648</v>
      </c>
      <c r="X176" s="67" t="s">
        <v>2653</v>
      </c>
      <c r="BR176" s="65">
        <v>46325.411539351851</v>
      </c>
      <c r="BS176" s="60" t="s">
        <v>2148</v>
      </c>
      <c r="BT176" s="60" t="s">
        <v>2152</v>
      </c>
      <c r="BU176" s="60">
        <v>20</v>
      </c>
      <c r="BV176" s="60" t="s">
        <v>2119</v>
      </c>
      <c r="BW176" s="60" t="s">
        <v>2120</v>
      </c>
      <c r="BX176" s="60">
        <v>0.24</v>
      </c>
      <c r="BY176" s="60">
        <v>0.06</v>
      </c>
      <c r="BZ176" s="60">
        <v>0.24</v>
      </c>
      <c r="CA176" s="60">
        <v>0</v>
      </c>
      <c r="CB176" s="60"/>
      <c r="CC176" s="60"/>
      <c r="CD176" s="60"/>
      <c r="CE176" s="60"/>
      <c r="CF176" s="60" t="s">
        <v>1895</v>
      </c>
      <c r="CG176" s="67"/>
      <c r="CH176" s="60" t="s">
        <v>313</v>
      </c>
      <c r="CI176" s="60" t="s">
        <v>1895</v>
      </c>
    </row>
    <row r="177" spans="1:87" ht="15" customHeight="1" x14ac:dyDescent="0.25">
      <c r="A177" s="65">
        <v>46325.411539351851</v>
      </c>
      <c r="B177" s="60" t="s">
        <v>1927</v>
      </c>
      <c r="C177" s="60" t="s">
        <v>199</v>
      </c>
      <c r="D177" s="60">
        <v>0.03</v>
      </c>
      <c r="E177" s="60">
        <v>0.15</v>
      </c>
      <c r="F177" s="60">
        <v>3.5999999999999999E-3</v>
      </c>
      <c r="G177" s="60" t="s">
        <v>55</v>
      </c>
      <c r="H177" s="60">
        <v>0.06</v>
      </c>
      <c r="I177" s="60">
        <v>0.06</v>
      </c>
      <c r="J177" s="60"/>
      <c r="K177" s="60">
        <v>0</v>
      </c>
      <c r="L177" s="60">
        <v>1.08E-6</v>
      </c>
      <c r="M177" s="60">
        <v>1.08E-6</v>
      </c>
      <c r="N177" s="60">
        <v>0</v>
      </c>
      <c r="O177" s="66" t="s">
        <v>1887</v>
      </c>
      <c r="P177" s="66" t="s">
        <v>1928</v>
      </c>
      <c r="S177" s="65">
        <v>46325.411539351851</v>
      </c>
      <c r="T177" s="60" t="s">
        <v>2613</v>
      </c>
      <c r="U177" s="60" t="s">
        <v>2654</v>
      </c>
      <c r="V177" s="60">
        <v>1.5725656702898549E-2</v>
      </c>
      <c r="W177" s="60" t="s">
        <v>2648</v>
      </c>
      <c r="X177" s="67" t="s">
        <v>2655</v>
      </c>
      <c r="BR177" s="65">
        <v>46325.411539351851</v>
      </c>
      <c r="BS177" s="60" t="s">
        <v>2153</v>
      </c>
      <c r="BT177" s="60" t="s">
        <v>2154</v>
      </c>
      <c r="BU177" s="60">
        <v>21</v>
      </c>
      <c r="BV177" s="60" t="s">
        <v>2119</v>
      </c>
      <c r="BW177" s="60" t="s">
        <v>2120</v>
      </c>
      <c r="BX177" s="60">
        <v>0.3</v>
      </c>
      <c r="BY177" s="60">
        <v>0</v>
      </c>
      <c r="BZ177" s="60">
        <v>0.36</v>
      </c>
      <c r="CA177" s="60">
        <v>0</v>
      </c>
      <c r="CB177" s="60"/>
      <c r="CC177" s="60"/>
      <c r="CD177" s="60"/>
      <c r="CE177" s="60"/>
      <c r="CF177" s="60" t="s">
        <v>1897</v>
      </c>
      <c r="CG177" s="67"/>
      <c r="CH177" s="60" t="s">
        <v>313</v>
      </c>
      <c r="CI177" s="60" t="s">
        <v>1897</v>
      </c>
    </row>
    <row r="178" spans="1:87" ht="15" customHeight="1" x14ac:dyDescent="0.25">
      <c r="A178" s="65">
        <v>46325.411539351851</v>
      </c>
      <c r="B178" s="60" t="s">
        <v>1929</v>
      </c>
      <c r="C178" s="60" t="s">
        <v>199</v>
      </c>
      <c r="D178" s="60">
        <v>0.09</v>
      </c>
      <c r="E178" s="60">
        <v>0.15</v>
      </c>
      <c r="F178" s="60">
        <v>3.5999999999999999E-3</v>
      </c>
      <c r="G178" s="60" t="s">
        <v>55</v>
      </c>
      <c r="H178" s="60">
        <v>0.06</v>
      </c>
      <c r="I178" s="60">
        <v>0.06</v>
      </c>
      <c r="J178" s="60"/>
      <c r="K178" s="60">
        <v>0</v>
      </c>
      <c r="L178" s="60">
        <v>1.08E-6</v>
      </c>
      <c r="M178" s="60">
        <v>1.08E-6</v>
      </c>
      <c r="N178" s="60">
        <v>0</v>
      </c>
      <c r="O178" s="66" t="s">
        <v>1887</v>
      </c>
      <c r="P178" s="66" t="s">
        <v>1930</v>
      </c>
      <c r="S178" s="65">
        <v>46325.411539351851</v>
      </c>
      <c r="T178" s="60" t="s">
        <v>2613</v>
      </c>
      <c r="U178" s="60" t="s">
        <v>2656</v>
      </c>
      <c r="V178" s="60">
        <v>7.4131567028985481E-3</v>
      </c>
      <c r="W178" s="60" t="s">
        <v>2648</v>
      </c>
      <c r="X178" s="67" t="s">
        <v>2657</v>
      </c>
      <c r="BR178" s="65">
        <v>46325.411539351851</v>
      </c>
      <c r="BS178" s="60" t="s">
        <v>2153</v>
      </c>
      <c r="BT178" s="60" t="s">
        <v>2155</v>
      </c>
      <c r="BU178" s="60">
        <v>22</v>
      </c>
      <c r="BV178" s="60" t="s">
        <v>2119</v>
      </c>
      <c r="BW178" s="60" t="s">
        <v>2120</v>
      </c>
      <c r="BX178" s="60">
        <v>0.36</v>
      </c>
      <c r="BY178" s="60">
        <v>0</v>
      </c>
      <c r="BZ178" s="60">
        <v>0.36</v>
      </c>
      <c r="CA178" s="60">
        <v>0.06</v>
      </c>
      <c r="CB178" s="60"/>
      <c r="CC178" s="60"/>
      <c r="CD178" s="60"/>
      <c r="CE178" s="60"/>
      <c r="CF178" s="60" t="s">
        <v>1897</v>
      </c>
      <c r="CG178" s="67"/>
      <c r="CH178" s="60" t="s">
        <v>313</v>
      </c>
      <c r="CI178" s="60" t="s">
        <v>1897</v>
      </c>
    </row>
    <row r="179" spans="1:87" ht="15" customHeight="1" x14ac:dyDescent="0.25">
      <c r="A179" s="65">
        <v>46325.411539351851</v>
      </c>
      <c r="B179" s="60" t="s">
        <v>1931</v>
      </c>
      <c r="C179" s="60" t="s">
        <v>199</v>
      </c>
      <c r="D179" s="60">
        <v>0.15</v>
      </c>
      <c r="E179" s="60">
        <v>0.15</v>
      </c>
      <c r="F179" s="60">
        <v>3.5999999999999999E-3</v>
      </c>
      <c r="G179" s="60" t="s">
        <v>55</v>
      </c>
      <c r="H179" s="60">
        <v>0.06</v>
      </c>
      <c r="I179" s="60">
        <v>0.06</v>
      </c>
      <c r="J179" s="60"/>
      <c r="K179" s="60">
        <v>0</v>
      </c>
      <c r="L179" s="60">
        <v>1.08E-6</v>
      </c>
      <c r="M179" s="60">
        <v>1.08E-6</v>
      </c>
      <c r="N179" s="60">
        <v>0</v>
      </c>
      <c r="O179" s="66" t="s">
        <v>1887</v>
      </c>
      <c r="P179" s="66" t="s">
        <v>1932</v>
      </c>
      <c r="S179" s="65">
        <v>46325.411539351851</v>
      </c>
      <c r="T179" s="60" t="s">
        <v>2613</v>
      </c>
      <c r="U179" s="60" t="s">
        <v>2658</v>
      </c>
      <c r="V179" s="60">
        <v>-5.0217391304347827E-3</v>
      </c>
      <c r="W179" s="60" t="s">
        <v>2648</v>
      </c>
      <c r="X179" s="67" t="s">
        <v>2659</v>
      </c>
      <c r="BR179" s="65">
        <v>46325.411539351851</v>
      </c>
      <c r="BS179" s="60" t="s">
        <v>2153</v>
      </c>
      <c r="BT179" s="60" t="s">
        <v>2156</v>
      </c>
      <c r="BU179" s="60">
        <v>23</v>
      </c>
      <c r="BV179" s="60" t="s">
        <v>2119</v>
      </c>
      <c r="BW179" s="60" t="s">
        <v>2120</v>
      </c>
      <c r="BX179" s="60">
        <v>0.36</v>
      </c>
      <c r="BY179" s="60">
        <v>0.06</v>
      </c>
      <c r="BZ179" s="60">
        <v>0.3</v>
      </c>
      <c r="CA179" s="60">
        <v>0.06</v>
      </c>
      <c r="CB179" s="60"/>
      <c r="CC179" s="60"/>
      <c r="CD179" s="60"/>
      <c r="CE179" s="60"/>
      <c r="CF179" s="60" t="s">
        <v>1897</v>
      </c>
      <c r="CG179" s="67"/>
      <c r="CH179" s="60" t="s">
        <v>313</v>
      </c>
      <c r="CI179" s="60" t="s">
        <v>1897</v>
      </c>
    </row>
    <row r="180" spans="1:87" ht="15" customHeight="1" x14ac:dyDescent="0.25">
      <c r="A180" s="65">
        <v>46325.411539351851</v>
      </c>
      <c r="B180" s="60" t="s">
        <v>1933</v>
      </c>
      <c r="C180" s="60" t="s">
        <v>199</v>
      </c>
      <c r="D180" s="60">
        <v>0.21</v>
      </c>
      <c r="E180" s="60">
        <v>0.15</v>
      </c>
      <c r="F180" s="60">
        <v>3.5999999999999999E-3</v>
      </c>
      <c r="G180" s="60" t="s">
        <v>55</v>
      </c>
      <c r="H180" s="60">
        <v>0.06</v>
      </c>
      <c r="I180" s="60">
        <v>0.06</v>
      </c>
      <c r="J180" s="60"/>
      <c r="K180" s="60">
        <v>0</v>
      </c>
      <c r="L180" s="60">
        <v>1.08E-6</v>
      </c>
      <c r="M180" s="60">
        <v>1.08E-6</v>
      </c>
      <c r="N180" s="60">
        <v>0</v>
      </c>
      <c r="O180" s="66" t="s">
        <v>1887</v>
      </c>
      <c r="P180" s="66" t="s">
        <v>1934</v>
      </c>
      <c r="S180" s="65">
        <v>46325.411539351851</v>
      </c>
      <c r="T180" s="60" t="s">
        <v>2613</v>
      </c>
      <c r="U180" s="60" t="s">
        <v>2660</v>
      </c>
      <c r="V180" s="60">
        <v>0.23387589948070323</v>
      </c>
      <c r="W180" s="60" t="s">
        <v>313</v>
      </c>
      <c r="X180" s="67" t="s">
        <v>2661</v>
      </c>
      <c r="BR180" s="65">
        <v>46325.411539351851</v>
      </c>
      <c r="BS180" s="60" t="s">
        <v>2153</v>
      </c>
      <c r="BT180" s="60" t="s">
        <v>2157</v>
      </c>
      <c r="BU180" s="60">
        <v>24</v>
      </c>
      <c r="BV180" s="60" t="s">
        <v>2119</v>
      </c>
      <c r="BW180" s="60" t="s">
        <v>2120</v>
      </c>
      <c r="BX180" s="60">
        <v>0.3</v>
      </c>
      <c r="BY180" s="60">
        <v>0.06</v>
      </c>
      <c r="BZ180" s="60">
        <v>0.3</v>
      </c>
      <c r="CA180" s="60">
        <v>0</v>
      </c>
      <c r="CB180" s="60"/>
      <c r="CC180" s="60"/>
      <c r="CD180" s="60"/>
      <c r="CE180" s="60"/>
      <c r="CF180" s="60" t="s">
        <v>1897</v>
      </c>
      <c r="CG180" s="67"/>
      <c r="CH180" s="60" t="s">
        <v>313</v>
      </c>
      <c r="CI180" s="60" t="s">
        <v>1897</v>
      </c>
    </row>
    <row r="181" spans="1:87" ht="15" customHeight="1" x14ac:dyDescent="0.25">
      <c r="A181" s="65">
        <v>46325.411539351851</v>
      </c>
      <c r="B181" s="60" t="s">
        <v>1935</v>
      </c>
      <c r="C181" s="60" t="s">
        <v>199</v>
      </c>
      <c r="D181" s="60">
        <v>0.27</v>
      </c>
      <c r="E181" s="60">
        <v>0.15</v>
      </c>
      <c r="F181" s="60">
        <v>3.5999999999999999E-3</v>
      </c>
      <c r="G181" s="60" t="s">
        <v>55</v>
      </c>
      <c r="H181" s="60">
        <v>0.06</v>
      </c>
      <c r="I181" s="60">
        <v>0.06</v>
      </c>
      <c r="J181" s="60"/>
      <c r="K181" s="60">
        <v>0</v>
      </c>
      <c r="L181" s="60">
        <v>1.08E-6</v>
      </c>
      <c r="M181" s="60">
        <v>1.08E-6</v>
      </c>
      <c r="N181" s="60">
        <v>0</v>
      </c>
      <c r="O181" s="66" t="s">
        <v>1887</v>
      </c>
      <c r="P181" s="66" t="s">
        <v>1936</v>
      </c>
      <c r="S181" s="65">
        <v>46325.411539351851</v>
      </c>
      <c r="T181" s="60" t="s">
        <v>2613</v>
      </c>
      <c r="U181" s="60" t="s">
        <v>2662</v>
      </c>
      <c r="V181" s="60">
        <v>0.16057675074445593</v>
      </c>
      <c r="W181" s="60" t="s">
        <v>313</v>
      </c>
      <c r="X181" s="67" t="s">
        <v>2663</v>
      </c>
      <c r="BR181" s="65">
        <v>46325.411539351851</v>
      </c>
      <c r="BS181" s="60" t="s">
        <v>2158</v>
      </c>
      <c r="BT181" s="60" t="s">
        <v>2159</v>
      </c>
      <c r="BU181" s="60">
        <v>25</v>
      </c>
      <c r="BV181" s="60" t="s">
        <v>2119</v>
      </c>
      <c r="BW181" s="60" t="s">
        <v>2120</v>
      </c>
      <c r="BX181" s="60">
        <v>0.36</v>
      </c>
      <c r="BY181" s="60">
        <v>0</v>
      </c>
      <c r="BZ181" s="60">
        <v>0.42</v>
      </c>
      <c r="CA181" s="60">
        <v>0</v>
      </c>
      <c r="CB181" s="60"/>
      <c r="CC181" s="60"/>
      <c r="CD181" s="60"/>
      <c r="CE181" s="60"/>
      <c r="CF181" s="60" t="s">
        <v>1899</v>
      </c>
      <c r="CG181" s="67"/>
      <c r="CH181" s="60" t="s">
        <v>313</v>
      </c>
      <c r="CI181" s="60" t="s">
        <v>1899</v>
      </c>
    </row>
    <row r="182" spans="1:87" ht="15" customHeight="1" x14ac:dyDescent="0.25">
      <c r="A182" s="65">
        <v>46325.411539351851</v>
      </c>
      <c r="B182" s="60" t="s">
        <v>1937</v>
      </c>
      <c r="C182" s="60" t="s">
        <v>199</v>
      </c>
      <c r="D182" s="60">
        <v>0.33</v>
      </c>
      <c r="E182" s="60">
        <v>0.15</v>
      </c>
      <c r="F182" s="60">
        <v>3.5999999999999999E-3</v>
      </c>
      <c r="G182" s="60" t="s">
        <v>55</v>
      </c>
      <c r="H182" s="60">
        <v>0.06</v>
      </c>
      <c r="I182" s="60">
        <v>0.06</v>
      </c>
      <c r="J182" s="60"/>
      <c r="K182" s="60">
        <v>0</v>
      </c>
      <c r="L182" s="60">
        <v>1.08E-6</v>
      </c>
      <c r="M182" s="60">
        <v>1.08E-6</v>
      </c>
      <c r="N182" s="60">
        <v>0</v>
      </c>
      <c r="O182" s="66" t="s">
        <v>1887</v>
      </c>
      <c r="P182" s="66" t="s">
        <v>1938</v>
      </c>
      <c r="S182" s="65">
        <v>46325.411539351851</v>
      </c>
      <c r="T182" s="60" t="s">
        <v>2613</v>
      </c>
      <c r="U182" s="60" t="s">
        <v>2664</v>
      </c>
      <c r="V182" s="60">
        <v>0.43971031916776582</v>
      </c>
      <c r="W182" s="60" t="s">
        <v>2665</v>
      </c>
      <c r="X182" s="67" t="s">
        <v>2666</v>
      </c>
      <c r="BR182" s="65">
        <v>46325.411539351851</v>
      </c>
      <c r="BS182" s="60" t="s">
        <v>2158</v>
      </c>
      <c r="BT182" s="60" t="s">
        <v>2160</v>
      </c>
      <c r="BU182" s="60">
        <v>26</v>
      </c>
      <c r="BV182" s="60" t="s">
        <v>2119</v>
      </c>
      <c r="BW182" s="60" t="s">
        <v>2120</v>
      </c>
      <c r="BX182" s="60">
        <v>0.42</v>
      </c>
      <c r="BY182" s="60">
        <v>0</v>
      </c>
      <c r="BZ182" s="60">
        <v>0.42</v>
      </c>
      <c r="CA182" s="60">
        <v>0.06</v>
      </c>
      <c r="CB182" s="60"/>
      <c r="CC182" s="60"/>
      <c r="CD182" s="60"/>
      <c r="CE182" s="60"/>
      <c r="CF182" s="60" t="s">
        <v>1899</v>
      </c>
      <c r="CG182" s="67"/>
      <c r="CH182" s="60" t="s">
        <v>313</v>
      </c>
      <c r="CI182" s="60" t="s">
        <v>1899</v>
      </c>
    </row>
    <row r="183" spans="1:87" ht="15" customHeight="1" x14ac:dyDescent="0.25">
      <c r="A183" s="65">
        <v>46325.411539351851</v>
      </c>
      <c r="B183" s="60" t="s">
        <v>1939</v>
      </c>
      <c r="C183" s="60" t="s">
        <v>199</v>
      </c>
      <c r="D183" s="60">
        <v>0.39</v>
      </c>
      <c r="E183" s="60">
        <v>0.15</v>
      </c>
      <c r="F183" s="60">
        <v>3.5999999999999999E-3</v>
      </c>
      <c r="G183" s="60" t="s">
        <v>55</v>
      </c>
      <c r="H183" s="60">
        <v>0.06</v>
      </c>
      <c r="I183" s="60">
        <v>0.06</v>
      </c>
      <c r="J183" s="60"/>
      <c r="K183" s="60">
        <v>0</v>
      </c>
      <c r="L183" s="60">
        <v>1.08E-6</v>
      </c>
      <c r="M183" s="60">
        <v>1.08E-6</v>
      </c>
      <c r="N183" s="60">
        <v>0</v>
      </c>
      <c r="O183" s="66" t="s">
        <v>1887</v>
      </c>
      <c r="P183" s="66" t="s">
        <v>1940</v>
      </c>
      <c r="S183" s="65">
        <v>46325.411539351851</v>
      </c>
      <c r="T183" s="60" t="s">
        <v>2613</v>
      </c>
      <c r="U183" s="60" t="s">
        <v>2667</v>
      </c>
      <c r="V183" s="60">
        <v>1.8088016827506395E-2</v>
      </c>
      <c r="W183" s="60" t="s">
        <v>2648</v>
      </c>
      <c r="X183" s="67" t="s">
        <v>2668</v>
      </c>
      <c r="BR183" s="65">
        <v>46325.411539351851</v>
      </c>
      <c r="BS183" s="60" t="s">
        <v>2158</v>
      </c>
      <c r="BT183" s="60" t="s">
        <v>2161</v>
      </c>
      <c r="BU183" s="60">
        <v>27</v>
      </c>
      <c r="BV183" s="60" t="s">
        <v>2119</v>
      </c>
      <c r="BW183" s="60" t="s">
        <v>2120</v>
      </c>
      <c r="BX183" s="60">
        <v>0.42</v>
      </c>
      <c r="BY183" s="60">
        <v>0.06</v>
      </c>
      <c r="BZ183" s="60">
        <v>0.36</v>
      </c>
      <c r="CA183" s="60">
        <v>0.06</v>
      </c>
      <c r="CB183" s="60"/>
      <c r="CC183" s="60"/>
      <c r="CD183" s="60"/>
      <c r="CE183" s="60"/>
      <c r="CF183" s="60" t="s">
        <v>1899</v>
      </c>
      <c r="CG183" s="67"/>
      <c r="CH183" s="60" t="s">
        <v>313</v>
      </c>
      <c r="CI183" s="60" t="s">
        <v>1899</v>
      </c>
    </row>
    <row r="184" spans="1:87" ht="15" customHeight="1" x14ac:dyDescent="0.25">
      <c r="A184" s="65">
        <v>46325.411539351851</v>
      </c>
      <c r="B184" s="60" t="s">
        <v>1941</v>
      </c>
      <c r="C184" s="60" t="s">
        <v>199</v>
      </c>
      <c r="D184" s="60">
        <v>0.45</v>
      </c>
      <c r="E184" s="60">
        <v>0.15</v>
      </c>
      <c r="F184" s="60">
        <v>3.5999999999999999E-3</v>
      </c>
      <c r="G184" s="60" t="s">
        <v>55</v>
      </c>
      <c r="H184" s="60">
        <v>0.06</v>
      </c>
      <c r="I184" s="60">
        <v>0.06</v>
      </c>
      <c r="J184" s="60"/>
      <c r="K184" s="60">
        <v>0</v>
      </c>
      <c r="L184" s="60">
        <v>1.08E-6</v>
      </c>
      <c r="M184" s="60">
        <v>1.08E-6</v>
      </c>
      <c r="N184" s="60">
        <v>0</v>
      </c>
      <c r="O184" s="66" t="s">
        <v>1887</v>
      </c>
      <c r="P184" s="66" t="s">
        <v>1942</v>
      </c>
      <c r="S184" s="65">
        <v>46325.411539351851</v>
      </c>
      <c r="T184" s="60" t="s">
        <v>2613</v>
      </c>
      <c r="U184" s="60" t="s">
        <v>2669</v>
      </c>
      <c r="V184" s="60">
        <v>5.0507965782907041E-3</v>
      </c>
      <c r="W184" s="60" t="s">
        <v>2648</v>
      </c>
      <c r="X184" s="67" t="s">
        <v>2670</v>
      </c>
      <c r="BR184" s="65">
        <v>46325.411539351851</v>
      </c>
      <c r="BS184" s="60" t="s">
        <v>2158</v>
      </c>
      <c r="BT184" s="60" t="s">
        <v>2162</v>
      </c>
      <c r="BU184" s="60">
        <v>28</v>
      </c>
      <c r="BV184" s="60" t="s">
        <v>2119</v>
      </c>
      <c r="BW184" s="60" t="s">
        <v>2120</v>
      </c>
      <c r="BX184" s="60">
        <v>0.36</v>
      </c>
      <c r="BY184" s="60">
        <v>0.06</v>
      </c>
      <c r="BZ184" s="60">
        <v>0.36</v>
      </c>
      <c r="CA184" s="60">
        <v>0</v>
      </c>
      <c r="CB184" s="60"/>
      <c r="CC184" s="60"/>
      <c r="CD184" s="60"/>
      <c r="CE184" s="60"/>
      <c r="CF184" s="60" t="s">
        <v>1899</v>
      </c>
      <c r="CG184" s="67"/>
      <c r="CH184" s="60" t="s">
        <v>313</v>
      </c>
      <c r="CI184" s="60" t="s">
        <v>1899</v>
      </c>
    </row>
    <row r="185" spans="1:87" ht="15" customHeight="1" x14ac:dyDescent="0.25">
      <c r="A185" s="65">
        <v>46325.411539351851</v>
      </c>
      <c r="B185" s="60" t="s">
        <v>1943</v>
      </c>
      <c r="C185" s="60" t="s">
        <v>199</v>
      </c>
      <c r="D185" s="60">
        <v>0.51</v>
      </c>
      <c r="E185" s="60">
        <v>0.15</v>
      </c>
      <c r="F185" s="60">
        <v>3.5999999999999999E-3</v>
      </c>
      <c r="G185" s="60" t="s">
        <v>55</v>
      </c>
      <c r="H185" s="60">
        <v>0.06</v>
      </c>
      <c r="I185" s="60">
        <v>0.06</v>
      </c>
      <c r="J185" s="60"/>
      <c r="K185" s="60">
        <v>0</v>
      </c>
      <c r="L185" s="60">
        <v>1.08E-6</v>
      </c>
      <c r="M185" s="60">
        <v>1.08E-6</v>
      </c>
      <c r="N185" s="60">
        <v>0</v>
      </c>
      <c r="O185" s="66" t="s">
        <v>1887</v>
      </c>
      <c r="P185" s="66" t="s">
        <v>1944</v>
      </c>
      <c r="S185" s="65">
        <v>46325.411539351851</v>
      </c>
      <c r="T185" s="60" t="s">
        <v>2613</v>
      </c>
      <c r="U185" s="60" t="s">
        <v>2671</v>
      </c>
      <c r="V185" s="60">
        <v>0.25082831008311779</v>
      </c>
      <c r="W185" s="60" t="s">
        <v>313</v>
      </c>
      <c r="X185" s="67" t="s">
        <v>2672</v>
      </c>
      <c r="BR185" s="65">
        <v>46325.411539351851</v>
      </c>
      <c r="BS185" s="60" t="s">
        <v>2163</v>
      </c>
      <c r="BT185" s="60" t="s">
        <v>2164</v>
      </c>
      <c r="BU185" s="60">
        <v>29</v>
      </c>
      <c r="BV185" s="60" t="s">
        <v>2119</v>
      </c>
      <c r="BW185" s="60" t="s">
        <v>2120</v>
      </c>
      <c r="BX185" s="60">
        <v>0.42</v>
      </c>
      <c r="BY185" s="60">
        <v>0</v>
      </c>
      <c r="BZ185" s="60">
        <v>0.48</v>
      </c>
      <c r="CA185" s="60">
        <v>0</v>
      </c>
      <c r="CB185" s="60"/>
      <c r="CC185" s="60"/>
      <c r="CD185" s="60"/>
      <c r="CE185" s="60"/>
      <c r="CF185" s="60" t="s">
        <v>1901</v>
      </c>
      <c r="CG185" s="67"/>
      <c r="CH185" s="60" t="s">
        <v>313</v>
      </c>
      <c r="CI185" s="60" t="s">
        <v>1901</v>
      </c>
    </row>
    <row r="186" spans="1:87" ht="15" customHeight="1" x14ac:dyDescent="0.25">
      <c r="A186" s="65">
        <v>46325.411539351851</v>
      </c>
      <c r="B186" s="60" t="s">
        <v>1945</v>
      </c>
      <c r="C186" s="60" t="s">
        <v>199</v>
      </c>
      <c r="D186" s="60">
        <v>0.56999999999999995</v>
      </c>
      <c r="E186" s="60">
        <v>0.15</v>
      </c>
      <c r="F186" s="60">
        <v>3.5999999999999999E-3</v>
      </c>
      <c r="G186" s="60" t="s">
        <v>55</v>
      </c>
      <c r="H186" s="60">
        <v>0.06</v>
      </c>
      <c r="I186" s="60">
        <v>0.06</v>
      </c>
      <c r="J186" s="60"/>
      <c r="K186" s="60">
        <v>0</v>
      </c>
      <c r="L186" s="60">
        <v>1.08E-6</v>
      </c>
      <c r="M186" s="60">
        <v>1.08E-6</v>
      </c>
      <c r="N186" s="60">
        <v>0</v>
      </c>
      <c r="O186" s="66" t="s">
        <v>1887</v>
      </c>
      <c r="P186" s="66" t="s">
        <v>1946</v>
      </c>
      <c r="S186" s="65">
        <v>46325.411539351851</v>
      </c>
      <c r="T186" s="60" t="s">
        <v>2613</v>
      </c>
      <c r="U186" s="60" t="s">
        <v>2673</v>
      </c>
      <c r="V186" s="60">
        <v>0.1325442873095723</v>
      </c>
      <c r="W186" s="60" t="s">
        <v>313</v>
      </c>
      <c r="X186" s="67" t="s">
        <v>2674</v>
      </c>
      <c r="BR186" s="65">
        <v>46325.411539351851</v>
      </c>
      <c r="BS186" s="60" t="s">
        <v>2163</v>
      </c>
      <c r="BT186" s="60" t="s">
        <v>2165</v>
      </c>
      <c r="BU186" s="60">
        <v>30</v>
      </c>
      <c r="BV186" s="60" t="s">
        <v>2119</v>
      </c>
      <c r="BW186" s="60" t="s">
        <v>2120</v>
      </c>
      <c r="BX186" s="60">
        <v>0.48</v>
      </c>
      <c r="BY186" s="60">
        <v>0</v>
      </c>
      <c r="BZ186" s="60">
        <v>0.48</v>
      </c>
      <c r="CA186" s="60">
        <v>0.06</v>
      </c>
      <c r="CB186" s="60"/>
      <c r="CC186" s="60"/>
      <c r="CD186" s="60"/>
      <c r="CE186" s="60"/>
      <c r="CF186" s="60" t="s">
        <v>1901</v>
      </c>
      <c r="CG186" s="67"/>
      <c r="CH186" s="60" t="s">
        <v>313</v>
      </c>
      <c r="CI186" s="60" t="s">
        <v>1901</v>
      </c>
    </row>
    <row r="187" spans="1:87" ht="15" customHeight="1" x14ac:dyDescent="0.25">
      <c r="A187" s="65">
        <v>46325.411539351851</v>
      </c>
      <c r="B187" s="60" t="s">
        <v>1947</v>
      </c>
      <c r="C187" s="60" t="s">
        <v>199</v>
      </c>
      <c r="D187" s="60">
        <v>0.03</v>
      </c>
      <c r="E187" s="60">
        <v>0.21</v>
      </c>
      <c r="F187" s="60">
        <v>3.5999999999999999E-3</v>
      </c>
      <c r="G187" s="60" t="s">
        <v>55</v>
      </c>
      <c r="H187" s="60">
        <v>0.06</v>
      </c>
      <c r="I187" s="60">
        <v>0.06</v>
      </c>
      <c r="J187" s="60"/>
      <c r="K187" s="60">
        <v>0</v>
      </c>
      <c r="L187" s="60">
        <v>1.08E-6</v>
      </c>
      <c r="M187" s="60">
        <v>1.08E-6</v>
      </c>
      <c r="N187" s="60">
        <v>0</v>
      </c>
      <c r="O187" s="66" t="s">
        <v>1887</v>
      </c>
      <c r="P187" s="66" t="s">
        <v>1948</v>
      </c>
      <c r="S187" s="65">
        <v>46325.411539351851</v>
      </c>
      <c r="T187" s="60" t="s">
        <v>2613</v>
      </c>
      <c r="U187" s="60" t="s">
        <v>2675</v>
      </c>
      <c r="V187" s="60">
        <v>6.368232207744956E-2</v>
      </c>
      <c r="W187" s="60" t="s">
        <v>313</v>
      </c>
      <c r="X187" s="67" t="s">
        <v>2676</v>
      </c>
      <c r="BR187" s="65">
        <v>46325.411539351851</v>
      </c>
      <c r="BS187" s="60" t="s">
        <v>2163</v>
      </c>
      <c r="BT187" s="60" t="s">
        <v>2166</v>
      </c>
      <c r="BU187" s="60">
        <v>31</v>
      </c>
      <c r="BV187" s="60" t="s">
        <v>2119</v>
      </c>
      <c r="BW187" s="60" t="s">
        <v>2120</v>
      </c>
      <c r="BX187" s="60">
        <v>0.48</v>
      </c>
      <c r="BY187" s="60">
        <v>0.06</v>
      </c>
      <c r="BZ187" s="60">
        <v>0.42</v>
      </c>
      <c r="CA187" s="60">
        <v>0.06</v>
      </c>
      <c r="CB187" s="60"/>
      <c r="CC187" s="60"/>
      <c r="CD187" s="60"/>
      <c r="CE187" s="60"/>
      <c r="CF187" s="60" t="s">
        <v>1901</v>
      </c>
      <c r="CG187" s="67"/>
      <c r="CH187" s="60" t="s">
        <v>313</v>
      </c>
      <c r="CI187" s="60" t="s">
        <v>1901</v>
      </c>
    </row>
    <row r="188" spans="1:87" ht="15" customHeight="1" x14ac:dyDescent="0.25">
      <c r="A188" s="65">
        <v>46325.411539351851</v>
      </c>
      <c r="B188" s="60" t="s">
        <v>1949</v>
      </c>
      <c r="C188" s="60" t="s">
        <v>199</v>
      </c>
      <c r="D188" s="60">
        <v>0.09</v>
      </c>
      <c r="E188" s="60">
        <v>0.21</v>
      </c>
      <c r="F188" s="60">
        <v>3.5999999999999999E-3</v>
      </c>
      <c r="G188" s="60" t="s">
        <v>55</v>
      </c>
      <c r="H188" s="60">
        <v>0.06</v>
      </c>
      <c r="I188" s="60">
        <v>0.06</v>
      </c>
      <c r="J188" s="60"/>
      <c r="K188" s="60">
        <v>0</v>
      </c>
      <c r="L188" s="60">
        <v>1.08E-6</v>
      </c>
      <c r="M188" s="60">
        <v>1.08E-6</v>
      </c>
      <c r="N188" s="60">
        <v>0</v>
      </c>
      <c r="O188" s="66" t="s">
        <v>1887</v>
      </c>
      <c r="P188" s="66" t="s">
        <v>1950</v>
      </c>
      <c r="S188" s="65">
        <v>46325.411539351851</v>
      </c>
      <c r="T188" s="60" t="s">
        <v>2613</v>
      </c>
      <c r="U188" s="60" t="s">
        <v>2677</v>
      </c>
      <c r="V188" s="60">
        <v>5.5740303986481381E-2</v>
      </c>
      <c r="W188" s="60" t="s">
        <v>313</v>
      </c>
      <c r="X188" s="67" t="s">
        <v>2678</v>
      </c>
      <c r="BR188" s="65">
        <v>46325.411539351851</v>
      </c>
      <c r="BS188" s="60" t="s">
        <v>2163</v>
      </c>
      <c r="BT188" s="60" t="s">
        <v>2167</v>
      </c>
      <c r="BU188" s="60">
        <v>32</v>
      </c>
      <c r="BV188" s="60" t="s">
        <v>2119</v>
      </c>
      <c r="BW188" s="60" t="s">
        <v>2120</v>
      </c>
      <c r="BX188" s="60">
        <v>0.42</v>
      </c>
      <c r="BY188" s="60">
        <v>0.06</v>
      </c>
      <c r="BZ188" s="60">
        <v>0.42</v>
      </c>
      <c r="CA188" s="60">
        <v>0</v>
      </c>
      <c r="CB188" s="60"/>
      <c r="CC188" s="60"/>
      <c r="CD188" s="60"/>
      <c r="CE188" s="60"/>
      <c r="CF188" s="60" t="s">
        <v>1901</v>
      </c>
      <c r="CG188" s="67"/>
      <c r="CH188" s="60" t="s">
        <v>313</v>
      </c>
      <c r="CI188" s="60" t="s">
        <v>1901</v>
      </c>
    </row>
    <row r="189" spans="1:87" ht="15" customHeight="1" x14ac:dyDescent="0.25">
      <c r="A189" s="65">
        <v>46325.411539351851</v>
      </c>
      <c r="B189" s="60" t="s">
        <v>1951</v>
      </c>
      <c r="C189" s="60" t="s">
        <v>199</v>
      </c>
      <c r="D189" s="60">
        <v>0.15</v>
      </c>
      <c r="E189" s="60">
        <v>0.21</v>
      </c>
      <c r="F189" s="60">
        <v>3.5999999999999999E-3</v>
      </c>
      <c r="G189" s="60" t="s">
        <v>55</v>
      </c>
      <c r="H189" s="60">
        <v>0.06</v>
      </c>
      <c r="I189" s="60">
        <v>0.06</v>
      </c>
      <c r="J189" s="60"/>
      <c r="K189" s="60">
        <v>0</v>
      </c>
      <c r="L189" s="60">
        <v>1.08E-6</v>
      </c>
      <c r="M189" s="60">
        <v>1.08E-6</v>
      </c>
      <c r="N189" s="60">
        <v>0</v>
      </c>
      <c r="O189" s="66" t="s">
        <v>1887</v>
      </c>
      <c r="P189" s="66" t="s">
        <v>1952</v>
      </c>
      <c r="S189" s="65">
        <v>46325.411539351851</v>
      </c>
      <c r="T189" s="60" t="s">
        <v>2613</v>
      </c>
      <c r="U189" s="60" t="s">
        <v>2679</v>
      </c>
      <c r="V189" s="60">
        <v>9.2616313716690116E-2</v>
      </c>
      <c r="W189" s="60" t="s">
        <v>313</v>
      </c>
      <c r="X189" s="67" t="s">
        <v>2680</v>
      </c>
      <c r="BR189" s="65">
        <v>46325.411539351851</v>
      </c>
      <c r="BS189" s="60" t="s">
        <v>2168</v>
      </c>
      <c r="BT189" s="60" t="s">
        <v>2169</v>
      </c>
      <c r="BU189" s="60">
        <v>33</v>
      </c>
      <c r="BV189" s="60" t="s">
        <v>2119</v>
      </c>
      <c r="BW189" s="60" t="s">
        <v>2120</v>
      </c>
      <c r="BX189" s="60">
        <v>0.48</v>
      </c>
      <c r="BY189" s="60">
        <v>0</v>
      </c>
      <c r="BZ189" s="60">
        <v>0.54</v>
      </c>
      <c r="CA189" s="60">
        <v>0</v>
      </c>
      <c r="CB189" s="60"/>
      <c r="CC189" s="60"/>
      <c r="CD189" s="60"/>
      <c r="CE189" s="60"/>
      <c r="CF189" s="60" t="s">
        <v>1903</v>
      </c>
      <c r="CG189" s="67"/>
      <c r="CH189" s="60" t="s">
        <v>313</v>
      </c>
      <c r="CI189" s="60" t="s">
        <v>1903</v>
      </c>
    </row>
    <row r="190" spans="1:87" ht="15" customHeight="1" x14ac:dyDescent="0.25">
      <c r="A190" s="65">
        <v>46325.411539351851</v>
      </c>
      <c r="B190" s="60" t="s">
        <v>1953</v>
      </c>
      <c r="C190" s="60" t="s">
        <v>199</v>
      </c>
      <c r="D190" s="60">
        <v>0.21</v>
      </c>
      <c r="E190" s="60">
        <v>0.21</v>
      </c>
      <c r="F190" s="60">
        <v>3.5999999999999999E-3</v>
      </c>
      <c r="G190" s="60" t="s">
        <v>55</v>
      </c>
      <c r="H190" s="60">
        <v>0.06</v>
      </c>
      <c r="I190" s="60">
        <v>0.06</v>
      </c>
      <c r="J190" s="60"/>
      <c r="K190" s="60">
        <v>0</v>
      </c>
      <c r="L190" s="60">
        <v>1.08E-6</v>
      </c>
      <c r="M190" s="60">
        <v>1.08E-6</v>
      </c>
      <c r="N190" s="60">
        <v>0</v>
      </c>
      <c r="O190" s="66" t="s">
        <v>1887</v>
      </c>
      <c r="P190" s="66" t="s">
        <v>1954</v>
      </c>
      <c r="S190" s="65">
        <v>46325.411539351851</v>
      </c>
      <c r="T190" s="60" t="s">
        <v>2613</v>
      </c>
      <c r="U190" s="60" t="s">
        <v>2681</v>
      </c>
      <c r="V190" s="60">
        <v>8.4627597329089657E-2</v>
      </c>
      <c r="W190" s="60" t="s">
        <v>313</v>
      </c>
      <c r="X190" s="67" t="s">
        <v>2682</v>
      </c>
      <c r="BR190" s="65">
        <v>46325.411539351851</v>
      </c>
      <c r="BS190" s="60" t="s">
        <v>2168</v>
      </c>
      <c r="BT190" s="60" t="s">
        <v>2170</v>
      </c>
      <c r="BU190" s="60">
        <v>34</v>
      </c>
      <c r="BV190" s="60" t="s">
        <v>2119</v>
      </c>
      <c r="BW190" s="60" t="s">
        <v>2120</v>
      </c>
      <c r="BX190" s="60">
        <v>0.54</v>
      </c>
      <c r="BY190" s="60">
        <v>0</v>
      </c>
      <c r="BZ190" s="60">
        <v>0.54</v>
      </c>
      <c r="CA190" s="60">
        <v>0.06</v>
      </c>
      <c r="CB190" s="60"/>
      <c r="CC190" s="60"/>
      <c r="CD190" s="60"/>
      <c r="CE190" s="60"/>
      <c r="CF190" s="60" t="s">
        <v>1903</v>
      </c>
      <c r="CG190" s="67"/>
      <c r="CH190" s="60" t="s">
        <v>313</v>
      </c>
      <c r="CI190" s="60" t="s">
        <v>1903</v>
      </c>
    </row>
    <row r="191" spans="1:87" ht="15" customHeight="1" x14ac:dyDescent="0.25">
      <c r="A191" s="65">
        <v>46325.411539351851</v>
      </c>
      <c r="B191" s="60" t="s">
        <v>1955</v>
      </c>
      <c r="C191" s="60" t="s">
        <v>199</v>
      </c>
      <c r="D191" s="60">
        <v>0.27</v>
      </c>
      <c r="E191" s="60">
        <v>0.21</v>
      </c>
      <c r="F191" s="60">
        <v>3.5999999999999999E-3</v>
      </c>
      <c r="G191" s="60" t="s">
        <v>55</v>
      </c>
      <c r="H191" s="60">
        <v>0.06</v>
      </c>
      <c r="I191" s="60">
        <v>0.06</v>
      </c>
      <c r="J191" s="60"/>
      <c r="K191" s="60">
        <v>0</v>
      </c>
      <c r="L191" s="60">
        <v>1.08E-6</v>
      </c>
      <c r="M191" s="60">
        <v>1.08E-6</v>
      </c>
      <c r="N191" s="60">
        <v>0</v>
      </c>
      <c r="O191" s="66" t="s">
        <v>1887</v>
      </c>
      <c r="P191" s="66" t="s">
        <v>1956</v>
      </c>
      <c r="S191" s="65">
        <v>46325.411539351851</v>
      </c>
      <c r="T191" s="60" t="s">
        <v>2613</v>
      </c>
      <c r="U191" s="60" t="s">
        <v>2683</v>
      </c>
      <c r="V191" s="60">
        <v>5.3176383544529457E-2</v>
      </c>
      <c r="W191" s="60" t="s">
        <v>313</v>
      </c>
      <c r="X191" s="67" t="s">
        <v>2684</v>
      </c>
      <c r="BR191" s="65">
        <v>46325.411539351851</v>
      </c>
      <c r="BS191" s="60" t="s">
        <v>2168</v>
      </c>
      <c r="BT191" s="60" t="s">
        <v>2171</v>
      </c>
      <c r="BU191" s="60">
        <v>35</v>
      </c>
      <c r="BV191" s="60" t="s">
        <v>2119</v>
      </c>
      <c r="BW191" s="60" t="s">
        <v>2120</v>
      </c>
      <c r="BX191" s="60">
        <v>0.54</v>
      </c>
      <c r="BY191" s="60">
        <v>0.06</v>
      </c>
      <c r="BZ191" s="60">
        <v>0.48</v>
      </c>
      <c r="CA191" s="60">
        <v>0.06</v>
      </c>
      <c r="CB191" s="60"/>
      <c r="CC191" s="60"/>
      <c r="CD191" s="60"/>
      <c r="CE191" s="60"/>
      <c r="CF191" s="60" t="s">
        <v>1903</v>
      </c>
      <c r="CG191" s="67"/>
      <c r="CH191" s="60" t="s">
        <v>313</v>
      </c>
      <c r="CI191" s="60" t="s">
        <v>1903</v>
      </c>
    </row>
    <row r="192" spans="1:87" ht="15" customHeight="1" x14ac:dyDescent="0.25">
      <c r="A192" s="65">
        <v>46325.411539351851</v>
      </c>
      <c r="B192" s="60" t="s">
        <v>1957</v>
      </c>
      <c r="C192" s="60" t="s">
        <v>199</v>
      </c>
      <c r="D192" s="60">
        <v>0.33</v>
      </c>
      <c r="E192" s="60">
        <v>0.21</v>
      </c>
      <c r="F192" s="60">
        <v>3.5999999999999999E-3</v>
      </c>
      <c r="G192" s="60" t="s">
        <v>55</v>
      </c>
      <c r="H192" s="60">
        <v>0.06</v>
      </c>
      <c r="I192" s="60">
        <v>0.06</v>
      </c>
      <c r="J192" s="60"/>
      <c r="K192" s="60">
        <v>0</v>
      </c>
      <c r="L192" s="60">
        <v>1.08E-6</v>
      </c>
      <c r="M192" s="60">
        <v>1.08E-6</v>
      </c>
      <c r="N192" s="60">
        <v>0</v>
      </c>
      <c r="O192" s="66" t="s">
        <v>1887</v>
      </c>
      <c r="P192" s="66" t="s">
        <v>1958</v>
      </c>
      <c r="S192" s="65">
        <v>46325.411539351851</v>
      </c>
      <c r="T192" s="60" t="s">
        <v>2613</v>
      </c>
      <c r="U192" s="60" t="s">
        <v>2685</v>
      </c>
      <c r="V192" s="60">
        <v>5.5076837222434741E-2</v>
      </c>
      <c r="W192" s="60" t="s">
        <v>313</v>
      </c>
      <c r="X192" s="67" t="s">
        <v>2686</v>
      </c>
      <c r="BR192" s="65">
        <v>46325.411539351851</v>
      </c>
      <c r="BS192" s="60" t="s">
        <v>2168</v>
      </c>
      <c r="BT192" s="60" t="s">
        <v>2172</v>
      </c>
      <c r="BU192" s="60">
        <v>36</v>
      </c>
      <c r="BV192" s="60" t="s">
        <v>2119</v>
      </c>
      <c r="BW192" s="60" t="s">
        <v>2120</v>
      </c>
      <c r="BX192" s="60">
        <v>0.48</v>
      </c>
      <c r="BY192" s="60">
        <v>0.06</v>
      </c>
      <c r="BZ192" s="60">
        <v>0.48</v>
      </c>
      <c r="CA192" s="60">
        <v>0</v>
      </c>
      <c r="CB192" s="60"/>
      <c r="CC192" s="60"/>
      <c r="CD192" s="60"/>
      <c r="CE192" s="60"/>
      <c r="CF192" s="60" t="s">
        <v>1903</v>
      </c>
      <c r="CG192" s="67"/>
      <c r="CH192" s="60" t="s">
        <v>313</v>
      </c>
      <c r="CI192" s="60" t="s">
        <v>1903</v>
      </c>
    </row>
    <row r="193" spans="1:87" ht="15" customHeight="1" x14ac:dyDescent="0.25">
      <c r="A193" s="65">
        <v>46325.411539351851</v>
      </c>
      <c r="B193" s="60" t="s">
        <v>1959</v>
      </c>
      <c r="C193" s="60" t="s">
        <v>199</v>
      </c>
      <c r="D193" s="60">
        <v>0.39</v>
      </c>
      <c r="E193" s="60">
        <v>0.21</v>
      </c>
      <c r="F193" s="60">
        <v>3.5999999999999999E-3</v>
      </c>
      <c r="G193" s="60" t="s">
        <v>55</v>
      </c>
      <c r="H193" s="60">
        <v>0.06</v>
      </c>
      <c r="I193" s="60">
        <v>0.06</v>
      </c>
      <c r="J193" s="60"/>
      <c r="K193" s="60">
        <v>0</v>
      </c>
      <c r="L193" s="60">
        <v>1.08E-6</v>
      </c>
      <c r="M193" s="60">
        <v>1.08E-6</v>
      </c>
      <c r="N193" s="60">
        <v>0</v>
      </c>
      <c r="O193" s="66" t="s">
        <v>1887</v>
      </c>
      <c r="P193" s="66" t="s">
        <v>1960</v>
      </c>
      <c r="S193" s="65">
        <v>46325.411539351851</v>
      </c>
      <c r="T193" s="60" t="s">
        <v>2613</v>
      </c>
      <c r="U193" s="60" t="s">
        <v>2687</v>
      </c>
      <c r="V193" s="60">
        <v>0.13995181335985488</v>
      </c>
      <c r="W193" s="60" t="s">
        <v>313</v>
      </c>
      <c r="X193" s="67" t="s">
        <v>2688</v>
      </c>
      <c r="BR193" s="65">
        <v>46325.411539351851</v>
      </c>
      <c r="BS193" s="60" t="s">
        <v>2173</v>
      </c>
      <c r="BT193" s="60" t="s">
        <v>2174</v>
      </c>
      <c r="BU193" s="60">
        <v>37</v>
      </c>
      <c r="BV193" s="60" t="s">
        <v>2119</v>
      </c>
      <c r="BW193" s="60" t="s">
        <v>2120</v>
      </c>
      <c r="BX193" s="60">
        <v>0.54</v>
      </c>
      <c r="BY193" s="60">
        <v>0</v>
      </c>
      <c r="BZ193" s="60">
        <v>0.6</v>
      </c>
      <c r="CA193" s="60">
        <v>0</v>
      </c>
      <c r="CB193" s="60"/>
      <c r="CC193" s="60"/>
      <c r="CD193" s="60"/>
      <c r="CE193" s="60"/>
      <c r="CF193" s="60" t="s">
        <v>1905</v>
      </c>
      <c r="CG193" s="67"/>
      <c r="CH193" s="60" t="s">
        <v>313</v>
      </c>
      <c r="CI193" s="60" t="s">
        <v>1905</v>
      </c>
    </row>
    <row r="194" spans="1:87" ht="15" customHeight="1" x14ac:dyDescent="0.25">
      <c r="A194" s="65">
        <v>46325.411539351851</v>
      </c>
      <c r="B194" s="60" t="s">
        <v>1961</v>
      </c>
      <c r="C194" s="60" t="s">
        <v>199</v>
      </c>
      <c r="D194" s="60">
        <v>0.45</v>
      </c>
      <c r="E194" s="60">
        <v>0.21</v>
      </c>
      <c r="F194" s="60">
        <v>3.5999999999999999E-3</v>
      </c>
      <c r="G194" s="60" t="s">
        <v>55</v>
      </c>
      <c r="H194" s="60">
        <v>0.06</v>
      </c>
      <c r="I194" s="60">
        <v>0.06</v>
      </c>
      <c r="J194" s="60"/>
      <c r="K194" s="60">
        <v>0</v>
      </c>
      <c r="L194" s="60">
        <v>1.08E-6</v>
      </c>
      <c r="M194" s="60">
        <v>1.08E-6</v>
      </c>
      <c r="N194" s="60">
        <v>0</v>
      </c>
      <c r="O194" s="66" t="s">
        <v>1887</v>
      </c>
      <c r="P194" s="66" t="s">
        <v>1962</v>
      </c>
      <c r="S194" s="65">
        <v>46325.411539351851</v>
      </c>
      <c r="T194" s="60" t="s">
        <v>2613</v>
      </c>
      <c r="U194" s="60" t="s">
        <v>2689</v>
      </c>
      <c r="V194" s="60">
        <v>0.11876103223112575</v>
      </c>
      <c r="W194" s="60" t="s">
        <v>313</v>
      </c>
      <c r="X194" s="67" t="s">
        <v>2690</v>
      </c>
      <c r="BR194" s="65">
        <v>46325.411539351851</v>
      </c>
      <c r="BS194" s="60" t="s">
        <v>2173</v>
      </c>
      <c r="BT194" s="60" t="s">
        <v>2175</v>
      </c>
      <c r="BU194" s="60">
        <v>38</v>
      </c>
      <c r="BV194" s="60" t="s">
        <v>2119</v>
      </c>
      <c r="BW194" s="60" t="s">
        <v>2120</v>
      </c>
      <c r="BX194" s="60">
        <v>0.6</v>
      </c>
      <c r="BY194" s="60">
        <v>0</v>
      </c>
      <c r="BZ194" s="60">
        <v>0.6</v>
      </c>
      <c r="CA194" s="60">
        <v>0.06</v>
      </c>
      <c r="CB194" s="60"/>
      <c r="CC194" s="60"/>
      <c r="CD194" s="60"/>
      <c r="CE194" s="60"/>
      <c r="CF194" s="60" t="s">
        <v>1905</v>
      </c>
      <c r="CG194" s="67"/>
      <c r="CH194" s="60" t="s">
        <v>313</v>
      </c>
      <c r="CI194" s="60" t="s">
        <v>1905</v>
      </c>
    </row>
    <row r="195" spans="1:87" ht="15" customHeight="1" x14ac:dyDescent="0.25">
      <c r="A195" s="65">
        <v>46325.411539351851</v>
      </c>
      <c r="B195" s="60" t="s">
        <v>1963</v>
      </c>
      <c r="C195" s="60" t="s">
        <v>199</v>
      </c>
      <c r="D195" s="60">
        <v>0.51</v>
      </c>
      <c r="E195" s="60">
        <v>0.21</v>
      </c>
      <c r="F195" s="60">
        <v>3.5999999999999999E-3</v>
      </c>
      <c r="G195" s="60" t="s">
        <v>55</v>
      </c>
      <c r="H195" s="60">
        <v>0.06</v>
      </c>
      <c r="I195" s="60">
        <v>0.06</v>
      </c>
      <c r="J195" s="60"/>
      <c r="K195" s="60">
        <v>0</v>
      </c>
      <c r="L195" s="60">
        <v>1.08E-6</v>
      </c>
      <c r="M195" s="60">
        <v>1.08E-6</v>
      </c>
      <c r="N195" s="60">
        <v>0</v>
      </c>
      <c r="O195" s="66" t="s">
        <v>1887</v>
      </c>
      <c r="P195" s="66" t="s">
        <v>1964</v>
      </c>
      <c r="S195" s="65"/>
      <c r="T195" s="60"/>
      <c r="U195" s="60"/>
      <c r="V195" s="60"/>
      <c r="W195" s="60"/>
      <c r="X195" s="67"/>
      <c r="BR195" s="65">
        <v>46325.411539351851</v>
      </c>
      <c r="BS195" s="60" t="s">
        <v>2173</v>
      </c>
      <c r="BT195" s="60" t="s">
        <v>2176</v>
      </c>
      <c r="BU195" s="60">
        <v>39</v>
      </c>
      <c r="BV195" s="60" t="s">
        <v>2119</v>
      </c>
      <c r="BW195" s="60" t="s">
        <v>2120</v>
      </c>
      <c r="BX195" s="60">
        <v>0.6</v>
      </c>
      <c r="BY195" s="60">
        <v>0.06</v>
      </c>
      <c r="BZ195" s="60">
        <v>0.54</v>
      </c>
      <c r="CA195" s="60">
        <v>0.06</v>
      </c>
      <c r="CB195" s="60"/>
      <c r="CC195" s="60"/>
      <c r="CD195" s="60"/>
      <c r="CE195" s="60"/>
      <c r="CF195" s="60" t="s">
        <v>1905</v>
      </c>
      <c r="CG195" s="67"/>
      <c r="CH195" s="60" t="s">
        <v>313</v>
      </c>
      <c r="CI195" s="60" t="s">
        <v>1905</v>
      </c>
    </row>
    <row r="196" spans="1:87" ht="15" customHeight="1" x14ac:dyDescent="0.25">
      <c r="A196" s="65">
        <v>46325.411539351851</v>
      </c>
      <c r="B196" s="60" t="s">
        <v>1965</v>
      </c>
      <c r="C196" s="60" t="s">
        <v>199</v>
      </c>
      <c r="D196" s="60">
        <v>0.56999999999999995</v>
      </c>
      <c r="E196" s="60">
        <v>0.21</v>
      </c>
      <c r="F196" s="60">
        <v>3.5999999999999999E-3</v>
      </c>
      <c r="G196" s="60" t="s">
        <v>55</v>
      </c>
      <c r="H196" s="60">
        <v>0.06</v>
      </c>
      <c r="I196" s="60">
        <v>0.06</v>
      </c>
      <c r="J196" s="60"/>
      <c r="K196" s="60">
        <v>0</v>
      </c>
      <c r="L196" s="60">
        <v>1.08E-6</v>
      </c>
      <c r="M196" s="60">
        <v>1.08E-6</v>
      </c>
      <c r="N196" s="60">
        <v>0</v>
      </c>
      <c r="O196" s="66" t="s">
        <v>1887</v>
      </c>
      <c r="P196" s="66" t="s">
        <v>1966</v>
      </c>
      <c r="S196" s="65"/>
      <c r="T196" s="60"/>
      <c r="U196" s="60"/>
      <c r="V196" s="60"/>
      <c r="W196" s="60"/>
      <c r="X196" s="67"/>
      <c r="BR196" s="65">
        <v>46325.411539351851</v>
      </c>
      <c r="BS196" s="60" t="s">
        <v>2173</v>
      </c>
      <c r="BT196" s="60" t="s">
        <v>2177</v>
      </c>
      <c r="BU196" s="60">
        <v>40</v>
      </c>
      <c r="BV196" s="60" t="s">
        <v>2119</v>
      </c>
      <c r="BW196" s="60" t="s">
        <v>2120</v>
      </c>
      <c r="BX196" s="60">
        <v>0.54</v>
      </c>
      <c r="BY196" s="60">
        <v>0.06</v>
      </c>
      <c r="BZ196" s="60">
        <v>0.54</v>
      </c>
      <c r="CA196" s="60">
        <v>0</v>
      </c>
      <c r="CB196" s="60"/>
      <c r="CC196" s="60"/>
      <c r="CD196" s="60"/>
      <c r="CE196" s="60"/>
      <c r="CF196" s="60" t="s">
        <v>1905</v>
      </c>
      <c r="CG196" s="67"/>
      <c r="CH196" s="60" t="s">
        <v>313</v>
      </c>
      <c r="CI196" s="60" t="s">
        <v>1905</v>
      </c>
    </row>
    <row r="197" spans="1:87" ht="15" customHeight="1" x14ac:dyDescent="0.25">
      <c r="A197" s="65">
        <v>46325.411539351851</v>
      </c>
      <c r="B197" s="60" t="s">
        <v>1967</v>
      </c>
      <c r="C197" s="60" t="s">
        <v>199</v>
      </c>
      <c r="D197" s="60">
        <v>0.03</v>
      </c>
      <c r="E197" s="60">
        <v>0.27</v>
      </c>
      <c r="F197" s="60">
        <v>3.5999999999999999E-3</v>
      </c>
      <c r="G197" s="60" t="s">
        <v>55</v>
      </c>
      <c r="H197" s="60">
        <v>0.06</v>
      </c>
      <c r="I197" s="60">
        <v>0.06</v>
      </c>
      <c r="J197" s="60"/>
      <c r="K197" s="60">
        <v>0</v>
      </c>
      <c r="L197" s="60">
        <v>1.08E-6</v>
      </c>
      <c r="M197" s="60">
        <v>1.08E-6</v>
      </c>
      <c r="N197" s="60">
        <v>0</v>
      </c>
      <c r="O197" s="66" t="s">
        <v>1887</v>
      </c>
      <c r="P197" s="66" t="s">
        <v>1968</v>
      </c>
      <c r="S197" s="65"/>
      <c r="T197" s="60"/>
      <c r="U197" s="60"/>
      <c r="V197" s="60"/>
      <c r="W197" s="60"/>
      <c r="X197" s="67"/>
      <c r="BR197" s="65">
        <v>46325.411539351851</v>
      </c>
      <c r="BS197" s="60" t="s">
        <v>2178</v>
      </c>
      <c r="BT197" s="60" t="s">
        <v>2179</v>
      </c>
      <c r="BU197" s="60">
        <v>41</v>
      </c>
      <c r="BV197" s="60" t="s">
        <v>2119</v>
      </c>
      <c r="BW197" s="60" t="s">
        <v>2120</v>
      </c>
      <c r="BX197" s="60">
        <v>0</v>
      </c>
      <c r="BY197" s="60">
        <v>0.06</v>
      </c>
      <c r="BZ197" s="60">
        <v>0.06</v>
      </c>
      <c r="CA197" s="60">
        <v>0.06</v>
      </c>
      <c r="CB197" s="60"/>
      <c r="CC197" s="60"/>
      <c r="CD197" s="60"/>
      <c r="CE197" s="60"/>
      <c r="CF197" s="60" t="s">
        <v>1907</v>
      </c>
      <c r="CG197" s="67"/>
      <c r="CH197" s="60" t="s">
        <v>313</v>
      </c>
      <c r="CI197" s="60" t="s">
        <v>1907</v>
      </c>
    </row>
    <row r="198" spans="1:87" ht="15" customHeight="1" x14ac:dyDescent="0.25">
      <c r="A198" s="65">
        <v>46325.411539351851</v>
      </c>
      <c r="B198" s="60" t="s">
        <v>1969</v>
      </c>
      <c r="C198" s="60" t="s">
        <v>199</v>
      </c>
      <c r="D198" s="60">
        <v>0.09</v>
      </c>
      <c r="E198" s="60">
        <v>0.27</v>
      </c>
      <c r="F198" s="60">
        <v>3.5999999999999999E-3</v>
      </c>
      <c r="G198" s="60" t="s">
        <v>55</v>
      </c>
      <c r="H198" s="60">
        <v>0.06</v>
      </c>
      <c r="I198" s="60">
        <v>0.06</v>
      </c>
      <c r="J198" s="60"/>
      <c r="K198" s="60">
        <v>0</v>
      </c>
      <c r="L198" s="60">
        <v>1.08E-6</v>
      </c>
      <c r="M198" s="60">
        <v>1.08E-6</v>
      </c>
      <c r="N198" s="60">
        <v>0</v>
      </c>
      <c r="O198" s="66" t="s">
        <v>1887</v>
      </c>
      <c r="P198" s="66" t="s">
        <v>1970</v>
      </c>
      <c r="S198" s="65"/>
      <c r="T198" s="60"/>
      <c r="U198" s="60"/>
      <c r="V198" s="60"/>
      <c r="W198" s="60"/>
      <c r="X198" s="67"/>
      <c r="BR198" s="65">
        <v>46325.411539351851</v>
      </c>
      <c r="BS198" s="60" t="s">
        <v>2178</v>
      </c>
      <c r="BT198" s="60" t="s">
        <v>2180</v>
      </c>
      <c r="BU198" s="60">
        <v>42</v>
      </c>
      <c r="BV198" s="60" t="s">
        <v>2119</v>
      </c>
      <c r="BW198" s="60" t="s">
        <v>2120</v>
      </c>
      <c r="BX198" s="60">
        <v>0.06</v>
      </c>
      <c r="BY198" s="60">
        <v>0.06</v>
      </c>
      <c r="BZ198" s="60">
        <v>0.06</v>
      </c>
      <c r="CA198" s="60">
        <v>0.12</v>
      </c>
      <c r="CB198" s="60"/>
      <c r="CC198" s="60"/>
      <c r="CD198" s="60"/>
      <c r="CE198" s="60"/>
      <c r="CF198" s="60" t="s">
        <v>1907</v>
      </c>
      <c r="CG198" s="67"/>
      <c r="CH198" s="60" t="s">
        <v>313</v>
      </c>
      <c r="CI198" s="60" t="s">
        <v>1907</v>
      </c>
    </row>
    <row r="199" spans="1:87" ht="15" customHeight="1" x14ac:dyDescent="0.25">
      <c r="A199" s="65">
        <v>46325.411539351851</v>
      </c>
      <c r="B199" s="60" t="s">
        <v>1971</v>
      </c>
      <c r="C199" s="60" t="s">
        <v>199</v>
      </c>
      <c r="D199" s="60">
        <v>0.15</v>
      </c>
      <c r="E199" s="60">
        <v>0.27</v>
      </c>
      <c r="F199" s="60">
        <v>3.5999999999999999E-3</v>
      </c>
      <c r="G199" s="60" t="s">
        <v>55</v>
      </c>
      <c r="H199" s="60">
        <v>0.06</v>
      </c>
      <c r="I199" s="60">
        <v>0.06</v>
      </c>
      <c r="J199" s="60"/>
      <c r="K199" s="60">
        <v>0</v>
      </c>
      <c r="L199" s="60">
        <v>1.08E-6</v>
      </c>
      <c r="M199" s="60">
        <v>1.08E-6</v>
      </c>
      <c r="N199" s="60">
        <v>0</v>
      </c>
      <c r="O199" s="66" t="s">
        <v>1887</v>
      </c>
      <c r="P199" s="66" t="s">
        <v>1972</v>
      </c>
      <c r="S199" s="65"/>
      <c r="T199" s="60"/>
      <c r="U199" s="60"/>
      <c r="V199" s="60"/>
      <c r="W199" s="60"/>
      <c r="X199" s="67"/>
      <c r="BR199" s="65">
        <v>46325.411539351851</v>
      </c>
      <c r="BS199" s="60" t="s">
        <v>2178</v>
      </c>
      <c r="BT199" s="60" t="s">
        <v>2181</v>
      </c>
      <c r="BU199" s="60">
        <v>43</v>
      </c>
      <c r="BV199" s="60" t="s">
        <v>2119</v>
      </c>
      <c r="BW199" s="60" t="s">
        <v>2120</v>
      </c>
      <c r="BX199" s="60">
        <v>0.06</v>
      </c>
      <c r="BY199" s="60">
        <v>0.12</v>
      </c>
      <c r="BZ199" s="60">
        <v>0</v>
      </c>
      <c r="CA199" s="60">
        <v>0.12</v>
      </c>
      <c r="CB199" s="60"/>
      <c r="CC199" s="60"/>
      <c r="CD199" s="60"/>
      <c r="CE199" s="60"/>
      <c r="CF199" s="60" t="s">
        <v>1907</v>
      </c>
      <c r="CG199" s="67"/>
      <c r="CH199" s="60" t="s">
        <v>313</v>
      </c>
      <c r="CI199" s="60" t="s">
        <v>1907</v>
      </c>
    </row>
    <row r="200" spans="1:87" ht="15" customHeight="1" x14ac:dyDescent="0.25">
      <c r="A200" s="65">
        <v>46325.411539351851</v>
      </c>
      <c r="B200" s="60" t="s">
        <v>1973</v>
      </c>
      <c r="C200" s="60" t="s">
        <v>199</v>
      </c>
      <c r="D200" s="60">
        <v>0.21</v>
      </c>
      <c r="E200" s="60">
        <v>0.27</v>
      </c>
      <c r="F200" s="60">
        <v>3.5999999999999999E-3</v>
      </c>
      <c r="G200" s="60" t="s">
        <v>55</v>
      </c>
      <c r="H200" s="60">
        <v>0.06</v>
      </c>
      <c r="I200" s="60">
        <v>0.06</v>
      </c>
      <c r="J200" s="60"/>
      <c r="K200" s="60">
        <v>0</v>
      </c>
      <c r="L200" s="60">
        <v>1.08E-6</v>
      </c>
      <c r="M200" s="60">
        <v>1.08E-6</v>
      </c>
      <c r="N200" s="60">
        <v>0</v>
      </c>
      <c r="O200" s="66" t="s">
        <v>1887</v>
      </c>
      <c r="P200" s="66" t="s">
        <v>1974</v>
      </c>
      <c r="S200" s="65"/>
      <c r="T200" s="60"/>
      <c r="U200" s="60"/>
      <c r="V200" s="60"/>
      <c r="W200" s="60"/>
      <c r="X200" s="67"/>
      <c r="BR200" s="65">
        <v>46325.411539351851</v>
      </c>
      <c r="BS200" s="60" t="s">
        <v>2178</v>
      </c>
      <c r="BT200" s="60" t="s">
        <v>2182</v>
      </c>
      <c r="BU200" s="60">
        <v>44</v>
      </c>
      <c r="BV200" s="60" t="s">
        <v>2119</v>
      </c>
      <c r="BW200" s="60" t="s">
        <v>2120</v>
      </c>
      <c r="BX200" s="60">
        <v>0</v>
      </c>
      <c r="BY200" s="60">
        <v>0.12</v>
      </c>
      <c r="BZ200" s="60">
        <v>0</v>
      </c>
      <c r="CA200" s="60">
        <v>0.06</v>
      </c>
      <c r="CB200" s="60"/>
      <c r="CC200" s="60"/>
      <c r="CD200" s="60"/>
      <c r="CE200" s="60"/>
      <c r="CF200" s="60" t="s">
        <v>1907</v>
      </c>
      <c r="CG200" s="67"/>
      <c r="CH200" s="60" t="s">
        <v>313</v>
      </c>
      <c r="CI200" s="60" t="s">
        <v>1907</v>
      </c>
    </row>
    <row r="201" spans="1:87" ht="15" customHeight="1" x14ac:dyDescent="0.25">
      <c r="A201" s="65">
        <v>46325.411539351851</v>
      </c>
      <c r="B201" s="60" t="s">
        <v>1975</v>
      </c>
      <c r="C201" s="60" t="s">
        <v>199</v>
      </c>
      <c r="D201" s="60">
        <v>0.25863636363636361</v>
      </c>
      <c r="E201" s="60">
        <v>0.25863636363636361</v>
      </c>
      <c r="F201" s="60">
        <v>1.0999999999999994E-3</v>
      </c>
      <c r="G201" s="60" t="s">
        <v>55</v>
      </c>
      <c r="H201" s="60">
        <v>0.06</v>
      </c>
      <c r="I201" s="60">
        <v>0.06</v>
      </c>
      <c r="J201" s="60"/>
      <c r="K201" s="60">
        <v>0</v>
      </c>
      <c r="L201" s="60">
        <v>3.5462121212121209E-7</v>
      </c>
      <c r="M201" s="60">
        <v>3.5462121212121209E-7</v>
      </c>
      <c r="N201" s="60">
        <v>-2.0454545454545458E-7</v>
      </c>
      <c r="O201" s="66" t="s">
        <v>1887</v>
      </c>
      <c r="P201" s="66" t="s">
        <v>1976</v>
      </c>
      <c r="S201" s="65"/>
      <c r="T201" s="60"/>
      <c r="U201" s="60"/>
      <c r="V201" s="60"/>
      <c r="W201" s="60"/>
      <c r="X201" s="67"/>
      <c r="BR201" s="65">
        <v>46325.411539351851</v>
      </c>
      <c r="BS201" s="60" t="s">
        <v>2183</v>
      </c>
      <c r="BT201" s="60" t="s">
        <v>2184</v>
      </c>
      <c r="BU201" s="60">
        <v>45</v>
      </c>
      <c r="BV201" s="60" t="s">
        <v>2119</v>
      </c>
      <c r="BW201" s="60" t="s">
        <v>2120</v>
      </c>
      <c r="BX201" s="60">
        <v>0.06</v>
      </c>
      <c r="BY201" s="60">
        <v>0.06</v>
      </c>
      <c r="BZ201" s="60">
        <v>0.12</v>
      </c>
      <c r="CA201" s="60">
        <v>0.06</v>
      </c>
      <c r="CB201" s="60"/>
      <c r="CC201" s="60"/>
      <c r="CD201" s="60"/>
      <c r="CE201" s="60"/>
      <c r="CF201" s="60" t="s">
        <v>1909</v>
      </c>
      <c r="CG201" s="67"/>
      <c r="CH201" s="60" t="s">
        <v>313</v>
      </c>
      <c r="CI201" s="60" t="s">
        <v>1909</v>
      </c>
    </row>
    <row r="202" spans="1:87" ht="15" customHeight="1" x14ac:dyDescent="0.25">
      <c r="A202" s="65">
        <v>46325.411539351851</v>
      </c>
      <c r="B202" s="60" t="s">
        <v>1977</v>
      </c>
      <c r="C202" s="60" t="s">
        <v>199</v>
      </c>
      <c r="D202" s="60">
        <v>0.33</v>
      </c>
      <c r="E202" s="60">
        <v>0.245</v>
      </c>
      <c r="F202" s="60">
        <v>5.9999999999999995E-4</v>
      </c>
      <c r="G202" s="60" t="s">
        <v>55</v>
      </c>
      <c r="H202" s="60">
        <v>0.01</v>
      </c>
      <c r="I202" s="60">
        <v>0.06</v>
      </c>
      <c r="J202" s="60"/>
      <c r="K202" s="60">
        <v>1.5707963267948966</v>
      </c>
      <c r="L202" s="60">
        <v>5.0000000000000001E-9</v>
      </c>
      <c r="M202" s="60">
        <v>1.8E-7</v>
      </c>
      <c r="N202" s="60">
        <v>0</v>
      </c>
      <c r="O202" s="66" t="s">
        <v>1887</v>
      </c>
      <c r="P202" s="66" t="s">
        <v>1978</v>
      </c>
      <c r="BR202" s="65">
        <v>46325.411539351851</v>
      </c>
      <c r="BS202" s="60" t="s">
        <v>2183</v>
      </c>
      <c r="BT202" s="60" t="s">
        <v>2185</v>
      </c>
      <c r="BU202" s="60">
        <v>46</v>
      </c>
      <c r="BV202" s="60" t="s">
        <v>2119</v>
      </c>
      <c r="BW202" s="60" t="s">
        <v>2120</v>
      </c>
      <c r="BX202" s="60">
        <v>0.12</v>
      </c>
      <c r="BY202" s="60">
        <v>0.06</v>
      </c>
      <c r="BZ202" s="60">
        <v>0.12</v>
      </c>
      <c r="CA202" s="60">
        <v>0.12</v>
      </c>
      <c r="CB202" s="60"/>
      <c r="CC202" s="60"/>
      <c r="CD202" s="60"/>
      <c r="CE202" s="60"/>
      <c r="CF202" s="60" t="s">
        <v>1909</v>
      </c>
      <c r="CG202" s="67"/>
      <c r="CH202" s="60" t="s">
        <v>313</v>
      </c>
      <c r="CI202" s="60" t="s">
        <v>1909</v>
      </c>
    </row>
    <row r="203" spans="1:87" ht="15" customHeight="1" x14ac:dyDescent="0.25">
      <c r="A203" s="65">
        <v>46325.411539351851</v>
      </c>
      <c r="B203" s="60" t="s">
        <v>1979</v>
      </c>
      <c r="C203" s="60" t="s">
        <v>199</v>
      </c>
      <c r="D203" s="60">
        <v>0.39</v>
      </c>
      <c r="E203" s="60">
        <v>0.245</v>
      </c>
      <c r="F203" s="60">
        <v>5.9999999999999995E-4</v>
      </c>
      <c r="G203" s="60" t="s">
        <v>55</v>
      </c>
      <c r="H203" s="60">
        <v>0.01</v>
      </c>
      <c r="I203" s="60">
        <v>0.06</v>
      </c>
      <c r="J203" s="60"/>
      <c r="K203" s="60">
        <v>1.5707963267948966</v>
      </c>
      <c r="L203" s="60">
        <v>5.0000000000000001E-9</v>
      </c>
      <c r="M203" s="60">
        <v>1.8E-7</v>
      </c>
      <c r="N203" s="60">
        <v>0</v>
      </c>
      <c r="O203" s="66" t="s">
        <v>1887</v>
      </c>
      <c r="P203" s="66" t="s">
        <v>1980</v>
      </c>
      <c r="BR203" s="65">
        <v>46325.411539351851</v>
      </c>
      <c r="BS203" s="60" t="s">
        <v>2183</v>
      </c>
      <c r="BT203" s="60" t="s">
        <v>2186</v>
      </c>
      <c r="BU203" s="60">
        <v>47</v>
      </c>
      <c r="BV203" s="60" t="s">
        <v>2119</v>
      </c>
      <c r="BW203" s="60" t="s">
        <v>2120</v>
      </c>
      <c r="BX203" s="60">
        <v>0.12</v>
      </c>
      <c r="BY203" s="60">
        <v>0.12</v>
      </c>
      <c r="BZ203" s="60">
        <v>0.06</v>
      </c>
      <c r="CA203" s="60">
        <v>0.12</v>
      </c>
      <c r="CB203" s="60"/>
      <c r="CC203" s="60"/>
      <c r="CD203" s="60"/>
      <c r="CE203" s="60"/>
      <c r="CF203" s="60" t="s">
        <v>1909</v>
      </c>
      <c r="CG203" s="67"/>
      <c r="CH203" s="60" t="s">
        <v>313</v>
      </c>
      <c r="CI203" s="60" t="s">
        <v>1909</v>
      </c>
    </row>
    <row r="204" spans="1:87" ht="15" customHeight="1" x14ac:dyDescent="0.25">
      <c r="A204" s="65">
        <v>46325.411539351851</v>
      </c>
      <c r="B204" s="60" t="s">
        <v>1981</v>
      </c>
      <c r="C204" s="60" t="s">
        <v>199</v>
      </c>
      <c r="D204" s="60">
        <v>0.45</v>
      </c>
      <c r="E204" s="60">
        <v>0.245</v>
      </c>
      <c r="F204" s="60">
        <v>5.9999999999999995E-4</v>
      </c>
      <c r="G204" s="60" t="s">
        <v>55</v>
      </c>
      <c r="H204" s="60">
        <v>0.01</v>
      </c>
      <c r="I204" s="60">
        <v>0.06</v>
      </c>
      <c r="J204" s="60"/>
      <c r="K204" s="60">
        <v>1.5707963267948966</v>
      </c>
      <c r="L204" s="60">
        <v>5.0000000000000001E-9</v>
      </c>
      <c r="M204" s="60">
        <v>1.8E-7</v>
      </c>
      <c r="N204" s="60">
        <v>0</v>
      </c>
      <c r="O204" s="66" t="s">
        <v>1887</v>
      </c>
      <c r="P204" s="66" t="s">
        <v>1982</v>
      </c>
      <c r="BR204" s="65">
        <v>46325.411539351851</v>
      </c>
      <c r="BS204" s="60" t="s">
        <v>2183</v>
      </c>
      <c r="BT204" s="60" t="s">
        <v>2187</v>
      </c>
      <c r="BU204" s="60">
        <v>48</v>
      </c>
      <c r="BV204" s="60" t="s">
        <v>2119</v>
      </c>
      <c r="BW204" s="60" t="s">
        <v>2120</v>
      </c>
      <c r="BX204" s="60">
        <v>0.06</v>
      </c>
      <c r="BY204" s="60">
        <v>0.12</v>
      </c>
      <c r="BZ204" s="60">
        <v>0.06</v>
      </c>
      <c r="CA204" s="60">
        <v>0.06</v>
      </c>
      <c r="CB204" s="60"/>
      <c r="CC204" s="60"/>
      <c r="CD204" s="60"/>
      <c r="CE204" s="60"/>
      <c r="CF204" s="60" t="s">
        <v>1909</v>
      </c>
      <c r="CG204" s="67"/>
      <c r="CH204" s="60" t="s">
        <v>313</v>
      </c>
      <c r="CI204" s="60" t="s">
        <v>1909</v>
      </c>
    </row>
    <row r="205" spans="1:87" ht="15" customHeight="1" x14ac:dyDescent="0.25">
      <c r="A205" s="65">
        <v>46325.411539351851</v>
      </c>
      <c r="B205" s="60" t="s">
        <v>1983</v>
      </c>
      <c r="C205" s="60" t="s">
        <v>199</v>
      </c>
      <c r="D205" s="60">
        <v>0.51</v>
      </c>
      <c r="E205" s="60">
        <v>0.245</v>
      </c>
      <c r="F205" s="60">
        <v>5.9999999999999995E-4</v>
      </c>
      <c r="G205" s="60" t="s">
        <v>55</v>
      </c>
      <c r="H205" s="60">
        <v>0.01</v>
      </c>
      <c r="I205" s="60">
        <v>0.06</v>
      </c>
      <c r="J205" s="60"/>
      <c r="K205" s="60">
        <v>1.5707963267948966</v>
      </c>
      <c r="L205" s="60">
        <v>5.0000000000000001E-9</v>
      </c>
      <c r="M205" s="60">
        <v>1.8E-7</v>
      </c>
      <c r="N205" s="60">
        <v>0</v>
      </c>
      <c r="O205" s="66" t="s">
        <v>1887</v>
      </c>
      <c r="P205" s="66" t="s">
        <v>1984</v>
      </c>
      <c r="BR205" s="65">
        <v>46325.411539351851</v>
      </c>
      <c r="BS205" s="60" t="s">
        <v>2188</v>
      </c>
      <c r="BT205" s="60" t="s">
        <v>2189</v>
      </c>
      <c r="BU205" s="60">
        <v>49</v>
      </c>
      <c r="BV205" s="60" t="s">
        <v>2119</v>
      </c>
      <c r="BW205" s="60" t="s">
        <v>2120</v>
      </c>
      <c r="BX205" s="60">
        <v>0.12</v>
      </c>
      <c r="BY205" s="60">
        <v>0.06</v>
      </c>
      <c r="BZ205" s="60">
        <v>0.18</v>
      </c>
      <c r="CA205" s="60">
        <v>0.06</v>
      </c>
      <c r="CB205" s="60"/>
      <c r="CC205" s="60"/>
      <c r="CD205" s="60"/>
      <c r="CE205" s="60"/>
      <c r="CF205" s="60" t="s">
        <v>1911</v>
      </c>
      <c r="CG205" s="67"/>
      <c r="CH205" s="60" t="s">
        <v>313</v>
      </c>
      <c r="CI205" s="60" t="s">
        <v>1911</v>
      </c>
    </row>
    <row r="206" spans="1:87" ht="15" customHeight="1" x14ac:dyDescent="0.25">
      <c r="A206" s="65">
        <v>46325.411539351851</v>
      </c>
      <c r="B206" s="60" t="s">
        <v>1985</v>
      </c>
      <c r="C206" s="60" t="s">
        <v>199</v>
      </c>
      <c r="D206" s="60">
        <v>0.56999999999999995</v>
      </c>
      <c r="E206" s="60">
        <v>0.245</v>
      </c>
      <c r="F206" s="60">
        <v>5.9999999999999995E-4</v>
      </c>
      <c r="G206" s="60" t="s">
        <v>55</v>
      </c>
      <c r="H206" s="60">
        <v>0.01</v>
      </c>
      <c r="I206" s="60">
        <v>0.06</v>
      </c>
      <c r="J206" s="60"/>
      <c r="K206" s="60">
        <v>1.5707963267948966</v>
      </c>
      <c r="L206" s="60">
        <v>5.0000000000000001E-9</v>
      </c>
      <c r="M206" s="60">
        <v>1.8E-7</v>
      </c>
      <c r="N206" s="60">
        <v>0</v>
      </c>
      <c r="O206" s="66" t="s">
        <v>1887</v>
      </c>
      <c r="P206" s="66" t="s">
        <v>1986</v>
      </c>
      <c r="BR206" s="65">
        <v>46325.411539351851</v>
      </c>
      <c r="BS206" s="60" t="s">
        <v>2188</v>
      </c>
      <c r="BT206" s="60" t="s">
        <v>2190</v>
      </c>
      <c r="BU206" s="60">
        <v>50</v>
      </c>
      <c r="BV206" s="60" t="s">
        <v>2119</v>
      </c>
      <c r="BW206" s="60" t="s">
        <v>2120</v>
      </c>
      <c r="BX206" s="60">
        <v>0.18</v>
      </c>
      <c r="BY206" s="60">
        <v>0.06</v>
      </c>
      <c r="BZ206" s="60">
        <v>0.18</v>
      </c>
      <c r="CA206" s="60">
        <v>0.12</v>
      </c>
      <c r="CB206" s="60"/>
      <c r="CC206" s="60"/>
      <c r="CD206" s="60"/>
      <c r="CE206" s="60"/>
      <c r="CF206" s="60" t="s">
        <v>1911</v>
      </c>
      <c r="CG206" s="67"/>
      <c r="CH206" s="60" t="s">
        <v>313</v>
      </c>
      <c r="CI206" s="60" t="s">
        <v>1911</v>
      </c>
    </row>
    <row r="207" spans="1:87" ht="15" customHeight="1" x14ac:dyDescent="0.25">
      <c r="A207" s="65">
        <v>46325.411539351851</v>
      </c>
      <c r="B207" s="60" t="s">
        <v>1987</v>
      </c>
      <c r="C207" s="60" t="s">
        <v>199</v>
      </c>
      <c r="D207" s="60">
        <v>0.03</v>
      </c>
      <c r="E207" s="60">
        <v>0.33</v>
      </c>
      <c r="F207" s="60">
        <v>3.5999999999999999E-3</v>
      </c>
      <c r="G207" s="60" t="s">
        <v>55</v>
      </c>
      <c r="H207" s="60">
        <v>0.06</v>
      </c>
      <c r="I207" s="60">
        <v>0.06</v>
      </c>
      <c r="J207" s="60"/>
      <c r="K207" s="60">
        <v>0</v>
      </c>
      <c r="L207" s="60">
        <v>1.08E-6</v>
      </c>
      <c r="M207" s="60">
        <v>1.08E-6</v>
      </c>
      <c r="N207" s="60">
        <v>0</v>
      </c>
      <c r="O207" s="66" t="s">
        <v>1887</v>
      </c>
      <c r="P207" s="66" t="s">
        <v>1988</v>
      </c>
      <c r="BR207" s="65">
        <v>46325.411539351851</v>
      </c>
      <c r="BS207" s="60" t="s">
        <v>2188</v>
      </c>
      <c r="BT207" s="60" t="s">
        <v>2191</v>
      </c>
      <c r="BU207" s="60">
        <v>51</v>
      </c>
      <c r="BV207" s="60" t="s">
        <v>2119</v>
      </c>
      <c r="BW207" s="60" t="s">
        <v>2120</v>
      </c>
      <c r="BX207" s="60">
        <v>0.18</v>
      </c>
      <c r="BY207" s="60">
        <v>0.12</v>
      </c>
      <c r="BZ207" s="60">
        <v>0.12</v>
      </c>
      <c r="CA207" s="60">
        <v>0.12</v>
      </c>
      <c r="CB207" s="60"/>
      <c r="CC207" s="60"/>
      <c r="CD207" s="60"/>
      <c r="CE207" s="60"/>
      <c r="CF207" s="60" t="s">
        <v>1911</v>
      </c>
      <c r="CG207" s="67"/>
      <c r="CH207" s="60" t="s">
        <v>313</v>
      </c>
      <c r="CI207" s="60" t="s">
        <v>1911</v>
      </c>
    </row>
    <row r="208" spans="1:87" ht="15" customHeight="1" x14ac:dyDescent="0.25">
      <c r="A208" s="65">
        <v>46325.411539351851</v>
      </c>
      <c r="B208" s="60" t="s">
        <v>1989</v>
      </c>
      <c r="C208" s="60" t="s">
        <v>199</v>
      </c>
      <c r="D208" s="60">
        <v>0.09</v>
      </c>
      <c r="E208" s="60">
        <v>0.33</v>
      </c>
      <c r="F208" s="60">
        <v>3.5999999999999999E-3</v>
      </c>
      <c r="G208" s="60" t="s">
        <v>55</v>
      </c>
      <c r="H208" s="60">
        <v>0.06</v>
      </c>
      <c r="I208" s="60">
        <v>0.06</v>
      </c>
      <c r="J208" s="60"/>
      <c r="K208" s="60">
        <v>0</v>
      </c>
      <c r="L208" s="60">
        <v>1.08E-6</v>
      </c>
      <c r="M208" s="60">
        <v>1.08E-6</v>
      </c>
      <c r="N208" s="60">
        <v>0</v>
      </c>
      <c r="O208" s="66" t="s">
        <v>1887</v>
      </c>
      <c r="P208" s="66" t="s">
        <v>1990</v>
      </c>
      <c r="BR208" s="65">
        <v>46325.411539351851</v>
      </c>
      <c r="BS208" s="60" t="s">
        <v>2188</v>
      </c>
      <c r="BT208" s="60" t="s">
        <v>2192</v>
      </c>
      <c r="BU208" s="60">
        <v>52</v>
      </c>
      <c r="BV208" s="60" t="s">
        <v>2119</v>
      </c>
      <c r="BW208" s="60" t="s">
        <v>2120</v>
      </c>
      <c r="BX208" s="60">
        <v>0.12</v>
      </c>
      <c r="BY208" s="60">
        <v>0.12</v>
      </c>
      <c r="BZ208" s="60">
        <v>0.12</v>
      </c>
      <c r="CA208" s="60">
        <v>0.06</v>
      </c>
      <c r="CB208" s="60"/>
      <c r="CC208" s="60"/>
      <c r="CD208" s="60"/>
      <c r="CE208" s="60"/>
      <c r="CF208" s="60" t="s">
        <v>1911</v>
      </c>
      <c r="CG208" s="67"/>
      <c r="CH208" s="60" t="s">
        <v>313</v>
      </c>
      <c r="CI208" s="60" t="s">
        <v>1911</v>
      </c>
    </row>
    <row r="209" spans="1:87" ht="15" customHeight="1" x14ac:dyDescent="0.25">
      <c r="A209" s="65">
        <v>46325.411539351851</v>
      </c>
      <c r="B209" s="60" t="s">
        <v>1991</v>
      </c>
      <c r="C209" s="60" t="s">
        <v>199</v>
      </c>
      <c r="D209" s="60">
        <v>0.15</v>
      </c>
      <c r="E209" s="60">
        <v>0.33</v>
      </c>
      <c r="F209" s="60">
        <v>3.5999999999999999E-3</v>
      </c>
      <c r="G209" s="60" t="s">
        <v>55</v>
      </c>
      <c r="H209" s="60">
        <v>0.06</v>
      </c>
      <c r="I209" s="60">
        <v>0.06</v>
      </c>
      <c r="J209" s="60"/>
      <c r="K209" s="60">
        <v>0</v>
      </c>
      <c r="L209" s="60">
        <v>1.08E-6</v>
      </c>
      <c r="M209" s="60">
        <v>1.08E-6</v>
      </c>
      <c r="N209" s="60">
        <v>0</v>
      </c>
      <c r="O209" s="66" t="s">
        <v>1887</v>
      </c>
      <c r="P209" s="66" t="s">
        <v>1992</v>
      </c>
      <c r="BR209" s="65">
        <v>46325.411539351851</v>
      </c>
      <c r="BS209" s="60" t="s">
        <v>2193</v>
      </c>
      <c r="BT209" s="60" t="s">
        <v>2194</v>
      </c>
      <c r="BU209" s="60">
        <v>53</v>
      </c>
      <c r="BV209" s="60" t="s">
        <v>2119</v>
      </c>
      <c r="BW209" s="60" t="s">
        <v>2120</v>
      </c>
      <c r="BX209" s="60">
        <v>0.18</v>
      </c>
      <c r="BY209" s="60">
        <v>0.06</v>
      </c>
      <c r="BZ209" s="60">
        <v>0.24</v>
      </c>
      <c r="CA209" s="60">
        <v>0.06</v>
      </c>
      <c r="CB209" s="60"/>
      <c r="CC209" s="60"/>
      <c r="CD209" s="60"/>
      <c r="CE209" s="60"/>
      <c r="CF209" s="60" t="s">
        <v>1913</v>
      </c>
      <c r="CG209" s="67"/>
      <c r="CH209" s="60" t="s">
        <v>313</v>
      </c>
      <c r="CI209" s="60" t="s">
        <v>1913</v>
      </c>
    </row>
    <row r="210" spans="1:87" ht="15" customHeight="1" x14ac:dyDescent="0.25">
      <c r="A210" s="65">
        <v>46325.411539351851</v>
      </c>
      <c r="B210" s="60" t="s">
        <v>1993</v>
      </c>
      <c r="C210" s="60" t="s">
        <v>199</v>
      </c>
      <c r="D210" s="60">
        <v>0.21</v>
      </c>
      <c r="E210" s="60">
        <v>0.33</v>
      </c>
      <c r="F210" s="60">
        <v>3.5999999999999999E-3</v>
      </c>
      <c r="G210" s="60" t="s">
        <v>55</v>
      </c>
      <c r="H210" s="60">
        <v>0.06</v>
      </c>
      <c r="I210" s="60">
        <v>0.06</v>
      </c>
      <c r="J210" s="60"/>
      <c r="K210" s="60">
        <v>0</v>
      </c>
      <c r="L210" s="60">
        <v>1.08E-6</v>
      </c>
      <c r="M210" s="60">
        <v>1.08E-6</v>
      </c>
      <c r="N210" s="60">
        <v>0</v>
      </c>
      <c r="O210" s="66" t="s">
        <v>1887</v>
      </c>
      <c r="P210" s="66" t="s">
        <v>1994</v>
      </c>
      <c r="BR210" s="65">
        <v>46325.411539351851</v>
      </c>
      <c r="BS210" s="60" t="s">
        <v>2193</v>
      </c>
      <c r="BT210" s="60" t="s">
        <v>2195</v>
      </c>
      <c r="BU210" s="60">
        <v>54</v>
      </c>
      <c r="BV210" s="60" t="s">
        <v>2119</v>
      </c>
      <c r="BW210" s="60" t="s">
        <v>2120</v>
      </c>
      <c r="BX210" s="60">
        <v>0.24</v>
      </c>
      <c r="BY210" s="60">
        <v>0.06</v>
      </c>
      <c r="BZ210" s="60">
        <v>0.24</v>
      </c>
      <c r="CA210" s="60">
        <v>0.12</v>
      </c>
      <c r="CB210" s="60"/>
      <c r="CC210" s="60"/>
      <c r="CD210" s="60"/>
      <c r="CE210" s="60"/>
      <c r="CF210" s="60" t="s">
        <v>1913</v>
      </c>
      <c r="CG210" s="67"/>
      <c r="CH210" s="60" t="s">
        <v>313</v>
      </c>
      <c r="CI210" s="60" t="s">
        <v>1913</v>
      </c>
    </row>
    <row r="211" spans="1:87" ht="15" customHeight="1" x14ac:dyDescent="0.25">
      <c r="A211" s="65">
        <v>46325.411539351851</v>
      </c>
      <c r="B211" s="60" t="s">
        <v>1995</v>
      </c>
      <c r="C211" s="60" t="s">
        <v>199</v>
      </c>
      <c r="D211" s="60">
        <v>0.245</v>
      </c>
      <c r="E211" s="60">
        <v>0.33</v>
      </c>
      <c r="F211" s="60">
        <v>5.9999999999999995E-4</v>
      </c>
      <c r="G211" s="60" t="s">
        <v>55</v>
      </c>
      <c r="H211" s="60">
        <v>0.06</v>
      </c>
      <c r="I211" s="60">
        <v>0.01</v>
      </c>
      <c r="J211" s="60"/>
      <c r="K211" s="60">
        <v>1.5707963267948966</v>
      </c>
      <c r="L211" s="60">
        <v>1.8E-7</v>
      </c>
      <c r="M211" s="60">
        <v>5.0000000000000001E-9</v>
      </c>
      <c r="N211" s="60">
        <v>0</v>
      </c>
      <c r="O211" s="66" t="s">
        <v>1887</v>
      </c>
      <c r="P211" s="66" t="s">
        <v>1996</v>
      </c>
      <c r="BR211" s="65">
        <v>46325.411539351851</v>
      </c>
      <c r="BS211" s="60" t="s">
        <v>2193</v>
      </c>
      <c r="BT211" s="60" t="s">
        <v>2196</v>
      </c>
      <c r="BU211" s="60">
        <v>55</v>
      </c>
      <c r="BV211" s="60" t="s">
        <v>2119</v>
      </c>
      <c r="BW211" s="60" t="s">
        <v>2120</v>
      </c>
      <c r="BX211" s="60">
        <v>0.24</v>
      </c>
      <c r="BY211" s="60">
        <v>0.12</v>
      </c>
      <c r="BZ211" s="60">
        <v>0.18</v>
      </c>
      <c r="CA211" s="60">
        <v>0.12</v>
      </c>
      <c r="CB211" s="60"/>
      <c r="CC211" s="60"/>
      <c r="CD211" s="60"/>
      <c r="CE211" s="60"/>
      <c r="CF211" s="60" t="s">
        <v>1913</v>
      </c>
      <c r="CG211" s="67"/>
      <c r="CH211" s="60" t="s">
        <v>313</v>
      </c>
      <c r="CI211" s="60" t="s">
        <v>1913</v>
      </c>
    </row>
    <row r="212" spans="1:87" ht="15" customHeight="1" x14ac:dyDescent="0.25">
      <c r="A212" s="65">
        <v>46325.411539351851</v>
      </c>
      <c r="B212" s="60" t="s">
        <v>1997</v>
      </c>
      <c r="C212" s="60" t="s">
        <v>199</v>
      </c>
      <c r="D212" s="60">
        <v>0.03</v>
      </c>
      <c r="E212" s="60">
        <v>0.39</v>
      </c>
      <c r="F212" s="60">
        <v>3.5999999999999999E-3</v>
      </c>
      <c r="G212" s="60" t="s">
        <v>55</v>
      </c>
      <c r="H212" s="60">
        <v>0.06</v>
      </c>
      <c r="I212" s="60">
        <v>0.06</v>
      </c>
      <c r="J212" s="60"/>
      <c r="K212" s="60">
        <v>0</v>
      </c>
      <c r="L212" s="60">
        <v>1.08E-6</v>
      </c>
      <c r="M212" s="60">
        <v>1.08E-6</v>
      </c>
      <c r="N212" s="60">
        <v>0</v>
      </c>
      <c r="O212" s="66" t="s">
        <v>1887</v>
      </c>
      <c r="P212" s="66" t="s">
        <v>1998</v>
      </c>
      <c r="BR212" s="65">
        <v>46325.411539351851</v>
      </c>
      <c r="BS212" s="60" t="s">
        <v>2193</v>
      </c>
      <c r="BT212" s="60" t="s">
        <v>2197</v>
      </c>
      <c r="BU212" s="60">
        <v>56</v>
      </c>
      <c r="BV212" s="60" t="s">
        <v>2119</v>
      </c>
      <c r="BW212" s="60" t="s">
        <v>2120</v>
      </c>
      <c r="BX212" s="60">
        <v>0.18</v>
      </c>
      <c r="BY212" s="60">
        <v>0.12</v>
      </c>
      <c r="BZ212" s="60">
        <v>0.18</v>
      </c>
      <c r="CA212" s="60">
        <v>0.06</v>
      </c>
      <c r="CB212" s="60"/>
      <c r="CC212" s="60"/>
      <c r="CD212" s="60"/>
      <c r="CE212" s="60"/>
      <c r="CF212" s="60" t="s">
        <v>1913</v>
      </c>
      <c r="CG212" s="67"/>
      <c r="CH212" s="60" t="s">
        <v>313</v>
      </c>
      <c r="CI212" s="60" t="s">
        <v>1913</v>
      </c>
    </row>
    <row r="213" spans="1:87" ht="15" customHeight="1" x14ac:dyDescent="0.25">
      <c r="A213" s="65">
        <v>46325.411539351851</v>
      </c>
      <c r="B213" s="60" t="s">
        <v>1999</v>
      </c>
      <c r="C213" s="60" t="s">
        <v>199</v>
      </c>
      <c r="D213" s="60">
        <v>0.09</v>
      </c>
      <c r="E213" s="60">
        <v>0.39</v>
      </c>
      <c r="F213" s="60">
        <v>3.5999999999999999E-3</v>
      </c>
      <c r="G213" s="60" t="s">
        <v>55</v>
      </c>
      <c r="H213" s="60">
        <v>0.06</v>
      </c>
      <c r="I213" s="60">
        <v>0.06</v>
      </c>
      <c r="J213" s="60"/>
      <c r="K213" s="60">
        <v>0</v>
      </c>
      <c r="L213" s="60">
        <v>1.08E-6</v>
      </c>
      <c r="M213" s="60">
        <v>1.08E-6</v>
      </c>
      <c r="N213" s="60">
        <v>0</v>
      </c>
      <c r="O213" s="66" t="s">
        <v>1887</v>
      </c>
      <c r="P213" s="66" t="s">
        <v>2000</v>
      </c>
      <c r="BR213" s="65">
        <v>46325.411539351851</v>
      </c>
      <c r="BS213" s="60" t="s">
        <v>2198</v>
      </c>
      <c r="BT213" s="60" t="s">
        <v>2199</v>
      </c>
      <c r="BU213" s="60">
        <v>57</v>
      </c>
      <c r="BV213" s="60" t="s">
        <v>2119</v>
      </c>
      <c r="BW213" s="60" t="s">
        <v>2120</v>
      </c>
      <c r="BX213" s="60">
        <v>0.24</v>
      </c>
      <c r="BY213" s="60">
        <v>0.06</v>
      </c>
      <c r="BZ213" s="60">
        <v>0.3</v>
      </c>
      <c r="CA213" s="60">
        <v>0.06</v>
      </c>
      <c r="CB213" s="60"/>
      <c r="CC213" s="60"/>
      <c r="CD213" s="60"/>
      <c r="CE213" s="60"/>
      <c r="CF213" s="60" t="s">
        <v>1915</v>
      </c>
      <c r="CG213" s="67"/>
      <c r="CH213" s="60" t="s">
        <v>313</v>
      </c>
      <c r="CI213" s="60" t="s">
        <v>1915</v>
      </c>
    </row>
    <row r="214" spans="1:87" ht="15" customHeight="1" x14ac:dyDescent="0.25">
      <c r="A214" s="65">
        <v>46325.411539351851</v>
      </c>
      <c r="B214" s="60" t="s">
        <v>2001</v>
      </c>
      <c r="C214" s="60" t="s">
        <v>199</v>
      </c>
      <c r="D214" s="60">
        <v>0.15</v>
      </c>
      <c r="E214" s="60">
        <v>0.39</v>
      </c>
      <c r="F214" s="60">
        <v>3.5999999999999999E-3</v>
      </c>
      <c r="G214" s="60" t="s">
        <v>55</v>
      </c>
      <c r="H214" s="60">
        <v>0.06</v>
      </c>
      <c r="I214" s="60">
        <v>0.06</v>
      </c>
      <c r="J214" s="60"/>
      <c r="K214" s="60">
        <v>0</v>
      </c>
      <c r="L214" s="60">
        <v>1.08E-6</v>
      </c>
      <c r="M214" s="60">
        <v>1.08E-6</v>
      </c>
      <c r="N214" s="60">
        <v>0</v>
      </c>
      <c r="O214" s="66" t="s">
        <v>1887</v>
      </c>
      <c r="P214" s="66" t="s">
        <v>2002</v>
      </c>
      <c r="BR214" s="65">
        <v>46325.411539351851</v>
      </c>
      <c r="BS214" s="60" t="s">
        <v>2198</v>
      </c>
      <c r="BT214" s="60" t="s">
        <v>2200</v>
      </c>
      <c r="BU214" s="60">
        <v>58</v>
      </c>
      <c r="BV214" s="60" t="s">
        <v>2119</v>
      </c>
      <c r="BW214" s="60" t="s">
        <v>2120</v>
      </c>
      <c r="BX214" s="60">
        <v>0.3</v>
      </c>
      <c r="BY214" s="60">
        <v>0.06</v>
      </c>
      <c r="BZ214" s="60">
        <v>0.3</v>
      </c>
      <c r="CA214" s="60">
        <v>0.12</v>
      </c>
      <c r="CB214" s="60"/>
      <c r="CC214" s="60"/>
      <c r="CD214" s="60"/>
      <c r="CE214" s="60"/>
      <c r="CF214" s="60" t="s">
        <v>1915</v>
      </c>
      <c r="CG214" s="67"/>
      <c r="CH214" s="60" t="s">
        <v>313</v>
      </c>
      <c r="CI214" s="60" t="s">
        <v>1915</v>
      </c>
    </row>
    <row r="215" spans="1:87" ht="15" customHeight="1" x14ac:dyDescent="0.25">
      <c r="A215" s="65">
        <v>46325.411539351851</v>
      </c>
      <c r="B215" s="60" t="s">
        <v>2003</v>
      </c>
      <c r="C215" s="60" t="s">
        <v>199</v>
      </c>
      <c r="D215" s="60">
        <v>0.21</v>
      </c>
      <c r="E215" s="60">
        <v>0.39</v>
      </c>
      <c r="F215" s="60">
        <v>3.5999999999999999E-3</v>
      </c>
      <c r="G215" s="60" t="s">
        <v>55</v>
      </c>
      <c r="H215" s="60">
        <v>0.06</v>
      </c>
      <c r="I215" s="60">
        <v>0.06</v>
      </c>
      <c r="J215" s="60"/>
      <c r="K215" s="60">
        <v>0</v>
      </c>
      <c r="L215" s="60">
        <v>1.08E-6</v>
      </c>
      <c r="M215" s="60">
        <v>1.08E-6</v>
      </c>
      <c r="N215" s="60">
        <v>0</v>
      </c>
      <c r="O215" s="66" t="s">
        <v>1887</v>
      </c>
      <c r="P215" s="66" t="s">
        <v>2004</v>
      </c>
      <c r="BR215" s="65">
        <v>46325.411539351851</v>
      </c>
      <c r="BS215" s="60" t="s">
        <v>2198</v>
      </c>
      <c r="BT215" s="60" t="s">
        <v>2201</v>
      </c>
      <c r="BU215" s="60">
        <v>59</v>
      </c>
      <c r="BV215" s="60" t="s">
        <v>2119</v>
      </c>
      <c r="BW215" s="60" t="s">
        <v>2120</v>
      </c>
      <c r="BX215" s="60">
        <v>0.3</v>
      </c>
      <c r="BY215" s="60">
        <v>0.12</v>
      </c>
      <c r="BZ215" s="60">
        <v>0.24</v>
      </c>
      <c r="CA215" s="60">
        <v>0.12</v>
      </c>
      <c r="CB215" s="60"/>
      <c r="CC215" s="60"/>
      <c r="CD215" s="60"/>
      <c r="CE215" s="60"/>
      <c r="CF215" s="60" t="s">
        <v>1915</v>
      </c>
      <c r="CG215" s="67"/>
      <c r="CH215" s="60" t="s">
        <v>313</v>
      </c>
      <c r="CI215" s="60" t="s">
        <v>1915</v>
      </c>
    </row>
    <row r="216" spans="1:87" ht="15" customHeight="1" x14ac:dyDescent="0.25">
      <c r="A216" s="65">
        <v>46325.411539351851</v>
      </c>
      <c r="B216" s="60" t="s">
        <v>2005</v>
      </c>
      <c r="C216" s="60" t="s">
        <v>199</v>
      </c>
      <c r="D216" s="60">
        <v>0.245</v>
      </c>
      <c r="E216" s="60">
        <v>0.39</v>
      </c>
      <c r="F216" s="60">
        <v>6.0000000000000016E-4</v>
      </c>
      <c r="G216" s="60" t="s">
        <v>55</v>
      </c>
      <c r="H216" s="60">
        <v>6.000000000000006E-2</v>
      </c>
      <c r="I216" s="60">
        <v>0.01</v>
      </c>
      <c r="J216" s="60"/>
      <c r="K216" s="60">
        <v>1.5707963267948966</v>
      </c>
      <c r="L216" s="60">
        <v>1.8000000000000005E-7</v>
      </c>
      <c r="M216" s="60">
        <v>5.0000000000000018E-9</v>
      </c>
      <c r="N216" s="60">
        <v>1.0658141036401512E-23</v>
      </c>
      <c r="O216" s="66" t="s">
        <v>1887</v>
      </c>
      <c r="P216" s="66" t="s">
        <v>2006</v>
      </c>
      <c r="BR216" s="65">
        <v>46325.411539351851</v>
      </c>
      <c r="BS216" s="60" t="s">
        <v>2198</v>
      </c>
      <c r="BT216" s="60" t="s">
        <v>2202</v>
      </c>
      <c r="BU216" s="60">
        <v>60</v>
      </c>
      <c r="BV216" s="60" t="s">
        <v>2119</v>
      </c>
      <c r="BW216" s="60" t="s">
        <v>2120</v>
      </c>
      <c r="BX216" s="60">
        <v>0.24</v>
      </c>
      <c r="BY216" s="60">
        <v>0.12</v>
      </c>
      <c r="BZ216" s="60">
        <v>0.24</v>
      </c>
      <c r="CA216" s="60">
        <v>0.06</v>
      </c>
      <c r="CB216" s="60"/>
      <c r="CC216" s="60"/>
      <c r="CD216" s="60"/>
      <c r="CE216" s="60"/>
      <c r="CF216" s="60" t="s">
        <v>1915</v>
      </c>
      <c r="CG216" s="67"/>
      <c r="CH216" s="60" t="s">
        <v>313</v>
      </c>
      <c r="CI216" s="60" t="s">
        <v>1915</v>
      </c>
    </row>
    <row r="217" spans="1:87" ht="15" customHeight="1" x14ac:dyDescent="0.25">
      <c r="A217" s="65">
        <v>46325.411539351851</v>
      </c>
      <c r="B217" s="60" t="s">
        <v>2007</v>
      </c>
      <c r="C217" s="60" t="s">
        <v>199</v>
      </c>
      <c r="D217" s="60">
        <v>0.03</v>
      </c>
      <c r="E217" s="60">
        <v>0.45</v>
      </c>
      <c r="F217" s="60">
        <v>3.5999999999999999E-3</v>
      </c>
      <c r="G217" s="60" t="s">
        <v>55</v>
      </c>
      <c r="H217" s="60">
        <v>0.06</v>
      </c>
      <c r="I217" s="60">
        <v>0.06</v>
      </c>
      <c r="J217" s="60"/>
      <c r="K217" s="60">
        <v>0</v>
      </c>
      <c r="L217" s="60">
        <v>1.08E-6</v>
      </c>
      <c r="M217" s="60">
        <v>1.08E-6</v>
      </c>
      <c r="N217" s="60">
        <v>0</v>
      </c>
      <c r="O217" s="66" t="s">
        <v>1887</v>
      </c>
      <c r="P217" s="66" t="s">
        <v>2008</v>
      </c>
      <c r="BR217" s="65">
        <v>46325.411539351851</v>
      </c>
      <c r="BS217" s="60" t="s">
        <v>2203</v>
      </c>
      <c r="BT217" s="60" t="s">
        <v>2204</v>
      </c>
      <c r="BU217" s="60">
        <v>61</v>
      </c>
      <c r="BV217" s="60" t="s">
        <v>2119</v>
      </c>
      <c r="BW217" s="60" t="s">
        <v>2120</v>
      </c>
      <c r="BX217" s="60">
        <v>0.3</v>
      </c>
      <c r="BY217" s="60">
        <v>0.06</v>
      </c>
      <c r="BZ217" s="60">
        <v>0.36</v>
      </c>
      <c r="CA217" s="60">
        <v>0.06</v>
      </c>
      <c r="CB217" s="60"/>
      <c r="CC217" s="60"/>
      <c r="CD217" s="60"/>
      <c r="CE217" s="60"/>
      <c r="CF217" s="60" t="s">
        <v>1917</v>
      </c>
      <c r="CG217" s="67"/>
      <c r="CH217" s="60" t="s">
        <v>313</v>
      </c>
      <c r="CI217" s="60" t="s">
        <v>1917</v>
      </c>
    </row>
    <row r="218" spans="1:87" ht="15" customHeight="1" x14ac:dyDescent="0.25">
      <c r="A218" s="65">
        <v>46325.411539351851</v>
      </c>
      <c r="B218" s="60" t="s">
        <v>2009</v>
      </c>
      <c r="C218" s="60" t="s">
        <v>199</v>
      </c>
      <c r="D218" s="60">
        <v>0.09</v>
      </c>
      <c r="E218" s="60">
        <v>0.45</v>
      </c>
      <c r="F218" s="60">
        <v>3.5999999999999999E-3</v>
      </c>
      <c r="G218" s="60" t="s">
        <v>55</v>
      </c>
      <c r="H218" s="60">
        <v>0.06</v>
      </c>
      <c r="I218" s="60">
        <v>0.06</v>
      </c>
      <c r="J218" s="60"/>
      <c r="K218" s="60">
        <v>0</v>
      </c>
      <c r="L218" s="60">
        <v>1.08E-6</v>
      </c>
      <c r="M218" s="60">
        <v>1.08E-6</v>
      </c>
      <c r="N218" s="60">
        <v>0</v>
      </c>
      <c r="O218" s="66" t="s">
        <v>1887</v>
      </c>
      <c r="P218" s="66" t="s">
        <v>2010</v>
      </c>
      <c r="BR218" s="65">
        <v>46325.411539351851</v>
      </c>
      <c r="BS218" s="60" t="s">
        <v>2203</v>
      </c>
      <c r="BT218" s="60" t="s">
        <v>2205</v>
      </c>
      <c r="BU218" s="60">
        <v>62</v>
      </c>
      <c r="BV218" s="60" t="s">
        <v>2119</v>
      </c>
      <c r="BW218" s="60" t="s">
        <v>2120</v>
      </c>
      <c r="BX218" s="60">
        <v>0.36</v>
      </c>
      <c r="BY218" s="60">
        <v>0.06</v>
      </c>
      <c r="BZ218" s="60">
        <v>0.36</v>
      </c>
      <c r="CA218" s="60">
        <v>0.12</v>
      </c>
      <c r="CB218" s="60"/>
      <c r="CC218" s="60"/>
      <c r="CD218" s="60"/>
      <c r="CE218" s="60"/>
      <c r="CF218" s="60" t="s">
        <v>1917</v>
      </c>
      <c r="CG218" s="67"/>
      <c r="CH218" s="60" t="s">
        <v>313</v>
      </c>
      <c r="CI218" s="60" t="s">
        <v>1917</v>
      </c>
    </row>
    <row r="219" spans="1:87" ht="15" customHeight="1" x14ac:dyDescent="0.25">
      <c r="A219" s="65">
        <v>46325.411539351851</v>
      </c>
      <c r="B219" s="60" t="s">
        <v>2011</v>
      </c>
      <c r="C219" s="60" t="s">
        <v>199</v>
      </c>
      <c r="D219" s="60">
        <v>0.15</v>
      </c>
      <c r="E219" s="60">
        <v>0.45</v>
      </c>
      <c r="F219" s="60">
        <v>3.5999999999999999E-3</v>
      </c>
      <c r="G219" s="60" t="s">
        <v>55</v>
      </c>
      <c r="H219" s="60">
        <v>0.06</v>
      </c>
      <c r="I219" s="60">
        <v>0.06</v>
      </c>
      <c r="J219" s="60"/>
      <c r="K219" s="60">
        <v>0</v>
      </c>
      <c r="L219" s="60">
        <v>1.08E-6</v>
      </c>
      <c r="M219" s="60">
        <v>1.08E-6</v>
      </c>
      <c r="N219" s="60">
        <v>0</v>
      </c>
      <c r="O219" s="66" t="s">
        <v>1887</v>
      </c>
      <c r="P219" s="66" t="s">
        <v>2012</v>
      </c>
      <c r="BR219" s="65">
        <v>46325.411539351851</v>
      </c>
      <c r="BS219" s="60" t="s">
        <v>2203</v>
      </c>
      <c r="BT219" s="60" t="s">
        <v>2206</v>
      </c>
      <c r="BU219" s="60">
        <v>63</v>
      </c>
      <c r="BV219" s="60" t="s">
        <v>2119</v>
      </c>
      <c r="BW219" s="60" t="s">
        <v>2120</v>
      </c>
      <c r="BX219" s="60">
        <v>0.36</v>
      </c>
      <c r="BY219" s="60">
        <v>0.12</v>
      </c>
      <c r="BZ219" s="60">
        <v>0.3</v>
      </c>
      <c r="CA219" s="60">
        <v>0.12</v>
      </c>
      <c r="CB219" s="60"/>
      <c r="CC219" s="60"/>
      <c r="CD219" s="60"/>
      <c r="CE219" s="60"/>
      <c r="CF219" s="60" t="s">
        <v>1917</v>
      </c>
      <c r="CG219" s="67"/>
      <c r="CH219" s="60" t="s">
        <v>313</v>
      </c>
      <c r="CI219" s="60" t="s">
        <v>1917</v>
      </c>
    </row>
    <row r="220" spans="1:87" ht="15" customHeight="1" x14ac:dyDescent="0.25">
      <c r="A220" s="65">
        <v>46325.411539351851</v>
      </c>
      <c r="B220" s="60" t="s">
        <v>2013</v>
      </c>
      <c r="C220" s="60" t="s">
        <v>199</v>
      </c>
      <c r="D220" s="60">
        <v>0.21</v>
      </c>
      <c r="E220" s="60">
        <v>0.45</v>
      </c>
      <c r="F220" s="60">
        <v>3.5999999999999999E-3</v>
      </c>
      <c r="G220" s="60" t="s">
        <v>55</v>
      </c>
      <c r="H220" s="60">
        <v>0.06</v>
      </c>
      <c r="I220" s="60">
        <v>0.06</v>
      </c>
      <c r="J220" s="60"/>
      <c r="K220" s="60">
        <v>0</v>
      </c>
      <c r="L220" s="60">
        <v>1.08E-6</v>
      </c>
      <c r="M220" s="60">
        <v>1.08E-6</v>
      </c>
      <c r="N220" s="60">
        <v>0</v>
      </c>
      <c r="O220" s="66" t="s">
        <v>1887</v>
      </c>
      <c r="P220" s="66" t="s">
        <v>2014</v>
      </c>
      <c r="BR220" s="65">
        <v>46325.411539351851</v>
      </c>
      <c r="BS220" s="60" t="s">
        <v>2203</v>
      </c>
      <c r="BT220" s="60" t="s">
        <v>2207</v>
      </c>
      <c r="BU220" s="60">
        <v>64</v>
      </c>
      <c r="BV220" s="60" t="s">
        <v>2119</v>
      </c>
      <c r="BW220" s="60" t="s">
        <v>2120</v>
      </c>
      <c r="BX220" s="60">
        <v>0.3</v>
      </c>
      <c r="BY220" s="60">
        <v>0.12</v>
      </c>
      <c r="BZ220" s="60">
        <v>0.3</v>
      </c>
      <c r="CA220" s="60">
        <v>0.06</v>
      </c>
      <c r="CB220" s="60"/>
      <c r="CC220" s="60"/>
      <c r="CD220" s="60"/>
      <c r="CE220" s="60"/>
      <c r="CF220" s="60" t="s">
        <v>1917</v>
      </c>
      <c r="CG220" s="67"/>
      <c r="CH220" s="60" t="s">
        <v>313</v>
      </c>
      <c r="CI220" s="60" t="s">
        <v>1917</v>
      </c>
    </row>
    <row r="221" spans="1:87" ht="15" customHeight="1" x14ac:dyDescent="0.25">
      <c r="A221" s="65">
        <v>46325.411539351851</v>
      </c>
      <c r="B221" s="60" t="s">
        <v>2015</v>
      </c>
      <c r="C221" s="60" t="s">
        <v>199</v>
      </c>
      <c r="D221" s="60">
        <v>0.245</v>
      </c>
      <c r="E221" s="60">
        <v>0.45</v>
      </c>
      <c r="F221" s="60">
        <v>5.9999999999999995E-4</v>
      </c>
      <c r="G221" s="60" t="s">
        <v>55</v>
      </c>
      <c r="H221" s="60">
        <v>0.06</v>
      </c>
      <c r="I221" s="60">
        <v>0.01</v>
      </c>
      <c r="J221" s="60"/>
      <c r="K221" s="60">
        <v>1.5707963267948966</v>
      </c>
      <c r="L221" s="60">
        <v>1.8E-7</v>
      </c>
      <c r="M221" s="60">
        <v>5.0000000000000001E-9</v>
      </c>
      <c r="N221" s="60">
        <v>0</v>
      </c>
      <c r="O221" s="66" t="s">
        <v>1887</v>
      </c>
      <c r="P221" s="66" t="s">
        <v>2016</v>
      </c>
      <c r="BR221" s="65">
        <v>46325.411539351851</v>
      </c>
      <c r="BS221" s="60" t="s">
        <v>2208</v>
      </c>
      <c r="BT221" s="60" t="s">
        <v>2209</v>
      </c>
      <c r="BU221" s="60">
        <v>65</v>
      </c>
      <c r="BV221" s="60" t="s">
        <v>2119</v>
      </c>
      <c r="BW221" s="60" t="s">
        <v>2120</v>
      </c>
      <c r="BX221" s="60">
        <v>0.36</v>
      </c>
      <c r="BY221" s="60">
        <v>0.06</v>
      </c>
      <c r="BZ221" s="60">
        <v>0.42</v>
      </c>
      <c r="CA221" s="60">
        <v>0.06</v>
      </c>
      <c r="CB221" s="60"/>
      <c r="CC221" s="60"/>
      <c r="CD221" s="60"/>
      <c r="CE221" s="60"/>
      <c r="CF221" s="60" t="s">
        <v>1919</v>
      </c>
      <c r="CG221" s="67"/>
      <c r="CH221" s="60" t="s">
        <v>313</v>
      </c>
      <c r="CI221" s="60" t="s">
        <v>1919</v>
      </c>
    </row>
    <row r="222" spans="1:87" ht="15" customHeight="1" x14ac:dyDescent="0.25">
      <c r="A222" s="65">
        <v>46325.411539351851</v>
      </c>
      <c r="B222" s="60" t="s">
        <v>2017</v>
      </c>
      <c r="C222" s="60" t="s">
        <v>199</v>
      </c>
      <c r="D222" s="60">
        <v>0.03</v>
      </c>
      <c r="E222" s="60">
        <v>0.51</v>
      </c>
      <c r="F222" s="60">
        <v>3.5999999999999999E-3</v>
      </c>
      <c r="G222" s="60" t="s">
        <v>55</v>
      </c>
      <c r="H222" s="60">
        <v>0.06</v>
      </c>
      <c r="I222" s="60">
        <v>0.06</v>
      </c>
      <c r="J222" s="60"/>
      <c r="K222" s="60">
        <v>0</v>
      </c>
      <c r="L222" s="60">
        <v>1.08E-6</v>
      </c>
      <c r="M222" s="60">
        <v>1.08E-6</v>
      </c>
      <c r="N222" s="60">
        <v>0</v>
      </c>
      <c r="O222" s="66" t="s">
        <v>1887</v>
      </c>
      <c r="P222" s="66" t="s">
        <v>2018</v>
      </c>
      <c r="BR222" s="65">
        <v>46325.411539351851</v>
      </c>
      <c r="BS222" s="60" t="s">
        <v>2208</v>
      </c>
      <c r="BT222" s="60" t="s">
        <v>2210</v>
      </c>
      <c r="BU222" s="60">
        <v>66</v>
      </c>
      <c r="BV222" s="60" t="s">
        <v>2119</v>
      </c>
      <c r="BW222" s="60" t="s">
        <v>2120</v>
      </c>
      <c r="BX222" s="60">
        <v>0.42</v>
      </c>
      <c r="BY222" s="60">
        <v>0.06</v>
      </c>
      <c r="BZ222" s="60">
        <v>0.42</v>
      </c>
      <c r="CA222" s="60">
        <v>0.12</v>
      </c>
      <c r="CB222" s="60"/>
      <c r="CC222" s="60"/>
      <c r="CD222" s="60"/>
      <c r="CE222" s="60"/>
      <c r="CF222" s="60" t="s">
        <v>1919</v>
      </c>
      <c r="CG222" s="67"/>
      <c r="CH222" s="60" t="s">
        <v>313</v>
      </c>
      <c r="CI222" s="60" t="s">
        <v>1919</v>
      </c>
    </row>
    <row r="223" spans="1:87" ht="15" customHeight="1" x14ac:dyDescent="0.25">
      <c r="A223" s="65">
        <v>46325.411539351851</v>
      </c>
      <c r="B223" s="60" t="s">
        <v>2019</v>
      </c>
      <c r="C223" s="60" t="s">
        <v>199</v>
      </c>
      <c r="D223" s="60">
        <v>0.09</v>
      </c>
      <c r="E223" s="60">
        <v>0.51</v>
      </c>
      <c r="F223" s="60">
        <v>3.5999999999999999E-3</v>
      </c>
      <c r="G223" s="60" t="s">
        <v>55</v>
      </c>
      <c r="H223" s="60">
        <v>0.06</v>
      </c>
      <c r="I223" s="60">
        <v>0.06</v>
      </c>
      <c r="J223" s="60"/>
      <c r="K223" s="60">
        <v>0</v>
      </c>
      <c r="L223" s="60">
        <v>1.08E-6</v>
      </c>
      <c r="M223" s="60">
        <v>1.08E-6</v>
      </c>
      <c r="N223" s="60">
        <v>0</v>
      </c>
      <c r="O223" s="66" t="s">
        <v>1887</v>
      </c>
      <c r="P223" s="66" t="s">
        <v>2020</v>
      </c>
      <c r="BR223" s="65">
        <v>46325.411539351851</v>
      </c>
      <c r="BS223" s="60" t="s">
        <v>2208</v>
      </c>
      <c r="BT223" s="60" t="s">
        <v>2211</v>
      </c>
      <c r="BU223" s="60">
        <v>67</v>
      </c>
      <c r="BV223" s="60" t="s">
        <v>2119</v>
      </c>
      <c r="BW223" s="60" t="s">
        <v>2120</v>
      </c>
      <c r="BX223" s="60">
        <v>0.42</v>
      </c>
      <c r="BY223" s="60">
        <v>0.12</v>
      </c>
      <c r="BZ223" s="60">
        <v>0.36</v>
      </c>
      <c r="CA223" s="60">
        <v>0.12</v>
      </c>
      <c r="CB223" s="60"/>
      <c r="CC223" s="60"/>
      <c r="CD223" s="60"/>
      <c r="CE223" s="60"/>
      <c r="CF223" s="60" t="s">
        <v>1919</v>
      </c>
      <c r="CG223" s="67"/>
      <c r="CH223" s="60" t="s">
        <v>313</v>
      </c>
      <c r="CI223" s="60" t="s">
        <v>1919</v>
      </c>
    </row>
    <row r="224" spans="1:87" ht="15" customHeight="1" x14ac:dyDescent="0.25">
      <c r="A224" s="65">
        <v>46325.411539351851</v>
      </c>
      <c r="B224" s="60" t="s">
        <v>2021</v>
      </c>
      <c r="C224" s="60" t="s">
        <v>199</v>
      </c>
      <c r="D224" s="60">
        <v>0.15</v>
      </c>
      <c r="E224" s="60">
        <v>0.51</v>
      </c>
      <c r="F224" s="60">
        <v>3.5999999999999999E-3</v>
      </c>
      <c r="G224" s="60" t="s">
        <v>55</v>
      </c>
      <c r="H224" s="60">
        <v>0.06</v>
      </c>
      <c r="I224" s="60">
        <v>0.06</v>
      </c>
      <c r="J224" s="60"/>
      <c r="K224" s="60">
        <v>0</v>
      </c>
      <c r="L224" s="60">
        <v>1.08E-6</v>
      </c>
      <c r="M224" s="60">
        <v>1.08E-6</v>
      </c>
      <c r="N224" s="60">
        <v>0</v>
      </c>
      <c r="O224" s="66" t="s">
        <v>1887</v>
      </c>
      <c r="P224" s="66" t="s">
        <v>2022</v>
      </c>
      <c r="BR224" s="65">
        <v>46325.411539351851</v>
      </c>
      <c r="BS224" s="60" t="s">
        <v>2208</v>
      </c>
      <c r="BT224" s="60" t="s">
        <v>2212</v>
      </c>
      <c r="BU224" s="60">
        <v>68</v>
      </c>
      <c r="BV224" s="60" t="s">
        <v>2119</v>
      </c>
      <c r="BW224" s="60" t="s">
        <v>2120</v>
      </c>
      <c r="BX224" s="60">
        <v>0.36</v>
      </c>
      <c r="BY224" s="60">
        <v>0.12</v>
      </c>
      <c r="BZ224" s="60">
        <v>0.36</v>
      </c>
      <c r="CA224" s="60">
        <v>0.06</v>
      </c>
      <c r="CB224" s="60"/>
      <c r="CC224" s="60"/>
      <c r="CD224" s="60"/>
      <c r="CE224" s="60"/>
      <c r="CF224" s="60" t="s">
        <v>1919</v>
      </c>
      <c r="CG224" s="67"/>
      <c r="CH224" s="60" t="s">
        <v>313</v>
      </c>
      <c r="CI224" s="60" t="s">
        <v>1919</v>
      </c>
    </row>
    <row r="225" spans="1:87" ht="15" customHeight="1" x14ac:dyDescent="0.25">
      <c r="A225" s="65">
        <v>46325.411539351851</v>
      </c>
      <c r="B225" s="60" t="s">
        <v>2023</v>
      </c>
      <c r="C225" s="60" t="s">
        <v>199</v>
      </c>
      <c r="D225" s="60">
        <v>0.21</v>
      </c>
      <c r="E225" s="60">
        <v>0.51</v>
      </c>
      <c r="F225" s="60">
        <v>3.5999999999999999E-3</v>
      </c>
      <c r="G225" s="60" t="s">
        <v>55</v>
      </c>
      <c r="H225" s="60">
        <v>0.06</v>
      </c>
      <c r="I225" s="60">
        <v>0.06</v>
      </c>
      <c r="J225" s="60"/>
      <c r="K225" s="60">
        <v>0</v>
      </c>
      <c r="L225" s="60">
        <v>1.08E-6</v>
      </c>
      <c r="M225" s="60">
        <v>1.08E-6</v>
      </c>
      <c r="N225" s="60">
        <v>0</v>
      </c>
      <c r="O225" s="66" t="s">
        <v>1887</v>
      </c>
      <c r="P225" s="66" t="s">
        <v>2024</v>
      </c>
      <c r="BR225" s="65">
        <v>46325.411539351851</v>
      </c>
      <c r="BS225" s="60" t="s">
        <v>2213</v>
      </c>
      <c r="BT225" s="60" t="s">
        <v>2214</v>
      </c>
      <c r="BU225" s="60">
        <v>69</v>
      </c>
      <c r="BV225" s="60" t="s">
        <v>2119</v>
      </c>
      <c r="BW225" s="60" t="s">
        <v>2120</v>
      </c>
      <c r="BX225" s="60">
        <v>0.42</v>
      </c>
      <c r="BY225" s="60">
        <v>0.06</v>
      </c>
      <c r="BZ225" s="60">
        <v>0.48</v>
      </c>
      <c r="CA225" s="60">
        <v>0.06</v>
      </c>
      <c r="CB225" s="60"/>
      <c r="CC225" s="60"/>
      <c r="CD225" s="60"/>
      <c r="CE225" s="60"/>
      <c r="CF225" s="60" t="s">
        <v>1921</v>
      </c>
      <c r="CG225" s="67"/>
      <c r="CH225" s="60" t="s">
        <v>313</v>
      </c>
      <c r="CI225" s="60" t="s">
        <v>1921</v>
      </c>
    </row>
    <row r="226" spans="1:87" ht="15" customHeight="1" x14ac:dyDescent="0.25">
      <c r="A226" s="65">
        <v>46325.411539351851</v>
      </c>
      <c r="B226" s="60" t="s">
        <v>2025</v>
      </c>
      <c r="C226" s="60" t="s">
        <v>199</v>
      </c>
      <c r="D226" s="60">
        <v>0.245</v>
      </c>
      <c r="E226" s="60">
        <v>0.51</v>
      </c>
      <c r="F226" s="60">
        <v>5.9999999999999995E-4</v>
      </c>
      <c r="G226" s="60" t="s">
        <v>55</v>
      </c>
      <c r="H226" s="60">
        <v>0.06</v>
      </c>
      <c r="I226" s="60">
        <v>0.01</v>
      </c>
      <c r="J226" s="60"/>
      <c r="K226" s="60">
        <v>1.5707963267948966</v>
      </c>
      <c r="L226" s="60">
        <v>1.8E-7</v>
      </c>
      <c r="M226" s="60">
        <v>5.0000000000000001E-9</v>
      </c>
      <c r="N226" s="60">
        <v>0</v>
      </c>
      <c r="O226" s="66" t="s">
        <v>1887</v>
      </c>
      <c r="P226" s="66" t="s">
        <v>2026</v>
      </c>
      <c r="BR226" s="65">
        <v>46325.411539351851</v>
      </c>
      <c r="BS226" s="60" t="s">
        <v>2213</v>
      </c>
      <c r="BT226" s="60" t="s">
        <v>2215</v>
      </c>
      <c r="BU226" s="60">
        <v>70</v>
      </c>
      <c r="BV226" s="60" t="s">
        <v>2119</v>
      </c>
      <c r="BW226" s="60" t="s">
        <v>2120</v>
      </c>
      <c r="BX226" s="60">
        <v>0.48</v>
      </c>
      <c r="BY226" s="60">
        <v>0.06</v>
      </c>
      <c r="BZ226" s="60">
        <v>0.48</v>
      </c>
      <c r="CA226" s="60">
        <v>0.12</v>
      </c>
      <c r="CB226" s="60"/>
      <c r="CC226" s="60"/>
      <c r="CD226" s="60"/>
      <c r="CE226" s="60"/>
      <c r="CF226" s="60" t="s">
        <v>1921</v>
      </c>
      <c r="CG226" s="67"/>
      <c r="CH226" s="60" t="s">
        <v>313</v>
      </c>
      <c r="CI226" s="60" t="s">
        <v>1921</v>
      </c>
    </row>
    <row r="227" spans="1:87" ht="15" customHeight="1" x14ac:dyDescent="0.25">
      <c r="A227" s="65">
        <v>46325.411539351851</v>
      </c>
      <c r="B227" s="60" t="s">
        <v>2027</v>
      </c>
      <c r="C227" s="60" t="s">
        <v>199</v>
      </c>
      <c r="D227" s="60">
        <v>0.03</v>
      </c>
      <c r="E227" s="60">
        <v>0.56999999999999995</v>
      </c>
      <c r="F227" s="60">
        <v>3.5999999999999999E-3</v>
      </c>
      <c r="G227" s="60" t="s">
        <v>55</v>
      </c>
      <c r="H227" s="60">
        <v>0.06</v>
      </c>
      <c r="I227" s="60">
        <v>0.06</v>
      </c>
      <c r="J227" s="60"/>
      <c r="K227" s="60">
        <v>0</v>
      </c>
      <c r="L227" s="60">
        <v>1.08E-6</v>
      </c>
      <c r="M227" s="60">
        <v>1.08E-6</v>
      </c>
      <c r="N227" s="60">
        <v>0</v>
      </c>
      <c r="O227" s="66" t="s">
        <v>1887</v>
      </c>
      <c r="P227" s="66" t="s">
        <v>2028</v>
      </c>
      <c r="BR227" s="65">
        <v>46325.411539351851</v>
      </c>
      <c r="BS227" s="60" t="s">
        <v>2213</v>
      </c>
      <c r="BT227" s="60" t="s">
        <v>2216</v>
      </c>
      <c r="BU227" s="60">
        <v>71</v>
      </c>
      <c r="BV227" s="60" t="s">
        <v>2119</v>
      </c>
      <c r="BW227" s="60" t="s">
        <v>2120</v>
      </c>
      <c r="BX227" s="60">
        <v>0.48</v>
      </c>
      <c r="BY227" s="60">
        <v>0.12</v>
      </c>
      <c r="BZ227" s="60">
        <v>0.42</v>
      </c>
      <c r="CA227" s="60">
        <v>0.12</v>
      </c>
      <c r="CB227" s="60"/>
      <c r="CC227" s="60"/>
      <c r="CD227" s="60"/>
      <c r="CE227" s="60"/>
      <c r="CF227" s="60" t="s">
        <v>1921</v>
      </c>
      <c r="CG227" s="67"/>
      <c r="CH227" s="60" t="s">
        <v>313</v>
      </c>
      <c r="CI227" s="60" t="s">
        <v>1921</v>
      </c>
    </row>
    <row r="228" spans="1:87" ht="15" customHeight="1" x14ac:dyDescent="0.25">
      <c r="A228" s="65">
        <v>46325.411539351851</v>
      </c>
      <c r="B228" s="60" t="s">
        <v>2029</v>
      </c>
      <c r="C228" s="60" t="s">
        <v>199</v>
      </c>
      <c r="D228" s="60">
        <v>0.09</v>
      </c>
      <c r="E228" s="60">
        <v>0.56999999999999995</v>
      </c>
      <c r="F228" s="60">
        <v>3.5999999999999999E-3</v>
      </c>
      <c r="G228" s="60" t="s">
        <v>55</v>
      </c>
      <c r="H228" s="60">
        <v>0.06</v>
      </c>
      <c r="I228" s="60">
        <v>0.06</v>
      </c>
      <c r="J228" s="60"/>
      <c r="K228" s="60">
        <v>0</v>
      </c>
      <c r="L228" s="60">
        <v>1.08E-6</v>
      </c>
      <c r="M228" s="60">
        <v>1.08E-6</v>
      </c>
      <c r="N228" s="60">
        <v>0</v>
      </c>
      <c r="O228" s="66" t="s">
        <v>1887</v>
      </c>
      <c r="P228" s="66" t="s">
        <v>2030</v>
      </c>
      <c r="BR228" s="65">
        <v>46325.411539351851</v>
      </c>
      <c r="BS228" s="60" t="s">
        <v>2213</v>
      </c>
      <c r="BT228" s="60" t="s">
        <v>2217</v>
      </c>
      <c r="BU228" s="60">
        <v>72</v>
      </c>
      <c r="BV228" s="60" t="s">
        <v>2119</v>
      </c>
      <c r="BW228" s="60" t="s">
        <v>2120</v>
      </c>
      <c r="BX228" s="60">
        <v>0.42</v>
      </c>
      <c r="BY228" s="60">
        <v>0.12</v>
      </c>
      <c r="BZ228" s="60">
        <v>0.42</v>
      </c>
      <c r="CA228" s="60">
        <v>0.06</v>
      </c>
      <c r="CB228" s="60"/>
      <c r="CC228" s="60"/>
      <c r="CD228" s="60"/>
      <c r="CE228" s="60"/>
      <c r="CF228" s="60" t="s">
        <v>1921</v>
      </c>
      <c r="CG228" s="67"/>
      <c r="CH228" s="60" t="s">
        <v>313</v>
      </c>
      <c r="CI228" s="60" t="s">
        <v>1921</v>
      </c>
    </row>
    <row r="229" spans="1:87" ht="15" customHeight="1" x14ac:dyDescent="0.25">
      <c r="A229" s="65">
        <v>46325.411539351851</v>
      </c>
      <c r="B229" s="60" t="s">
        <v>2031</v>
      </c>
      <c r="C229" s="60" t="s">
        <v>199</v>
      </c>
      <c r="D229" s="60">
        <v>0.15</v>
      </c>
      <c r="E229" s="60">
        <v>0.56999999999999995</v>
      </c>
      <c r="F229" s="60">
        <v>3.5999999999999999E-3</v>
      </c>
      <c r="G229" s="60" t="s">
        <v>55</v>
      </c>
      <c r="H229" s="60">
        <v>0.06</v>
      </c>
      <c r="I229" s="60">
        <v>0.06</v>
      </c>
      <c r="J229" s="60"/>
      <c r="K229" s="60">
        <v>0</v>
      </c>
      <c r="L229" s="60">
        <v>1.08E-6</v>
      </c>
      <c r="M229" s="60">
        <v>1.08E-6</v>
      </c>
      <c r="N229" s="60">
        <v>0</v>
      </c>
      <c r="O229" s="66" t="s">
        <v>1887</v>
      </c>
      <c r="P229" s="66" t="s">
        <v>2032</v>
      </c>
      <c r="BR229" s="65">
        <v>46325.411539351851</v>
      </c>
      <c r="BS229" s="60" t="s">
        <v>2218</v>
      </c>
      <c r="BT229" s="60" t="s">
        <v>2219</v>
      </c>
      <c r="BU229" s="60">
        <v>73</v>
      </c>
      <c r="BV229" s="60" t="s">
        <v>2119</v>
      </c>
      <c r="BW229" s="60" t="s">
        <v>2120</v>
      </c>
      <c r="BX229" s="60">
        <v>0.48</v>
      </c>
      <c r="BY229" s="60">
        <v>0.06</v>
      </c>
      <c r="BZ229" s="60">
        <v>0.54</v>
      </c>
      <c r="CA229" s="60">
        <v>0.06</v>
      </c>
      <c r="CB229" s="60"/>
      <c r="CC229" s="60"/>
      <c r="CD229" s="60"/>
      <c r="CE229" s="60"/>
      <c r="CF229" s="60" t="s">
        <v>1923</v>
      </c>
      <c r="CG229" s="67"/>
      <c r="CH229" s="60" t="s">
        <v>313</v>
      </c>
      <c r="CI229" s="60" t="s">
        <v>1923</v>
      </c>
    </row>
    <row r="230" spans="1:87" ht="15" customHeight="1" x14ac:dyDescent="0.25">
      <c r="A230" s="65">
        <v>46325.411539351851</v>
      </c>
      <c r="B230" s="60" t="s">
        <v>2033</v>
      </c>
      <c r="C230" s="60" t="s">
        <v>199</v>
      </c>
      <c r="D230" s="60">
        <v>0.21</v>
      </c>
      <c r="E230" s="60">
        <v>0.56999999999999995</v>
      </c>
      <c r="F230" s="60">
        <v>3.5999999999999999E-3</v>
      </c>
      <c r="G230" s="60" t="s">
        <v>55</v>
      </c>
      <c r="H230" s="60">
        <v>0.06</v>
      </c>
      <c r="I230" s="60">
        <v>0.06</v>
      </c>
      <c r="J230" s="60"/>
      <c r="K230" s="60">
        <v>0</v>
      </c>
      <c r="L230" s="60">
        <v>1.08E-6</v>
      </c>
      <c r="M230" s="60">
        <v>1.08E-6</v>
      </c>
      <c r="N230" s="60">
        <v>0</v>
      </c>
      <c r="O230" s="66" t="s">
        <v>1887</v>
      </c>
      <c r="P230" s="66" t="s">
        <v>2034</v>
      </c>
      <c r="BR230" s="65">
        <v>46325.411539351851</v>
      </c>
      <c r="BS230" s="60" t="s">
        <v>2218</v>
      </c>
      <c r="BT230" s="60" t="s">
        <v>2220</v>
      </c>
      <c r="BU230" s="60">
        <v>74</v>
      </c>
      <c r="BV230" s="60" t="s">
        <v>2119</v>
      </c>
      <c r="BW230" s="60" t="s">
        <v>2120</v>
      </c>
      <c r="BX230" s="60">
        <v>0.54</v>
      </c>
      <c r="BY230" s="60">
        <v>0.06</v>
      </c>
      <c r="BZ230" s="60">
        <v>0.54</v>
      </c>
      <c r="CA230" s="60">
        <v>0.12</v>
      </c>
      <c r="CB230" s="60"/>
      <c r="CC230" s="60"/>
      <c r="CD230" s="60"/>
      <c r="CE230" s="60"/>
      <c r="CF230" s="60" t="s">
        <v>1923</v>
      </c>
      <c r="CG230" s="67"/>
      <c r="CH230" s="60" t="s">
        <v>313</v>
      </c>
      <c r="CI230" s="60" t="s">
        <v>1923</v>
      </c>
    </row>
    <row r="231" spans="1:87" ht="15" customHeight="1" x14ac:dyDescent="0.25">
      <c r="A231" s="65">
        <v>46325.411539351851</v>
      </c>
      <c r="B231" s="60" t="s">
        <v>2035</v>
      </c>
      <c r="C231" s="60" t="s">
        <v>199</v>
      </c>
      <c r="D231" s="60">
        <v>0.245</v>
      </c>
      <c r="E231" s="60">
        <v>0.56999999999999995</v>
      </c>
      <c r="F231" s="60">
        <v>5.9999999999999995E-4</v>
      </c>
      <c r="G231" s="60" t="s">
        <v>55</v>
      </c>
      <c r="H231" s="60">
        <v>0.06</v>
      </c>
      <c r="I231" s="60">
        <v>0.01</v>
      </c>
      <c r="J231" s="60"/>
      <c r="K231" s="60">
        <v>1.5707963267948966</v>
      </c>
      <c r="L231" s="60">
        <v>1.8E-7</v>
      </c>
      <c r="M231" s="60">
        <v>5.0000000000000001E-9</v>
      </c>
      <c r="N231" s="60">
        <v>0</v>
      </c>
      <c r="O231" s="66" t="s">
        <v>1887</v>
      </c>
      <c r="P231" s="66" t="s">
        <v>2036</v>
      </c>
      <c r="BR231" s="65">
        <v>46325.411539351851</v>
      </c>
      <c r="BS231" s="60" t="s">
        <v>2218</v>
      </c>
      <c r="BT231" s="60" t="s">
        <v>2221</v>
      </c>
      <c r="BU231" s="60">
        <v>75</v>
      </c>
      <c r="BV231" s="60" t="s">
        <v>2119</v>
      </c>
      <c r="BW231" s="60" t="s">
        <v>2120</v>
      </c>
      <c r="BX231" s="60">
        <v>0.54</v>
      </c>
      <c r="BY231" s="60">
        <v>0.12</v>
      </c>
      <c r="BZ231" s="60">
        <v>0.48</v>
      </c>
      <c r="CA231" s="60">
        <v>0.12</v>
      </c>
      <c r="CB231" s="60"/>
      <c r="CC231" s="60"/>
      <c r="CD231" s="60"/>
      <c r="CE231" s="60"/>
      <c r="CF231" s="60" t="s">
        <v>1923</v>
      </c>
      <c r="CG231" s="67"/>
      <c r="CH231" s="60" t="s">
        <v>313</v>
      </c>
      <c r="CI231" s="60" t="s">
        <v>1923</v>
      </c>
    </row>
    <row r="232" spans="1:87" ht="15" customHeight="1" x14ac:dyDescent="0.25">
      <c r="A232" s="65">
        <v>46325.411539351851</v>
      </c>
      <c r="B232" s="60" t="s">
        <v>2037</v>
      </c>
      <c r="C232" s="60" t="s">
        <v>199</v>
      </c>
      <c r="D232" s="60">
        <v>0.03</v>
      </c>
      <c r="E232" s="60">
        <v>0.63</v>
      </c>
      <c r="F232" s="60">
        <v>3.5999999999999999E-3</v>
      </c>
      <c r="G232" s="60" t="s">
        <v>55</v>
      </c>
      <c r="H232" s="60">
        <v>0.06</v>
      </c>
      <c r="I232" s="60">
        <v>0.06</v>
      </c>
      <c r="J232" s="60"/>
      <c r="K232" s="60">
        <v>0</v>
      </c>
      <c r="L232" s="60">
        <v>1.08E-6</v>
      </c>
      <c r="M232" s="60">
        <v>1.08E-6</v>
      </c>
      <c r="N232" s="60">
        <v>0</v>
      </c>
      <c r="O232" s="66" t="s">
        <v>1887</v>
      </c>
      <c r="P232" s="66" t="s">
        <v>2038</v>
      </c>
      <c r="BR232" s="65">
        <v>46325.411539351851</v>
      </c>
      <c r="BS232" s="60" t="s">
        <v>2218</v>
      </c>
      <c r="BT232" s="60" t="s">
        <v>2222</v>
      </c>
      <c r="BU232" s="60">
        <v>76</v>
      </c>
      <c r="BV232" s="60" t="s">
        <v>2119</v>
      </c>
      <c r="BW232" s="60" t="s">
        <v>2120</v>
      </c>
      <c r="BX232" s="60">
        <v>0.48</v>
      </c>
      <c r="BY232" s="60">
        <v>0.12</v>
      </c>
      <c r="BZ232" s="60">
        <v>0.48</v>
      </c>
      <c r="CA232" s="60">
        <v>0.06</v>
      </c>
      <c r="CB232" s="60"/>
      <c r="CC232" s="60"/>
      <c r="CD232" s="60"/>
      <c r="CE232" s="60"/>
      <c r="CF232" s="60" t="s">
        <v>1923</v>
      </c>
      <c r="CG232" s="67"/>
      <c r="CH232" s="60" t="s">
        <v>313</v>
      </c>
      <c r="CI232" s="60" t="s">
        <v>1923</v>
      </c>
    </row>
    <row r="233" spans="1:87" ht="15" customHeight="1" x14ac:dyDescent="0.25">
      <c r="A233" s="65">
        <v>46325.411539351851</v>
      </c>
      <c r="B233" s="60" t="s">
        <v>2039</v>
      </c>
      <c r="C233" s="60" t="s">
        <v>199</v>
      </c>
      <c r="D233" s="60">
        <v>0.09</v>
      </c>
      <c r="E233" s="60">
        <v>0.63</v>
      </c>
      <c r="F233" s="60">
        <v>3.5999999999999999E-3</v>
      </c>
      <c r="G233" s="60" t="s">
        <v>55</v>
      </c>
      <c r="H233" s="60">
        <v>0.06</v>
      </c>
      <c r="I233" s="60">
        <v>0.06</v>
      </c>
      <c r="J233" s="60"/>
      <c r="K233" s="60">
        <v>0</v>
      </c>
      <c r="L233" s="60">
        <v>1.08E-6</v>
      </c>
      <c r="M233" s="60">
        <v>1.08E-6</v>
      </c>
      <c r="N233" s="60">
        <v>0</v>
      </c>
      <c r="O233" s="66" t="s">
        <v>1887</v>
      </c>
      <c r="P233" s="66" t="s">
        <v>2040</v>
      </c>
      <c r="BR233" s="65">
        <v>46325.411539351851</v>
      </c>
      <c r="BS233" s="60" t="s">
        <v>2223</v>
      </c>
      <c r="BT233" s="60" t="s">
        <v>2224</v>
      </c>
      <c r="BU233" s="60">
        <v>77</v>
      </c>
      <c r="BV233" s="60" t="s">
        <v>2119</v>
      </c>
      <c r="BW233" s="60" t="s">
        <v>2120</v>
      </c>
      <c r="BX233" s="60">
        <v>0.54</v>
      </c>
      <c r="BY233" s="60">
        <v>0.06</v>
      </c>
      <c r="BZ233" s="60">
        <v>0.6</v>
      </c>
      <c r="CA233" s="60">
        <v>0.06</v>
      </c>
      <c r="CB233" s="60"/>
      <c r="CC233" s="60"/>
      <c r="CD233" s="60"/>
      <c r="CE233" s="60"/>
      <c r="CF233" s="60" t="s">
        <v>1925</v>
      </c>
      <c r="CG233" s="67"/>
      <c r="CH233" s="60" t="s">
        <v>313</v>
      </c>
      <c r="CI233" s="60" t="s">
        <v>1925</v>
      </c>
    </row>
    <row r="234" spans="1:87" ht="15" customHeight="1" x14ac:dyDescent="0.25">
      <c r="A234" s="65">
        <v>46325.411539351851</v>
      </c>
      <c r="B234" s="60" t="s">
        <v>2041</v>
      </c>
      <c r="C234" s="60" t="s">
        <v>199</v>
      </c>
      <c r="D234" s="60">
        <v>0.15</v>
      </c>
      <c r="E234" s="60">
        <v>0.63</v>
      </c>
      <c r="F234" s="60">
        <v>3.5999999999999999E-3</v>
      </c>
      <c r="G234" s="60" t="s">
        <v>55</v>
      </c>
      <c r="H234" s="60">
        <v>0.06</v>
      </c>
      <c r="I234" s="60">
        <v>0.06</v>
      </c>
      <c r="J234" s="60"/>
      <c r="K234" s="60">
        <v>0</v>
      </c>
      <c r="L234" s="60">
        <v>1.08E-6</v>
      </c>
      <c r="M234" s="60">
        <v>1.08E-6</v>
      </c>
      <c r="N234" s="60">
        <v>0</v>
      </c>
      <c r="O234" s="66" t="s">
        <v>1887</v>
      </c>
      <c r="P234" s="66" t="s">
        <v>2042</v>
      </c>
      <c r="BR234" s="65">
        <v>46325.411539351851</v>
      </c>
      <c r="BS234" s="60" t="s">
        <v>2223</v>
      </c>
      <c r="BT234" s="60" t="s">
        <v>2225</v>
      </c>
      <c r="BU234" s="60">
        <v>78</v>
      </c>
      <c r="BV234" s="60" t="s">
        <v>2119</v>
      </c>
      <c r="BW234" s="60" t="s">
        <v>2120</v>
      </c>
      <c r="BX234" s="60">
        <v>0.6</v>
      </c>
      <c r="BY234" s="60">
        <v>0.06</v>
      </c>
      <c r="BZ234" s="60">
        <v>0.6</v>
      </c>
      <c r="CA234" s="60">
        <v>0.12</v>
      </c>
      <c r="CB234" s="60"/>
      <c r="CC234" s="60"/>
      <c r="CD234" s="60"/>
      <c r="CE234" s="60"/>
      <c r="CF234" s="60" t="s">
        <v>1925</v>
      </c>
      <c r="CG234" s="67"/>
      <c r="CH234" s="60" t="s">
        <v>313</v>
      </c>
      <c r="CI234" s="60" t="s">
        <v>1925</v>
      </c>
    </row>
    <row r="235" spans="1:87" ht="15" customHeight="1" x14ac:dyDescent="0.25">
      <c r="A235" s="65">
        <v>46325.411539351851</v>
      </c>
      <c r="B235" s="60" t="s">
        <v>2043</v>
      </c>
      <c r="C235" s="60" t="s">
        <v>199</v>
      </c>
      <c r="D235" s="60">
        <v>0.21</v>
      </c>
      <c r="E235" s="60">
        <v>0.63</v>
      </c>
      <c r="F235" s="60">
        <v>3.5999999999999999E-3</v>
      </c>
      <c r="G235" s="60" t="s">
        <v>55</v>
      </c>
      <c r="H235" s="60">
        <v>0.06</v>
      </c>
      <c r="I235" s="60">
        <v>0.06</v>
      </c>
      <c r="J235" s="60"/>
      <c r="K235" s="60">
        <v>0</v>
      </c>
      <c r="L235" s="60">
        <v>1.08E-6</v>
      </c>
      <c r="M235" s="60">
        <v>1.08E-6</v>
      </c>
      <c r="N235" s="60">
        <v>0</v>
      </c>
      <c r="O235" s="66" t="s">
        <v>1887</v>
      </c>
      <c r="P235" s="66" t="s">
        <v>2044</v>
      </c>
      <c r="BR235" s="65">
        <v>46325.411539351851</v>
      </c>
      <c r="BS235" s="60" t="s">
        <v>2223</v>
      </c>
      <c r="BT235" s="60" t="s">
        <v>2226</v>
      </c>
      <c r="BU235" s="60">
        <v>79</v>
      </c>
      <c r="BV235" s="60" t="s">
        <v>2119</v>
      </c>
      <c r="BW235" s="60" t="s">
        <v>2120</v>
      </c>
      <c r="BX235" s="60">
        <v>0.6</v>
      </c>
      <c r="BY235" s="60">
        <v>0.12</v>
      </c>
      <c r="BZ235" s="60">
        <v>0.54</v>
      </c>
      <c r="CA235" s="60">
        <v>0.12</v>
      </c>
      <c r="CB235" s="60"/>
      <c r="CC235" s="60"/>
      <c r="CD235" s="60"/>
      <c r="CE235" s="60"/>
      <c r="CF235" s="60" t="s">
        <v>1925</v>
      </c>
      <c r="CG235" s="67"/>
      <c r="CH235" s="60" t="s">
        <v>313</v>
      </c>
      <c r="CI235" s="60" t="s">
        <v>1925</v>
      </c>
    </row>
    <row r="236" spans="1:87" ht="15" customHeight="1" x14ac:dyDescent="0.25">
      <c r="A236" s="65">
        <v>46325.411539351851</v>
      </c>
      <c r="B236" s="60" t="s">
        <v>2045</v>
      </c>
      <c r="C236" s="60" t="s">
        <v>199</v>
      </c>
      <c r="D236" s="60">
        <v>0.245</v>
      </c>
      <c r="E236" s="60">
        <v>0.63</v>
      </c>
      <c r="F236" s="60">
        <v>5.9999999999999995E-4</v>
      </c>
      <c r="G236" s="60" t="s">
        <v>55</v>
      </c>
      <c r="H236" s="60">
        <v>0.06</v>
      </c>
      <c r="I236" s="60">
        <v>0.01</v>
      </c>
      <c r="J236" s="60"/>
      <c r="K236" s="60">
        <v>1.5707963267948966</v>
      </c>
      <c r="L236" s="60">
        <v>1.8E-7</v>
      </c>
      <c r="M236" s="60">
        <v>5.0000000000000001E-9</v>
      </c>
      <c r="N236" s="60">
        <v>0</v>
      </c>
      <c r="O236" s="66" t="s">
        <v>1887</v>
      </c>
      <c r="P236" s="66" t="s">
        <v>2046</v>
      </c>
      <c r="BR236" s="65">
        <v>46325.411539351851</v>
      </c>
      <c r="BS236" s="60" t="s">
        <v>2223</v>
      </c>
      <c r="BT236" s="60" t="s">
        <v>2227</v>
      </c>
      <c r="BU236" s="60">
        <v>80</v>
      </c>
      <c r="BV236" s="60" t="s">
        <v>2119</v>
      </c>
      <c r="BW236" s="60" t="s">
        <v>2120</v>
      </c>
      <c r="BX236" s="60">
        <v>0.54</v>
      </c>
      <c r="BY236" s="60">
        <v>0.12</v>
      </c>
      <c r="BZ236" s="60">
        <v>0.54</v>
      </c>
      <c r="CA236" s="60">
        <v>0.06</v>
      </c>
      <c r="CB236" s="60"/>
      <c r="CC236" s="60"/>
      <c r="CD236" s="60"/>
      <c r="CE236" s="60"/>
      <c r="CF236" s="60" t="s">
        <v>1925</v>
      </c>
      <c r="CG236" s="67"/>
      <c r="CH236" s="60" t="s">
        <v>313</v>
      </c>
      <c r="CI236" s="60" t="s">
        <v>1925</v>
      </c>
    </row>
    <row r="237" spans="1:87" ht="15" customHeight="1" x14ac:dyDescent="0.25">
      <c r="A237" s="65">
        <v>46325.411539351851</v>
      </c>
      <c r="B237" s="60" t="s">
        <v>2047</v>
      </c>
      <c r="C237" s="60" t="s">
        <v>199</v>
      </c>
      <c r="D237" s="60">
        <v>0.03</v>
      </c>
      <c r="E237" s="60">
        <v>0.69</v>
      </c>
      <c r="F237" s="60">
        <v>3.5999999999999999E-3</v>
      </c>
      <c r="G237" s="60" t="s">
        <v>55</v>
      </c>
      <c r="H237" s="60">
        <v>0.06</v>
      </c>
      <c r="I237" s="60">
        <v>0.06</v>
      </c>
      <c r="J237" s="60"/>
      <c r="K237" s="60">
        <v>0</v>
      </c>
      <c r="L237" s="60">
        <v>1.08E-6</v>
      </c>
      <c r="M237" s="60">
        <v>1.08E-6</v>
      </c>
      <c r="N237" s="60">
        <v>0</v>
      </c>
      <c r="O237" s="66" t="s">
        <v>1887</v>
      </c>
      <c r="P237" s="66" t="s">
        <v>2048</v>
      </c>
      <c r="BR237" s="65">
        <v>46325.411539351851</v>
      </c>
      <c r="BS237" s="60" t="s">
        <v>2228</v>
      </c>
      <c r="BT237" s="60" t="s">
        <v>2229</v>
      </c>
      <c r="BU237" s="60">
        <v>81</v>
      </c>
      <c r="BV237" s="60" t="s">
        <v>2119</v>
      </c>
      <c r="BW237" s="60" t="s">
        <v>2120</v>
      </c>
      <c r="BX237" s="60">
        <v>0</v>
      </c>
      <c r="BY237" s="60">
        <v>0.12</v>
      </c>
      <c r="BZ237" s="60">
        <v>0.06</v>
      </c>
      <c r="CA237" s="60">
        <v>0.12</v>
      </c>
      <c r="CB237" s="60"/>
      <c r="CC237" s="60"/>
      <c r="CD237" s="60"/>
      <c r="CE237" s="60"/>
      <c r="CF237" s="60" t="s">
        <v>1927</v>
      </c>
      <c r="CG237" s="67"/>
      <c r="CH237" s="60" t="s">
        <v>313</v>
      </c>
      <c r="CI237" s="60" t="s">
        <v>1927</v>
      </c>
    </row>
    <row r="238" spans="1:87" ht="15" customHeight="1" x14ac:dyDescent="0.25">
      <c r="A238" s="65">
        <v>46325.411539351851</v>
      </c>
      <c r="B238" s="60" t="s">
        <v>2049</v>
      </c>
      <c r="C238" s="60" t="s">
        <v>199</v>
      </c>
      <c r="D238" s="60">
        <v>0.09</v>
      </c>
      <c r="E238" s="60">
        <v>0.69</v>
      </c>
      <c r="F238" s="60">
        <v>3.5999999999999999E-3</v>
      </c>
      <c r="G238" s="60" t="s">
        <v>55</v>
      </c>
      <c r="H238" s="60">
        <v>0.06</v>
      </c>
      <c r="I238" s="60">
        <v>0.06</v>
      </c>
      <c r="J238" s="60"/>
      <c r="K238" s="60">
        <v>0</v>
      </c>
      <c r="L238" s="60">
        <v>1.08E-6</v>
      </c>
      <c r="M238" s="60">
        <v>1.08E-6</v>
      </c>
      <c r="N238" s="60">
        <v>0</v>
      </c>
      <c r="O238" s="66" t="s">
        <v>1887</v>
      </c>
      <c r="P238" s="66" t="s">
        <v>2050</v>
      </c>
      <c r="BR238" s="65">
        <v>46325.411539351851</v>
      </c>
      <c r="BS238" s="60" t="s">
        <v>2228</v>
      </c>
      <c r="BT238" s="60" t="s">
        <v>2230</v>
      </c>
      <c r="BU238" s="60">
        <v>82</v>
      </c>
      <c r="BV238" s="60" t="s">
        <v>2119</v>
      </c>
      <c r="BW238" s="60" t="s">
        <v>2120</v>
      </c>
      <c r="BX238" s="60">
        <v>0.06</v>
      </c>
      <c r="BY238" s="60">
        <v>0.12</v>
      </c>
      <c r="BZ238" s="60">
        <v>0.06</v>
      </c>
      <c r="CA238" s="60">
        <v>0.18</v>
      </c>
      <c r="CB238" s="60"/>
      <c r="CC238" s="60"/>
      <c r="CD238" s="60"/>
      <c r="CE238" s="60"/>
      <c r="CF238" s="60" t="s">
        <v>1927</v>
      </c>
      <c r="CG238" s="67"/>
      <c r="CH238" s="60" t="s">
        <v>313</v>
      </c>
      <c r="CI238" s="60" t="s">
        <v>1927</v>
      </c>
    </row>
    <row r="239" spans="1:87" ht="15" customHeight="1" x14ac:dyDescent="0.25">
      <c r="A239" s="65">
        <v>46325.411539351851</v>
      </c>
      <c r="B239" s="60" t="s">
        <v>2051</v>
      </c>
      <c r="C239" s="60" t="s">
        <v>199</v>
      </c>
      <c r="D239" s="60">
        <v>0.15</v>
      </c>
      <c r="E239" s="60">
        <v>0.69</v>
      </c>
      <c r="F239" s="60">
        <v>3.5999999999999999E-3</v>
      </c>
      <c r="G239" s="60" t="s">
        <v>55</v>
      </c>
      <c r="H239" s="60">
        <v>0.06</v>
      </c>
      <c r="I239" s="60">
        <v>0.06</v>
      </c>
      <c r="J239" s="60"/>
      <c r="K239" s="60">
        <v>0</v>
      </c>
      <c r="L239" s="60">
        <v>1.08E-6</v>
      </c>
      <c r="M239" s="60">
        <v>1.08E-6</v>
      </c>
      <c r="N239" s="60">
        <v>0</v>
      </c>
      <c r="O239" s="66" t="s">
        <v>1887</v>
      </c>
      <c r="P239" s="66" t="s">
        <v>2052</v>
      </c>
      <c r="BR239" s="65">
        <v>46325.411539351851</v>
      </c>
      <c r="BS239" s="60" t="s">
        <v>2228</v>
      </c>
      <c r="BT239" s="60" t="s">
        <v>2231</v>
      </c>
      <c r="BU239" s="60">
        <v>83</v>
      </c>
      <c r="BV239" s="60" t="s">
        <v>2119</v>
      </c>
      <c r="BW239" s="60" t="s">
        <v>2120</v>
      </c>
      <c r="BX239" s="60">
        <v>0.06</v>
      </c>
      <c r="BY239" s="60">
        <v>0.18</v>
      </c>
      <c r="BZ239" s="60">
        <v>0</v>
      </c>
      <c r="CA239" s="60">
        <v>0.18</v>
      </c>
      <c r="CB239" s="60"/>
      <c r="CC239" s="60"/>
      <c r="CD239" s="60"/>
      <c r="CE239" s="60"/>
      <c r="CF239" s="60" t="s">
        <v>1927</v>
      </c>
      <c r="CG239" s="67"/>
      <c r="CH239" s="60" t="s">
        <v>313</v>
      </c>
      <c r="CI239" s="60" t="s">
        <v>1927</v>
      </c>
    </row>
    <row r="240" spans="1:87" ht="15" customHeight="1" x14ac:dyDescent="0.25">
      <c r="A240" s="65">
        <v>46325.411539351851</v>
      </c>
      <c r="B240" s="60" t="s">
        <v>2053</v>
      </c>
      <c r="C240" s="60" t="s">
        <v>199</v>
      </c>
      <c r="D240" s="60">
        <v>0.21</v>
      </c>
      <c r="E240" s="60">
        <v>0.69</v>
      </c>
      <c r="F240" s="60">
        <v>3.5999999999999999E-3</v>
      </c>
      <c r="G240" s="60" t="s">
        <v>55</v>
      </c>
      <c r="H240" s="60">
        <v>0.06</v>
      </c>
      <c r="I240" s="60">
        <v>0.06</v>
      </c>
      <c r="J240" s="60"/>
      <c r="K240" s="60">
        <v>0</v>
      </c>
      <c r="L240" s="60">
        <v>1.08E-6</v>
      </c>
      <c r="M240" s="60">
        <v>1.08E-6</v>
      </c>
      <c r="N240" s="60">
        <v>0</v>
      </c>
      <c r="O240" s="66" t="s">
        <v>1887</v>
      </c>
      <c r="P240" s="66" t="s">
        <v>2054</v>
      </c>
      <c r="BR240" s="65">
        <v>46325.411539351851</v>
      </c>
      <c r="BS240" s="60" t="s">
        <v>2228</v>
      </c>
      <c r="BT240" s="60" t="s">
        <v>2232</v>
      </c>
      <c r="BU240" s="60">
        <v>84</v>
      </c>
      <c r="BV240" s="60" t="s">
        <v>2119</v>
      </c>
      <c r="BW240" s="60" t="s">
        <v>2120</v>
      </c>
      <c r="BX240" s="60">
        <v>0</v>
      </c>
      <c r="BY240" s="60">
        <v>0.18</v>
      </c>
      <c r="BZ240" s="60">
        <v>0</v>
      </c>
      <c r="CA240" s="60">
        <v>0.12</v>
      </c>
      <c r="CB240" s="60"/>
      <c r="CC240" s="60"/>
      <c r="CD240" s="60"/>
      <c r="CE240" s="60"/>
      <c r="CF240" s="60" t="s">
        <v>1927</v>
      </c>
      <c r="CG240" s="67"/>
      <c r="CH240" s="60" t="s">
        <v>313</v>
      </c>
      <c r="CI240" s="60" t="s">
        <v>1927</v>
      </c>
    </row>
    <row r="241" spans="1:87" ht="15" customHeight="1" x14ac:dyDescent="0.25">
      <c r="A241" s="65">
        <v>46325.411539351851</v>
      </c>
      <c r="B241" s="60" t="s">
        <v>2055</v>
      </c>
      <c r="C241" s="60" t="s">
        <v>199</v>
      </c>
      <c r="D241" s="60">
        <v>0.245</v>
      </c>
      <c r="E241" s="60">
        <v>0.69</v>
      </c>
      <c r="F241" s="60">
        <v>5.9999999999999995E-4</v>
      </c>
      <c r="G241" s="60" t="s">
        <v>55</v>
      </c>
      <c r="H241" s="60">
        <v>0.06</v>
      </c>
      <c r="I241" s="60">
        <v>0.01</v>
      </c>
      <c r="J241" s="60"/>
      <c r="K241" s="60">
        <v>1.5707963267948966</v>
      </c>
      <c r="L241" s="60">
        <v>1.8E-7</v>
      </c>
      <c r="M241" s="60">
        <v>5.0000000000000001E-9</v>
      </c>
      <c r="N241" s="60">
        <v>0</v>
      </c>
      <c r="O241" s="66" t="s">
        <v>1887</v>
      </c>
      <c r="P241" s="66" t="s">
        <v>2056</v>
      </c>
      <c r="BR241" s="65">
        <v>46325.411539351851</v>
      </c>
      <c r="BS241" s="60" t="s">
        <v>2233</v>
      </c>
      <c r="BT241" s="60" t="s">
        <v>2234</v>
      </c>
      <c r="BU241" s="60">
        <v>85</v>
      </c>
      <c r="BV241" s="60" t="s">
        <v>2119</v>
      </c>
      <c r="BW241" s="60" t="s">
        <v>2120</v>
      </c>
      <c r="BX241" s="60">
        <v>0.06</v>
      </c>
      <c r="BY241" s="60">
        <v>0.12</v>
      </c>
      <c r="BZ241" s="60">
        <v>0.12</v>
      </c>
      <c r="CA241" s="60">
        <v>0.12</v>
      </c>
      <c r="CB241" s="60"/>
      <c r="CC241" s="60"/>
      <c r="CD241" s="60"/>
      <c r="CE241" s="60"/>
      <c r="CF241" s="60" t="s">
        <v>1929</v>
      </c>
      <c r="CG241" s="67"/>
      <c r="CH241" s="60" t="s">
        <v>313</v>
      </c>
      <c r="CI241" s="60" t="s">
        <v>1929</v>
      </c>
    </row>
    <row r="242" spans="1:87" ht="15" customHeight="1" x14ac:dyDescent="0.25">
      <c r="A242" s="65">
        <v>46325.411539351851</v>
      </c>
      <c r="B242" s="60" t="s">
        <v>2057</v>
      </c>
      <c r="C242" s="60" t="s">
        <v>199</v>
      </c>
      <c r="D242" s="60">
        <v>0.03</v>
      </c>
      <c r="E242" s="60">
        <v>0.75</v>
      </c>
      <c r="F242" s="60">
        <v>3.5999999999999999E-3</v>
      </c>
      <c r="G242" s="60" t="s">
        <v>55</v>
      </c>
      <c r="H242" s="60">
        <v>0.06</v>
      </c>
      <c r="I242" s="60">
        <v>0.06</v>
      </c>
      <c r="J242" s="60"/>
      <c r="K242" s="60">
        <v>0</v>
      </c>
      <c r="L242" s="60">
        <v>1.08E-6</v>
      </c>
      <c r="M242" s="60">
        <v>1.08E-6</v>
      </c>
      <c r="N242" s="60">
        <v>0</v>
      </c>
      <c r="O242" s="66" t="s">
        <v>1887</v>
      </c>
      <c r="P242" s="66" t="s">
        <v>2058</v>
      </c>
      <c r="BR242" s="65">
        <v>46325.411539351851</v>
      </c>
      <c r="BS242" s="60" t="s">
        <v>2233</v>
      </c>
      <c r="BT242" s="60" t="s">
        <v>2235</v>
      </c>
      <c r="BU242" s="60">
        <v>86</v>
      </c>
      <c r="BV242" s="60" t="s">
        <v>2119</v>
      </c>
      <c r="BW242" s="60" t="s">
        <v>2120</v>
      </c>
      <c r="BX242" s="60">
        <v>0.12</v>
      </c>
      <c r="BY242" s="60">
        <v>0.12</v>
      </c>
      <c r="BZ242" s="60">
        <v>0.12</v>
      </c>
      <c r="CA242" s="60">
        <v>0.18</v>
      </c>
      <c r="CB242" s="60"/>
      <c r="CC242" s="60"/>
      <c r="CD242" s="60"/>
      <c r="CE242" s="60"/>
      <c r="CF242" s="60" t="s">
        <v>1929</v>
      </c>
      <c r="CG242" s="67"/>
      <c r="CH242" s="60" t="s">
        <v>313</v>
      </c>
      <c r="CI242" s="60" t="s">
        <v>1929</v>
      </c>
    </row>
    <row r="243" spans="1:87" ht="15" customHeight="1" x14ac:dyDescent="0.25">
      <c r="A243" s="65">
        <v>46325.411539351851</v>
      </c>
      <c r="B243" s="60" t="s">
        <v>2059</v>
      </c>
      <c r="C243" s="60" t="s">
        <v>199</v>
      </c>
      <c r="D243" s="60">
        <v>0.09</v>
      </c>
      <c r="E243" s="60">
        <v>0.75</v>
      </c>
      <c r="F243" s="60">
        <v>3.5999999999999999E-3</v>
      </c>
      <c r="G243" s="60" t="s">
        <v>55</v>
      </c>
      <c r="H243" s="60">
        <v>0.06</v>
      </c>
      <c r="I243" s="60">
        <v>0.06</v>
      </c>
      <c r="J243" s="60"/>
      <c r="K243" s="60">
        <v>0</v>
      </c>
      <c r="L243" s="60">
        <v>1.08E-6</v>
      </c>
      <c r="M243" s="60">
        <v>1.08E-6</v>
      </c>
      <c r="N243" s="60">
        <v>0</v>
      </c>
      <c r="O243" s="66" t="s">
        <v>1887</v>
      </c>
      <c r="P243" s="66" t="s">
        <v>2060</v>
      </c>
      <c r="BR243" s="65">
        <v>46325.411539351851</v>
      </c>
      <c r="BS243" s="60" t="s">
        <v>2233</v>
      </c>
      <c r="BT243" s="60" t="s">
        <v>2236</v>
      </c>
      <c r="BU243" s="60">
        <v>87</v>
      </c>
      <c r="BV243" s="60" t="s">
        <v>2119</v>
      </c>
      <c r="BW243" s="60" t="s">
        <v>2120</v>
      </c>
      <c r="BX243" s="60">
        <v>0.12</v>
      </c>
      <c r="BY243" s="60">
        <v>0.18</v>
      </c>
      <c r="BZ243" s="60">
        <v>0.06</v>
      </c>
      <c r="CA243" s="60">
        <v>0.18</v>
      </c>
      <c r="CB243" s="60"/>
      <c r="CC243" s="60"/>
      <c r="CD243" s="60"/>
      <c r="CE243" s="60"/>
      <c r="CF243" s="60" t="s">
        <v>1929</v>
      </c>
      <c r="CG243" s="67"/>
      <c r="CH243" s="60" t="s">
        <v>313</v>
      </c>
      <c r="CI243" s="60" t="s">
        <v>1929</v>
      </c>
    </row>
    <row r="244" spans="1:87" ht="15" customHeight="1" x14ac:dyDescent="0.25">
      <c r="A244" s="65">
        <v>46325.411539351851</v>
      </c>
      <c r="B244" s="60" t="s">
        <v>2061</v>
      </c>
      <c r="C244" s="60" t="s">
        <v>199</v>
      </c>
      <c r="D244" s="60">
        <v>0.15</v>
      </c>
      <c r="E244" s="60">
        <v>0.75</v>
      </c>
      <c r="F244" s="60">
        <v>3.5999999999999999E-3</v>
      </c>
      <c r="G244" s="60" t="s">
        <v>55</v>
      </c>
      <c r="H244" s="60">
        <v>0.06</v>
      </c>
      <c r="I244" s="60">
        <v>0.06</v>
      </c>
      <c r="J244" s="60"/>
      <c r="K244" s="60">
        <v>0</v>
      </c>
      <c r="L244" s="60">
        <v>1.08E-6</v>
      </c>
      <c r="M244" s="60">
        <v>1.08E-6</v>
      </c>
      <c r="N244" s="60">
        <v>0</v>
      </c>
      <c r="O244" s="66" t="s">
        <v>1887</v>
      </c>
      <c r="P244" s="66" t="s">
        <v>2062</v>
      </c>
      <c r="BR244" s="65">
        <v>46325.411539351851</v>
      </c>
      <c r="BS244" s="60" t="s">
        <v>2233</v>
      </c>
      <c r="BT244" s="60" t="s">
        <v>2237</v>
      </c>
      <c r="BU244" s="60">
        <v>88</v>
      </c>
      <c r="BV244" s="60" t="s">
        <v>2119</v>
      </c>
      <c r="BW244" s="60" t="s">
        <v>2120</v>
      </c>
      <c r="BX244" s="60">
        <v>0.06</v>
      </c>
      <c r="BY244" s="60">
        <v>0.18</v>
      </c>
      <c r="BZ244" s="60">
        <v>0.06</v>
      </c>
      <c r="CA244" s="60">
        <v>0.12</v>
      </c>
      <c r="CB244" s="60"/>
      <c r="CC244" s="60"/>
      <c r="CD244" s="60"/>
      <c r="CE244" s="60"/>
      <c r="CF244" s="60" t="s">
        <v>1929</v>
      </c>
      <c r="CG244" s="67"/>
      <c r="CH244" s="60" t="s">
        <v>313</v>
      </c>
      <c r="CI244" s="60" t="s">
        <v>1929</v>
      </c>
    </row>
    <row r="245" spans="1:87" ht="15" customHeight="1" x14ac:dyDescent="0.25">
      <c r="A245" s="65">
        <v>46325.411539351851</v>
      </c>
      <c r="B245" s="60" t="s">
        <v>2063</v>
      </c>
      <c r="C245" s="60" t="s">
        <v>199</v>
      </c>
      <c r="D245" s="60">
        <v>0.21</v>
      </c>
      <c r="E245" s="60">
        <v>0.75</v>
      </c>
      <c r="F245" s="60">
        <v>3.5999999999999999E-3</v>
      </c>
      <c r="G245" s="60" t="s">
        <v>55</v>
      </c>
      <c r="H245" s="60">
        <v>0.06</v>
      </c>
      <c r="I245" s="60">
        <v>0.06</v>
      </c>
      <c r="J245" s="60"/>
      <c r="K245" s="60">
        <v>0</v>
      </c>
      <c r="L245" s="60">
        <v>1.08E-6</v>
      </c>
      <c r="M245" s="60">
        <v>1.08E-6</v>
      </c>
      <c r="N245" s="60">
        <v>0</v>
      </c>
      <c r="O245" s="66" t="s">
        <v>1887</v>
      </c>
      <c r="P245" s="66" t="s">
        <v>2064</v>
      </c>
      <c r="BR245" s="65">
        <v>46325.411539351851</v>
      </c>
      <c r="BS245" s="60" t="s">
        <v>2238</v>
      </c>
      <c r="BT245" s="60" t="s">
        <v>2239</v>
      </c>
      <c r="BU245" s="60">
        <v>89</v>
      </c>
      <c r="BV245" s="60" t="s">
        <v>2119</v>
      </c>
      <c r="BW245" s="60" t="s">
        <v>2120</v>
      </c>
      <c r="BX245" s="60">
        <v>0.12</v>
      </c>
      <c r="BY245" s="60">
        <v>0.12</v>
      </c>
      <c r="BZ245" s="60">
        <v>0.18</v>
      </c>
      <c r="CA245" s="60">
        <v>0.12</v>
      </c>
      <c r="CB245" s="60"/>
      <c r="CC245" s="60"/>
      <c r="CD245" s="60"/>
      <c r="CE245" s="60"/>
      <c r="CF245" s="60" t="s">
        <v>1931</v>
      </c>
      <c r="CG245" s="67"/>
      <c r="CH245" s="60" t="s">
        <v>313</v>
      </c>
      <c r="CI245" s="60" t="s">
        <v>1931</v>
      </c>
    </row>
    <row r="246" spans="1:87" ht="15" customHeight="1" x14ac:dyDescent="0.25">
      <c r="A246" s="65">
        <v>46325.411539351851</v>
      </c>
      <c r="B246" s="60" t="s">
        <v>2065</v>
      </c>
      <c r="C246" s="60" t="s">
        <v>199</v>
      </c>
      <c r="D246" s="60">
        <v>0.245</v>
      </c>
      <c r="E246" s="60">
        <v>0.75</v>
      </c>
      <c r="F246" s="60">
        <v>5.9999999999999995E-4</v>
      </c>
      <c r="G246" s="60" t="s">
        <v>55</v>
      </c>
      <c r="H246" s="60">
        <v>0.06</v>
      </c>
      <c r="I246" s="60">
        <v>0.01</v>
      </c>
      <c r="J246" s="60"/>
      <c r="K246" s="60">
        <v>1.5707963267948966</v>
      </c>
      <c r="L246" s="60">
        <v>1.8E-7</v>
      </c>
      <c r="M246" s="60">
        <v>5.0000000000000001E-9</v>
      </c>
      <c r="N246" s="60">
        <v>0</v>
      </c>
      <c r="O246" s="66" t="s">
        <v>1887</v>
      </c>
      <c r="P246" s="66" t="s">
        <v>2066</v>
      </c>
      <c r="BR246" s="65">
        <v>46325.411539351851</v>
      </c>
      <c r="BS246" s="60" t="s">
        <v>2238</v>
      </c>
      <c r="BT246" s="60" t="s">
        <v>2240</v>
      </c>
      <c r="BU246" s="60">
        <v>90</v>
      </c>
      <c r="BV246" s="60" t="s">
        <v>2119</v>
      </c>
      <c r="BW246" s="60" t="s">
        <v>2120</v>
      </c>
      <c r="BX246" s="60">
        <v>0.18</v>
      </c>
      <c r="BY246" s="60">
        <v>0.12</v>
      </c>
      <c r="BZ246" s="60">
        <v>0.18</v>
      </c>
      <c r="CA246" s="60">
        <v>0.18</v>
      </c>
      <c r="CB246" s="60"/>
      <c r="CC246" s="60"/>
      <c r="CD246" s="60"/>
      <c r="CE246" s="60"/>
      <c r="CF246" s="60" t="s">
        <v>1931</v>
      </c>
      <c r="CG246" s="67"/>
      <c r="CH246" s="60" t="s">
        <v>313</v>
      </c>
      <c r="CI246" s="60" t="s">
        <v>1931</v>
      </c>
    </row>
    <row r="247" spans="1:87" ht="15" customHeight="1" x14ac:dyDescent="0.25">
      <c r="A247" s="65">
        <v>46325.411539351851</v>
      </c>
      <c r="B247" s="60" t="s">
        <v>2067</v>
      </c>
      <c r="C247" s="60" t="s">
        <v>199</v>
      </c>
      <c r="D247" s="60">
        <v>0.03</v>
      </c>
      <c r="E247" s="60">
        <v>0.79</v>
      </c>
      <c r="F247" s="60">
        <v>1.1999999999999999E-3</v>
      </c>
      <c r="G247" s="60" t="s">
        <v>55</v>
      </c>
      <c r="H247" s="60">
        <v>0.02</v>
      </c>
      <c r="I247" s="60">
        <v>0.06</v>
      </c>
      <c r="J247" s="60"/>
      <c r="K247" s="60">
        <v>1.5707963267948966</v>
      </c>
      <c r="L247" s="60">
        <v>4.0000000000000001E-8</v>
      </c>
      <c r="M247" s="60">
        <v>3.5999999999999999E-7</v>
      </c>
      <c r="N247" s="60">
        <v>0</v>
      </c>
      <c r="O247" s="66" t="s">
        <v>1887</v>
      </c>
      <c r="P247" s="66" t="s">
        <v>2068</v>
      </c>
      <c r="BR247" s="65">
        <v>46325.411539351851</v>
      </c>
      <c r="BS247" s="60" t="s">
        <v>2238</v>
      </c>
      <c r="BT247" s="60" t="s">
        <v>2241</v>
      </c>
      <c r="BU247" s="60">
        <v>91</v>
      </c>
      <c r="BV247" s="60" t="s">
        <v>2119</v>
      </c>
      <c r="BW247" s="60" t="s">
        <v>2120</v>
      </c>
      <c r="BX247" s="60">
        <v>0.18</v>
      </c>
      <c r="BY247" s="60">
        <v>0.18</v>
      </c>
      <c r="BZ247" s="60">
        <v>0.12</v>
      </c>
      <c r="CA247" s="60">
        <v>0.18</v>
      </c>
      <c r="CB247" s="60"/>
      <c r="CC247" s="60"/>
      <c r="CD247" s="60"/>
      <c r="CE247" s="60"/>
      <c r="CF247" s="60" t="s">
        <v>1931</v>
      </c>
      <c r="CG247" s="67"/>
      <c r="CH247" s="60" t="s">
        <v>313</v>
      </c>
      <c r="CI247" s="60" t="s">
        <v>1931</v>
      </c>
    </row>
    <row r="248" spans="1:87" ht="15" customHeight="1" x14ac:dyDescent="0.25">
      <c r="A248" s="65">
        <v>46325.411539351851</v>
      </c>
      <c r="B248" s="60" t="s">
        <v>2069</v>
      </c>
      <c r="C248" s="60" t="s">
        <v>199</v>
      </c>
      <c r="D248" s="60">
        <v>0.09</v>
      </c>
      <c r="E248" s="60">
        <v>0.79</v>
      </c>
      <c r="F248" s="60">
        <v>1.1999999999999999E-3</v>
      </c>
      <c r="G248" s="60" t="s">
        <v>55</v>
      </c>
      <c r="H248" s="60">
        <v>0.02</v>
      </c>
      <c r="I248" s="60">
        <v>0.06</v>
      </c>
      <c r="J248" s="60"/>
      <c r="K248" s="60">
        <v>1.5707963267948966</v>
      </c>
      <c r="L248" s="60">
        <v>4.0000000000000001E-8</v>
      </c>
      <c r="M248" s="60">
        <v>3.5999999999999999E-7</v>
      </c>
      <c r="N248" s="60">
        <v>0</v>
      </c>
      <c r="O248" s="66" t="s">
        <v>1887</v>
      </c>
      <c r="P248" s="66" t="s">
        <v>2070</v>
      </c>
      <c r="BR248" s="65">
        <v>46325.411539351851</v>
      </c>
      <c r="BS248" s="60" t="s">
        <v>2238</v>
      </c>
      <c r="BT248" s="60" t="s">
        <v>2242</v>
      </c>
      <c r="BU248" s="60">
        <v>92</v>
      </c>
      <c r="BV248" s="60" t="s">
        <v>2119</v>
      </c>
      <c r="BW248" s="60" t="s">
        <v>2120</v>
      </c>
      <c r="BX248" s="60">
        <v>0.12</v>
      </c>
      <c r="BY248" s="60">
        <v>0.18</v>
      </c>
      <c r="BZ248" s="60">
        <v>0.12</v>
      </c>
      <c r="CA248" s="60">
        <v>0.12</v>
      </c>
      <c r="CB248" s="60"/>
      <c r="CC248" s="60"/>
      <c r="CD248" s="60"/>
      <c r="CE248" s="60"/>
      <c r="CF248" s="60" t="s">
        <v>1931</v>
      </c>
      <c r="CG248" s="67"/>
      <c r="CH248" s="60" t="s">
        <v>313</v>
      </c>
      <c r="CI248" s="60" t="s">
        <v>1931</v>
      </c>
    </row>
    <row r="249" spans="1:87" ht="15" customHeight="1" x14ac:dyDescent="0.25">
      <c r="A249" s="65">
        <v>46325.411539351851</v>
      </c>
      <c r="B249" s="60" t="s">
        <v>2071</v>
      </c>
      <c r="C249" s="60" t="s">
        <v>199</v>
      </c>
      <c r="D249" s="60">
        <v>0.15</v>
      </c>
      <c r="E249" s="60">
        <v>0.79</v>
      </c>
      <c r="F249" s="60">
        <v>1.1999999999999999E-3</v>
      </c>
      <c r="G249" s="60" t="s">
        <v>55</v>
      </c>
      <c r="H249" s="60">
        <v>0.02</v>
      </c>
      <c r="I249" s="60">
        <v>0.06</v>
      </c>
      <c r="J249" s="60"/>
      <c r="K249" s="60">
        <v>1.5707963267948966</v>
      </c>
      <c r="L249" s="60">
        <v>4.0000000000000001E-8</v>
      </c>
      <c r="M249" s="60">
        <v>3.5999999999999999E-7</v>
      </c>
      <c r="N249" s="60">
        <v>0</v>
      </c>
      <c r="O249" s="66" t="s">
        <v>1887</v>
      </c>
      <c r="P249" s="66" t="s">
        <v>2072</v>
      </c>
      <c r="BR249" s="65">
        <v>46325.411539351851</v>
      </c>
      <c r="BS249" s="60" t="s">
        <v>2243</v>
      </c>
      <c r="BT249" s="60" t="s">
        <v>2244</v>
      </c>
      <c r="BU249" s="60">
        <v>93</v>
      </c>
      <c r="BV249" s="60" t="s">
        <v>2119</v>
      </c>
      <c r="BW249" s="60" t="s">
        <v>2120</v>
      </c>
      <c r="BX249" s="60">
        <v>0.18</v>
      </c>
      <c r="BY249" s="60">
        <v>0.12</v>
      </c>
      <c r="BZ249" s="60">
        <v>0.24</v>
      </c>
      <c r="CA249" s="60">
        <v>0.12</v>
      </c>
      <c r="CB249" s="60"/>
      <c r="CC249" s="60"/>
      <c r="CD249" s="60"/>
      <c r="CE249" s="60"/>
      <c r="CF249" s="60" t="s">
        <v>1933</v>
      </c>
      <c r="CG249" s="67"/>
      <c r="CH249" s="60" t="s">
        <v>313</v>
      </c>
      <c r="CI249" s="60" t="s">
        <v>1933</v>
      </c>
    </row>
    <row r="250" spans="1:87" ht="15" customHeight="1" x14ac:dyDescent="0.25">
      <c r="A250" s="65">
        <v>46325.411539351851</v>
      </c>
      <c r="B250" s="60" t="s">
        <v>2073</v>
      </c>
      <c r="C250" s="60" t="s">
        <v>199</v>
      </c>
      <c r="D250" s="60">
        <v>0.21</v>
      </c>
      <c r="E250" s="60">
        <v>0.79</v>
      </c>
      <c r="F250" s="60">
        <v>1.1999999999999999E-3</v>
      </c>
      <c r="G250" s="60" t="s">
        <v>55</v>
      </c>
      <c r="H250" s="60">
        <v>0.02</v>
      </c>
      <c r="I250" s="60">
        <v>0.06</v>
      </c>
      <c r="J250" s="60"/>
      <c r="K250" s="60">
        <v>1.5707963267948966</v>
      </c>
      <c r="L250" s="60">
        <v>4.0000000000000001E-8</v>
      </c>
      <c r="M250" s="60">
        <v>3.5999999999999999E-7</v>
      </c>
      <c r="N250" s="60">
        <v>0</v>
      </c>
      <c r="O250" s="66" t="s">
        <v>1887</v>
      </c>
      <c r="P250" s="66" t="s">
        <v>2074</v>
      </c>
      <c r="BR250" s="65">
        <v>46325.411539351851</v>
      </c>
      <c r="BS250" s="60" t="s">
        <v>2243</v>
      </c>
      <c r="BT250" s="60" t="s">
        <v>2245</v>
      </c>
      <c r="BU250" s="60">
        <v>94</v>
      </c>
      <c r="BV250" s="60" t="s">
        <v>2119</v>
      </c>
      <c r="BW250" s="60" t="s">
        <v>2120</v>
      </c>
      <c r="BX250" s="60">
        <v>0.24</v>
      </c>
      <c r="BY250" s="60">
        <v>0.12</v>
      </c>
      <c r="BZ250" s="60">
        <v>0.24</v>
      </c>
      <c r="CA250" s="60">
        <v>0.18</v>
      </c>
      <c r="CB250" s="60"/>
      <c r="CC250" s="60"/>
      <c r="CD250" s="60"/>
      <c r="CE250" s="60"/>
      <c r="CF250" s="60" t="s">
        <v>1933</v>
      </c>
      <c r="CG250" s="67"/>
      <c r="CH250" s="60" t="s">
        <v>313</v>
      </c>
      <c r="CI250" s="60" t="s">
        <v>1933</v>
      </c>
    </row>
    <row r="251" spans="1:87" ht="15" customHeight="1" x14ac:dyDescent="0.25">
      <c r="A251" s="65">
        <v>46325.411539351851</v>
      </c>
      <c r="B251" s="60" t="s">
        <v>2075</v>
      </c>
      <c r="C251" s="60" t="s">
        <v>199</v>
      </c>
      <c r="D251" s="60">
        <v>0.245</v>
      </c>
      <c r="E251" s="60">
        <v>0.79</v>
      </c>
      <c r="F251" s="60">
        <v>2.0000000000000001E-4</v>
      </c>
      <c r="G251" s="60" t="s">
        <v>55</v>
      </c>
      <c r="H251" s="60">
        <v>0.02</v>
      </c>
      <c r="I251" s="60">
        <v>0.01</v>
      </c>
      <c r="J251" s="60"/>
      <c r="K251" s="60">
        <v>1.5707963267948966</v>
      </c>
      <c r="L251" s="60">
        <v>6.6666666666666668E-9</v>
      </c>
      <c r="M251" s="60">
        <v>1.6666666666666667E-9</v>
      </c>
      <c r="N251" s="60">
        <v>0</v>
      </c>
      <c r="O251" s="66" t="s">
        <v>1887</v>
      </c>
      <c r="P251" s="66" t="s">
        <v>2076</v>
      </c>
      <c r="BR251" s="65">
        <v>46325.411539351851</v>
      </c>
      <c r="BS251" s="60" t="s">
        <v>2243</v>
      </c>
      <c r="BT251" s="60" t="s">
        <v>2246</v>
      </c>
      <c r="BU251" s="60">
        <v>95</v>
      </c>
      <c r="BV251" s="60" t="s">
        <v>2119</v>
      </c>
      <c r="BW251" s="60" t="s">
        <v>2120</v>
      </c>
      <c r="BX251" s="60">
        <v>0.24</v>
      </c>
      <c r="BY251" s="60">
        <v>0.18</v>
      </c>
      <c r="BZ251" s="60">
        <v>0.18</v>
      </c>
      <c r="CA251" s="60">
        <v>0.18</v>
      </c>
      <c r="CB251" s="60"/>
      <c r="CC251" s="60"/>
      <c r="CD251" s="60"/>
      <c r="CE251" s="60"/>
      <c r="CF251" s="60" t="s">
        <v>1933</v>
      </c>
      <c r="CG251" s="67"/>
      <c r="CH251" s="60" t="s">
        <v>313</v>
      </c>
      <c r="CI251" s="60" t="s">
        <v>1933</v>
      </c>
    </row>
    <row r="252" spans="1:87" ht="15" customHeight="1" x14ac:dyDescent="0.25">
      <c r="A252" s="65">
        <v>46325.411539351851</v>
      </c>
      <c r="B252" s="60" t="s">
        <v>2077</v>
      </c>
      <c r="C252" s="60" t="s">
        <v>2078</v>
      </c>
      <c r="D252" s="60">
        <v>0.04</v>
      </c>
      <c r="E252" s="60">
        <v>0.52500000000000002</v>
      </c>
      <c r="F252" s="60">
        <v>8.0424771931898709E-4</v>
      </c>
      <c r="G252" s="60" t="s">
        <v>528</v>
      </c>
      <c r="H252" s="60"/>
      <c r="I252" s="60"/>
      <c r="J252" s="60">
        <v>3.2000000000000001E-2</v>
      </c>
      <c r="K252" s="60">
        <v>0</v>
      </c>
      <c r="L252" s="60">
        <v>0</v>
      </c>
      <c r="M252" s="60">
        <v>0</v>
      </c>
      <c r="N252" s="60">
        <v>0</v>
      </c>
      <c r="O252" s="66" t="s">
        <v>2079</v>
      </c>
      <c r="P252" s="66" t="s">
        <v>2080</v>
      </c>
      <c r="BR252" s="65">
        <v>46325.411539351851</v>
      </c>
      <c r="BS252" s="60" t="s">
        <v>2243</v>
      </c>
      <c r="BT252" s="60" t="s">
        <v>2247</v>
      </c>
      <c r="BU252" s="60">
        <v>96</v>
      </c>
      <c r="BV252" s="60" t="s">
        <v>2119</v>
      </c>
      <c r="BW252" s="60" t="s">
        <v>2120</v>
      </c>
      <c r="BX252" s="60">
        <v>0.18</v>
      </c>
      <c r="BY252" s="60">
        <v>0.18</v>
      </c>
      <c r="BZ252" s="60">
        <v>0.18</v>
      </c>
      <c r="CA252" s="60">
        <v>0.12</v>
      </c>
      <c r="CB252" s="60"/>
      <c r="CC252" s="60"/>
      <c r="CD252" s="60"/>
      <c r="CE252" s="60"/>
      <c r="CF252" s="60" t="s">
        <v>1933</v>
      </c>
      <c r="CG252" s="67"/>
      <c r="CH252" s="60" t="s">
        <v>313</v>
      </c>
      <c r="CI252" s="60" t="s">
        <v>1933</v>
      </c>
    </row>
    <row r="253" spans="1:87" ht="15" customHeight="1" x14ac:dyDescent="0.25">
      <c r="A253" s="65">
        <v>46325.411539351851</v>
      </c>
      <c r="B253" s="60" t="s">
        <v>2081</v>
      </c>
      <c r="C253" s="60" t="s">
        <v>2078</v>
      </c>
      <c r="D253" s="60">
        <v>0.04</v>
      </c>
      <c r="E253" s="60">
        <v>0.40749999999999997</v>
      </c>
      <c r="F253" s="60">
        <v>8.0424771931898709E-4</v>
      </c>
      <c r="G253" s="60" t="s">
        <v>528</v>
      </c>
      <c r="H253" s="60"/>
      <c r="I253" s="60"/>
      <c r="J253" s="60">
        <v>3.2000000000000001E-2</v>
      </c>
      <c r="K253" s="60">
        <v>0</v>
      </c>
      <c r="L253" s="60">
        <v>0</v>
      </c>
      <c r="M253" s="60">
        <v>0</v>
      </c>
      <c r="N253" s="60">
        <v>0</v>
      </c>
      <c r="O253" s="66" t="s">
        <v>2079</v>
      </c>
      <c r="P253" s="66" t="s">
        <v>2082</v>
      </c>
      <c r="BR253" s="65">
        <v>46325.411539351851</v>
      </c>
      <c r="BS253" s="60" t="s">
        <v>2248</v>
      </c>
      <c r="BT253" s="60" t="s">
        <v>2249</v>
      </c>
      <c r="BU253" s="60">
        <v>97</v>
      </c>
      <c r="BV253" s="60" t="s">
        <v>2119</v>
      </c>
      <c r="BW253" s="60" t="s">
        <v>2120</v>
      </c>
      <c r="BX253" s="60">
        <v>0.24</v>
      </c>
      <c r="BY253" s="60">
        <v>0.12</v>
      </c>
      <c r="BZ253" s="60">
        <v>0.3</v>
      </c>
      <c r="CA253" s="60">
        <v>0.12</v>
      </c>
      <c r="CB253" s="60"/>
      <c r="CC253" s="60"/>
      <c r="CD253" s="60"/>
      <c r="CE253" s="60"/>
      <c r="CF253" s="60" t="s">
        <v>1935</v>
      </c>
      <c r="CG253" s="67"/>
      <c r="CH253" s="60" t="s">
        <v>313</v>
      </c>
      <c r="CI253" s="60" t="s">
        <v>1935</v>
      </c>
    </row>
    <row r="254" spans="1:87" ht="15" customHeight="1" x14ac:dyDescent="0.25">
      <c r="A254" s="65">
        <v>46325.411539351851</v>
      </c>
      <c r="B254" s="60" t="s">
        <v>2083</v>
      </c>
      <c r="C254" s="60" t="s">
        <v>2078</v>
      </c>
      <c r="D254" s="60">
        <v>0.04</v>
      </c>
      <c r="E254" s="60">
        <v>0.64249999999999996</v>
      </c>
      <c r="F254" s="60">
        <v>8.0424771931898709E-4</v>
      </c>
      <c r="G254" s="60" t="s">
        <v>528</v>
      </c>
      <c r="H254" s="60"/>
      <c r="I254" s="60"/>
      <c r="J254" s="60">
        <v>3.2000000000000001E-2</v>
      </c>
      <c r="K254" s="60">
        <v>0</v>
      </c>
      <c r="L254" s="60">
        <v>0</v>
      </c>
      <c r="M254" s="60">
        <v>0</v>
      </c>
      <c r="N254" s="60">
        <v>0</v>
      </c>
      <c r="O254" s="66" t="s">
        <v>2079</v>
      </c>
      <c r="P254" s="66" t="s">
        <v>2084</v>
      </c>
      <c r="BR254" s="65">
        <v>46325.411539351851</v>
      </c>
      <c r="BS254" s="60" t="s">
        <v>2248</v>
      </c>
      <c r="BT254" s="60" t="s">
        <v>2250</v>
      </c>
      <c r="BU254" s="60">
        <v>98</v>
      </c>
      <c r="BV254" s="60" t="s">
        <v>2119</v>
      </c>
      <c r="BW254" s="60" t="s">
        <v>2120</v>
      </c>
      <c r="BX254" s="60">
        <v>0.3</v>
      </c>
      <c r="BY254" s="60">
        <v>0.12</v>
      </c>
      <c r="BZ254" s="60">
        <v>0.3</v>
      </c>
      <c r="CA254" s="60">
        <v>0.18</v>
      </c>
      <c r="CB254" s="60"/>
      <c r="CC254" s="60"/>
      <c r="CD254" s="60"/>
      <c r="CE254" s="60"/>
      <c r="CF254" s="60" t="s">
        <v>1935</v>
      </c>
      <c r="CG254" s="67"/>
      <c r="CH254" s="60" t="s">
        <v>313</v>
      </c>
      <c r="CI254" s="60" t="s">
        <v>1935</v>
      </c>
    </row>
    <row r="255" spans="1:87" ht="15" customHeight="1" x14ac:dyDescent="0.25">
      <c r="A255" s="65">
        <v>46325.411539351851</v>
      </c>
      <c r="B255" s="60" t="s">
        <v>2085</v>
      </c>
      <c r="C255" s="60" t="s">
        <v>2078</v>
      </c>
      <c r="D255" s="60">
        <v>0.04</v>
      </c>
      <c r="E255" s="60">
        <v>0.28999999999999998</v>
      </c>
      <c r="F255" s="60">
        <v>8.0424771931898709E-4</v>
      </c>
      <c r="G255" s="60" t="s">
        <v>528</v>
      </c>
      <c r="H255" s="60"/>
      <c r="I255" s="60"/>
      <c r="J255" s="60">
        <v>3.2000000000000001E-2</v>
      </c>
      <c r="K255" s="60">
        <v>0</v>
      </c>
      <c r="L255" s="60">
        <v>0</v>
      </c>
      <c r="M255" s="60">
        <v>0</v>
      </c>
      <c r="N255" s="60">
        <v>0</v>
      </c>
      <c r="O255" s="66" t="s">
        <v>2079</v>
      </c>
      <c r="P255" s="66" t="s">
        <v>2734</v>
      </c>
      <c r="BR255" s="65">
        <v>46325.411539351851</v>
      </c>
      <c r="BS255" s="60" t="s">
        <v>2248</v>
      </c>
      <c r="BT255" s="60" t="s">
        <v>2251</v>
      </c>
      <c r="BU255" s="60">
        <v>99</v>
      </c>
      <c r="BV255" s="60" t="s">
        <v>2119</v>
      </c>
      <c r="BW255" s="60" t="s">
        <v>2120</v>
      </c>
      <c r="BX255" s="60">
        <v>0.3</v>
      </c>
      <c r="BY255" s="60">
        <v>0.18</v>
      </c>
      <c r="BZ255" s="60">
        <v>0.24</v>
      </c>
      <c r="CA255" s="60">
        <v>0.18</v>
      </c>
      <c r="CB255" s="60"/>
      <c r="CC255" s="60"/>
      <c r="CD255" s="60"/>
      <c r="CE255" s="60"/>
      <c r="CF255" s="60" t="s">
        <v>1935</v>
      </c>
      <c r="CG255" s="67"/>
      <c r="CH255" s="60" t="s">
        <v>313</v>
      </c>
      <c r="CI255" s="60" t="s">
        <v>1935</v>
      </c>
    </row>
    <row r="256" spans="1:87" ht="15" customHeight="1" x14ac:dyDescent="0.25">
      <c r="A256" s="65">
        <v>46325.411539351851</v>
      </c>
      <c r="B256" s="60" t="s">
        <v>2086</v>
      </c>
      <c r="C256" s="60" t="s">
        <v>2078</v>
      </c>
      <c r="D256" s="60">
        <v>0.04</v>
      </c>
      <c r="E256" s="60">
        <v>0.76</v>
      </c>
      <c r="F256" s="60">
        <v>8.0424771931898709E-4</v>
      </c>
      <c r="G256" s="60" t="s">
        <v>528</v>
      </c>
      <c r="H256" s="60"/>
      <c r="I256" s="60"/>
      <c r="J256" s="60">
        <v>3.2000000000000001E-2</v>
      </c>
      <c r="K256" s="60">
        <v>0</v>
      </c>
      <c r="L256" s="60">
        <v>0</v>
      </c>
      <c r="M256" s="60">
        <v>0</v>
      </c>
      <c r="N256" s="60">
        <v>0</v>
      </c>
      <c r="O256" s="66" t="s">
        <v>2079</v>
      </c>
      <c r="P256" s="66" t="s">
        <v>2735</v>
      </c>
      <c r="BR256" s="65">
        <v>46325.411539351851</v>
      </c>
      <c r="BS256" s="60" t="s">
        <v>2248</v>
      </c>
      <c r="BT256" s="60" t="s">
        <v>2252</v>
      </c>
      <c r="BU256" s="60">
        <v>100</v>
      </c>
      <c r="BV256" s="60" t="s">
        <v>2119</v>
      </c>
      <c r="BW256" s="60" t="s">
        <v>2120</v>
      </c>
      <c r="BX256" s="60">
        <v>0.24</v>
      </c>
      <c r="BY256" s="60">
        <v>0.18</v>
      </c>
      <c r="BZ256" s="60">
        <v>0.24</v>
      </c>
      <c r="CA256" s="60">
        <v>0.12</v>
      </c>
      <c r="CB256" s="60"/>
      <c r="CC256" s="60"/>
      <c r="CD256" s="60"/>
      <c r="CE256" s="60"/>
      <c r="CF256" s="60" t="s">
        <v>1935</v>
      </c>
      <c r="CG256" s="67"/>
      <c r="CH256" s="60" t="s">
        <v>313</v>
      </c>
      <c r="CI256" s="60" t="s">
        <v>1935</v>
      </c>
    </row>
    <row r="257" spans="1:87" ht="15" customHeight="1" x14ac:dyDescent="0.25">
      <c r="A257" s="65">
        <v>46325.411539351851</v>
      </c>
      <c r="B257" s="60" t="s">
        <v>2087</v>
      </c>
      <c r="C257" s="60" t="s">
        <v>2078</v>
      </c>
      <c r="D257" s="60">
        <v>0.21</v>
      </c>
      <c r="E257" s="60">
        <v>0.52500000000000002</v>
      </c>
      <c r="F257" s="60">
        <v>8.0424771931898709E-4</v>
      </c>
      <c r="G257" s="60" t="s">
        <v>528</v>
      </c>
      <c r="H257" s="60"/>
      <c r="I257" s="60"/>
      <c r="J257" s="60">
        <v>3.2000000000000001E-2</v>
      </c>
      <c r="K257" s="60">
        <v>0</v>
      </c>
      <c r="L257" s="60">
        <v>0</v>
      </c>
      <c r="M257" s="60">
        <v>0</v>
      </c>
      <c r="N257" s="60">
        <v>0</v>
      </c>
      <c r="O257" s="66" t="s">
        <v>2088</v>
      </c>
      <c r="P257" s="66" t="s">
        <v>2089</v>
      </c>
      <c r="BR257" s="65">
        <v>46325.411539351851</v>
      </c>
      <c r="BS257" s="60" t="s">
        <v>2253</v>
      </c>
      <c r="BT257" s="60" t="s">
        <v>2254</v>
      </c>
      <c r="BU257" s="60">
        <v>101</v>
      </c>
      <c r="BV257" s="60" t="s">
        <v>2119</v>
      </c>
      <c r="BW257" s="60" t="s">
        <v>2120</v>
      </c>
      <c r="BX257" s="60">
        <v>0.3</v>
      </c>
      <c r="BY257" s="60">
        <v>0.12</v>
      </c>
      <c r="BZ257" s="60">
        <v>0.36</v>
      </c>
      <c r="CA257" s="60">
        <v>0.12</v>
      </c>
      <c r="CB257" s="60"/>
      <c r="CC257" s="60"/>
      <c r="CD257" s="60"/>
      <c r="CE257" s="60"/>
      <c r="CF257" s="60" t="s">
        <v>1937</v>
      </c>
      <c r="CG257" s="67"/>
      <c r="CH257" s="60" t="s">
        <v>313</v>
      </c>
      <c r="CI257" s="60" t="s">
        <v>1937</v>
      </c>
    </row>
    <row r="258" spans="1:87" ht="15" customHeight="1" x14ac:dyDescent="0.25">
      <c r="A258" s="65">
        <v>46325.411539351851</v>
      </c>
      <c r="B258" s="60" t="s">
        <v>2090</v>
      </c>
      <c r="C258" s="60" t="s">
        <v>2078</v>
      </c>
      <c r="D258" s="60">
        <v>0.21</v>
      </c>
      <c r="E258" s="60">
        <v>0.64249999999999996</v>
      </c>
      <c r="F258" s="60">
        <v>8.0424771931898709E-4</v>
      </c>
      <c r="G258" s="60" t="s">
        <v>528</v>
      </c>
      <c r="H258" s="60"/>
      <c r="I258" s="60"/>
      <c r="J258" s="60">
        <v>3.2000000000000001E-2</v>
      </c>
      <c r="K258" s="60">
        <v>0</v>
      </c>
      <c r="L258" s="60">
        <v>0</v>
      </c>
      <c r="M258" s="60">
        <v>0</v>
      </c>
      <c r="N258" s="60">
        <v>0</v>
      </c>
      <c r="O258" s="66" t="s">
        <v>2088</v>
      </c>
      <c r="P258" s="66" t="s">
        <v>2091</v>
      </c>
      <c r="BR258" s="65">
        <v>46325.411539351851</v>
      </c>
      <c r="BS258" s="60" t="s">
        <v>2253</v>
      </c>
      <c r="BT258" s="60" t="s">
        <v>2255</v>
      </c>
      <c r="BU258" s="60">
        <v>102</v>
      </c>
      <c r="BV258" s="60" t="s">
        <v>2119</v>
      </c>
      <c r="BW258" s="60" t="s">
        <v>2120</v>
      </c>
      <c r="BX258" s="60">
        <v>0.36</v>
      </c>
      <c r="BY258" s="60">
        <v>0.12</v>
      </c>
      <c r="BZ258" s="60">
        <v>0.36</v>
      </c>
      <c r="CA258" s="60">
        <v>0.18</v>
      </c>
      <c r="CB258" s="60"/>
      <c r="CC258" s="60"/>
      <c r="CD258" s="60"/>
      <c r="CE258" s="60"/>
      <c r="CF258" s="60" t="s">
        <v>1937</v>
      </c>
      <c r="CG258" s="67"/>
      <c r="CH258" s="60" t="s">
        <v>313</v>
      </c>
      <c r="CI258" s="60" t="s">
        <v>1937</v>
      </c>
    </row>
    <row r="259" spans="1:87" ht="15" customHeight="1" x14ac:dyDescent="0.25">
      <c r="A259" s="65">
        <v>46325.411539351851</v>
      </c>
      <c r="B259" s="60" t="s">
        <v>2092</v>
      </c>
      <c r="C259" s="60" t="s">
        <v>2078</v>
      </c>
      <c r="D259" s="60">
        <v>0.21</v>
      </c>
      <c r="E259" s="60">
        <v>0.40749999999999997</v>
      </c>
      <c r="F259" s="60">
        <v>8.0424771931898709E-4</v>
      </c>
      <c r="G259" s="60" t="s">
        <v>528</v>
      </c>
      <c r="H259" s="60"/>
      <c r="I259" s="60"/>
      <c r="J259" s="60">
        <v>3.2000000000000001E-2</v>
      </c>
      <c r="K259" s="60">
        <v>0</v>
      </c>
      <c r="L259" s="60">
        <v>0</v>
      </c>
      <c r="M259" s="60">
        <v>0</v>
      </c>
      <c r="N259" s="60">
        <v>0</v>
      </c>
      <c r="O259" s="66" t="s">
        <v>2088</v>
      </c>
      <c r="P259" s="66" t="s">
        <v>2093</v>
      </c>
      <c r="BR259" s="65">
        <v>46325.411539351851</v>
      </c>
      <c r="BS259" s="60" t="s">
        <v>2253</v>
      </c>
      <c r="BT259" s="60" t="s">
        <v>2256</v>
      </c>
      <c r="BU259" s="60">
        <v>103</v>
      </c>
      <c r="BV259" s="60" t="s">
        <v>2119</v>
      </c>
      <c r="BW259" s="60" t="s">
        <v>2120</v>
      </c>
      <c r="BX259" s="60">
        <v>0.36</v>
      </c>
      <c r="BY259" s="60">
        <v>0.18</v>
      </c>
      <c r="BZ259" s="60">
        <v>0.3</v>
      </c>
      <c r="CA259" s="60">
        <v>0.18</v>
      </c>
      <c r="CB259" s="60"/>
      <c r="CC259" s="60"/>
      <c r="CD259" s="60"/>
      <c r="CE259" s="60"/>
      <c r="CF259" s="60" t="s">
        <v>1937</v>
      </c>
      <c r="CG259" s="67"/>
      <c r="CH259" s="60" t="s">
        <v>313</v>
      </c>
      <c r="CI259" s="60" t="s">
        <v>1937</v>
      </c>
    </row>
    <row r="260" spans="1:87" ht="15" customHeight="1" x14ac:dyDescent="0.25">
      <c r="A260" s="65">
        <v>46325.411539351851</v>
      </c>
      <c r="B260" s="60" t="s">
        <v>2094</v>
      </c>
      <c r="C260" s="60" t="s">
        <v>2078</v>
      </c>
      <c r="D260" s="60">
        <v>0.21</v>
      </c>
      <c r="E260" s="60">
        <v>0.76</v>
      </c>
      <c r="F260" s="60">
        <v>8.0424771931898709E-4</v>
      </c>
      <c r="G260" s="60" t="s">
        <v>528</v>
      </c>
      <c r="H260" s="60"/>
      <c r="I260" s="60"/>
      <c r="J260" s="60">
        <v>3.2000000000000001E-2</v>
      </c>
      <c r="K260" s="60">
        <v>0</v>
      </c>
      <c r="L260" s="60">
        <v>0</v>
      </c>
      <c r="M260" s="60">
        <v>0</v>
      </c>
      <c r="N260" s="60">
        <v>0</v>
      </c>
      <c r="O260" s="66" t="s">
        <v>2088</v>
      </c>
      <c r="P260" s="66" t="s">
        <v>2736</v>
      </c>
      <c r="BR260" s="65">
        <v>46325.411539351851</v>
      </c>
      <c r="BS260" s="60" t="s">
        <v>2253</v>
      </c>
      <c r="BT260" s="60" t="s">
        <v>2257</v>
      </c>
      <c r="BU260" s="60">
        <v>104</v>
      </c>
      <c r="BV260" s="60" t="s">
        <v>2119</v>
      </c>
      <c r="BW260" s="60" t="s">
        <v>2120</v>
      </c>
      <c r="BX260" s="60">
        <v>0.3</v>
      </c>
      <c r="BY260" s="60">
        <v>0.18</v>
      </c>
      <c r="BZ260" s="60">
        <v>0.3</v>
      </c>
      <c r="CA260" s="60">
        <v>0.12</v>
      </c>
      <c r="CB260" s="60"/>
      <c r="CC260" s="60"/>
      <c r="CD260" s="60"/>
      <c r="CE260" s="60"/>
      <c r="CF260" s="60" t="s">
        <v>1937</v>
      </c>
      <c r="CG260" s="67"/>
      <c r="CH260" s="60" t="s">
        <v>313</v>
      </c>
      <c r="CI260" s="60" t="s">
        <v>1937</v>
      </c>
    </row>
    <row r="261" spans="1:87" ht="15" customHeight="1" x14ac:dyDescent="0.25">
      <c r="A261" s="65">
        <v>46325.411539351851</v>
      </c>
      <c r="B261" s="60" t="s">
        <v>2095</v>
      </c>
      <c r="C261" s="60" t="s">
        <v>2078</v>
      </c>
      <c r="D261" s="60">
        <v>0.21</v>
      </c>
      <c r="E261" s="60">
        <v>0.28999999999999998</v>
      </c>
      <c r="F261" s="60">
        <v>8.0424771931898709E-4</v>
      </c>
      <c r="G261" s="60" t="s">
        <v>528</v>
      </c>
      <c r="H261" s="60"/>
      <c r="I261" s="60"/>
      <c r="J261" s="60">
        <v>3.2000000000000001E-2</v>
      </c>
      <c r="K261" s="60">
        <v>0</v>
      </c>
      <c r="L261" s="60">
        <v>0</v>
      </c>
      <c r="M261" s="60">
        <v>0</v>
      </c>
      <c r="N261" s="60">
        <v>0</v>
      </c>
      <c r="O261" s="66" t="s">
        <v>2088</v>
      </c>
      <c r="P261" s="66" t="s">
        <v>2737</v>
      </c>
      <c r="BR261" s="65">
        <v>46325.411539351851</v>
      </c>
      <c r="BS261" s="60" t="s">
        <v>2258</v>
      </c>
      <c r="BT261" s="60" t="s">
        <v>2259</v>
      </c>
      <c r="BU261" s="60">
        <v>105</v>
      </c>
      <c r="BV261" s="60" t="s">
        <v>2119</v>
      </c>
      <c r="BW261" s="60" t="s">
        <v>2120</v>
      </c>
      <c r="BX261" s="60">
        <v>0.36</v>
      </c>
      <c r="BY261" s="60">
        <v>0.12</v>
      </c>
      <c r="BZ261" s="60">
        <v>0.42</v>
      </c>
      <c r="CA261" s="60">
        <v>0.12</v>
      </c>
      <c r="CB261" s="60"/>
      <c r="CC261" s="60"/>
      <c r="CD261" s="60"/>
      <c r="CE261" s="60"/>
      <c r="CF261" s="60" t="s">
        <v>1939</v>
      </c>
      <c r="CG261" s="67"/>
      <c r="CH261" s="60" t="s">
        <v>313</v>
      </c>
      <c r="CI261" s="60" t="s">
        <v>1939</v>
      </c>
    </row>
    <row r="262" spans="1:87" ht="15" customHeight="1" x14ac:dyDescent="0.25">
      <c r="A262" s="65">
        <v>46325.411539351851</v>
      </c>
      <c r="B262" s="60" t="s">
        <v>2096</v>
      </c>
      <c r="C262" s="60" t="s">
        <v>2078</v>
      </c>
      <c r="D262" s="60">
        <v>0.04</v>
      </c>
      <c r="E262" s="60">
        <v>0.04</v>
      </c>
      <c r="F262" s="60">
        <v>8.0424771931898709E-4</v>
      </c>
      <c r="G262" s="60" t="s">
        <v>528</v>
      </c>
      <c r="H262" s="60"/>
      <c r="I262" s="60"/>
      <c r="J262" s="60">
        <v>3.2000000000000001E-2</v>
      </c>
      <c r="K262" s="60">
        <v>0</v>
      </c>
      <c r="L262" s="60">
        <v>0</v>
      </c>
      <c r="M262" s="60">
        <v>0</v>
      </c>
      <c r="N262" s="60">
        <v>0</v>
      </c>
      <c r="O262" s="66" t="s">
        <v>2101</v>
      </c>
      <c r="P262" s="66" t="s">
        <v>2738</v>
      </c>
      <c r="BR262" s="65">
        <v>46325.411539351851</v>
      </c>
      <c r="BS262" s="60" t="s">
        <v>2258</v>
      </c>
      <c r="BT262" s="60" t="s">
        <v>2260</v>
      </c>
      <c r="BU262" s="60">
        <v>106</v>
      </c>
      <c r="BV262" s="60" t="s">
        <v>2119</v>
      </c>
      <c r="BW262" s="60" t="s">
        <v>2120</v>
      </c>
      <c r="BX262" s="60">
        <v>0.42</v>
      </c>
      <c r="BY262" s="60">
        <v>0.12</v>
      </c>
      <c r="BZ262" s="60">
        <v>0.42</v>
      </c>
      <c r="CA262" s="60">
        <v>0.18</v>
      </c>
      <c r="CB262" s="60"/>
      <c r="CC262" s="60"/>
      <c r="CD262" s="60"/>
      <c r="CE262" s="60"/>
      <c r="CF262" s="60" t="s">
        <v>1939</v>
      </c>
      <c r="CG262" s="67"/>
      <c r="CH262" s="60" t="s">
        <v>313</v>
      </c>
      <c r="CI262" s="60" t="s">
        <v>1939</v>
      </c>
    </row>
    <row r="263" spans="1:87" ht="15" customHeight="1" x14ac:dyDescent="0.25">
      <c r="A263" s="65">
        <v>46325.411539351851</v>
      </c>
      <c r="B263" s="60" t="s">
        <v>2097</v>
      </c>
      <c r="C263" s="60" t="s">
        <v>2078</v>
      </c>
      <c r="D263" s="60">
        <v>3.9999999999999987E-2</v>
      </c>
      <c r="E263" s="60">
        <v>0.21</v>
      </c>
      <c r="F263" s="60">
        <v>8.0424771931898709E-4</v>
      </c>
      <c r="G263" s="60" t="s">
        <v>528</v>
      </c>
      <c r="H263" s="60"/>
      <c r="I263" s="60"/>
      <c r="J263" s="60">
        <v>3.2000000000000001E-2</v>
      </c>
      <c r="K263" s="60">
        <v>0</v>
      </c>
      <c r="L263" s="60">
        <v>0</v>
      </c>
      <c r="M263" s="60">
        <v>0</v>
      </c>
      <c r="N263" s="60">
        <v>0</v>
      </c>
      <c r="O263" s="66" t="s">
        <v>2101</v>
      </c>
      <c r="P263" s="66" t="s">
        <v>2739</v>
      </c>
      <c r="BR263" s="65">
        <v>46325.411539351851</v>
      </c>
      <c r="BS263" s="60" t="s">
        <v>2258</v>
      </c>
      <c r="BT263" s="60" t="s">
        <v>2261</v>
      </c>
      <c r="BU263" s="60">
        <v>107</v>
      </c>
      <c r="BV263" s="60" t="s">
        <v>2119</v>
      </c>
      <c r="BW263" s="60" t="s">
        <v>2120</v>
      </c>
      <c r="BX263" s="60">
        <v>0.42</v>
      </c>
      <c r="BY263" s="60">
        <v>0.18</v>
      </c>
      <c r="BZ263" s="60">
        <v>0.36</v>
      </c>
      <c r="CA263" s="60">
        <v>0.18</v>
      </c>
      <c r="CB263" s="60"/>
      <c r="CC263" s="60"/>
      <c r="CD263" s="60"/>
      <c r="CE263" s="60"/>
      <c r="CF263" s="60" t="s">
        <v>1939</v>
      </c>
      <c r="CG263" s="67"/>
      <c r="CH263" s="60" t="s">
        <v>313</v>
      </c>
      <c r="CI263" s="60" t="s">
        <v>1939</v>
      </c>
    </row>
    <row r="264" spans="1:87" ht="15" customHeight="1" x14ac:dyDescent="0.25">
      <c r="A264" s="65">
        <v>46325.411539351851</v>
      </c>
      <c r="B264" s="60" t="s">
        <v>2098</v>
      </c>
      <c r="C264" s="60" t="s">
        <v>2078</v>
      </c>
      <c r="D264" s="60">
        <v>0.56000000000000005</v>
      </c>
      <c r="E264" s="60">
        <v>0.21</v>
      </c>
      <c r="F264" s="60">
        <v>8.0424771931898709E-4</v>
      </c>
      <c r="G264" s="60" t="s">
        <v>528</v>
      </c>
      <c r="H264" s="60"/>
      <c r="I264" s="60"/>
      <c r="J264" s="60">
        <v>3.2000000000000001E-2</v>
      </c>
      <c r="K264" s="60">
        <v>0</v>
      </c>
      <c r="L264" s="60">
        <v>0</v>
      </c>
      <c r="M264" s="60">
        <v>0</v>
      </c>
      <c r="N264" s="60">
        <v>0</v>
      </c>
      <c r="O264" s="66" t="s">
        <v>2104</v>
      </c>
      <c r="P264" s="66" t="s">
        <v>2740</v>
      </c>
      <c r="BR264" s="65">
        <v>46325.411539351851</v>
      </c>
      <c r="BS264" s="60" t="s">
        <v>2258</v>
      </c>
      <c r="BT264" s="60" t="s">
        <v>2262</v>
      </c>
      <c r="BU264" s="60">
        <v>108</v>
      </c>
      <c r="BV264" s="60" t="s">
        <v>2119</v>
      </c>
      <c r="BW264" s="60" t="s">
        <v>2120</v>
      </c>
      <c r="BX264" s="60">
        <v>0.36</v>
      </c>
      <c r="BY264" s="60">
        <v>0.18</v>
      </c>
      <c r="BZ264" s="60">
        <v>0.36</v>
      </c>
      <c r="CA264" s="60">
        <v>0.12</v>
      </c>
      <c r="CB264" s="60"/>
      <c r="CC264" s="60"/>
      <c r="CD264" s="60"/>
      <c r="CE264" s="60"/>
      <c r="CF264" s="60" t="s">
        <v>1939</v>
      </c>
      <c r="CG264" s="67"/>
      <c r="CH264" s="60" t="s">
        <v>313</v>
      </c>
      <c r="CI264" s="60" t="s">
        <v>1939</v>
      </c>
    </row>
    <row r="265" spans="1:87" ht="15" customHeight="1" x14ac:dyDescent="0.25">
      <c r="A265" s="65">
        <v>46325.411539351851</v>
      </c>
      <c r="B265" s="60" t="s">
        <v>2099</v>
      </c>
      <c r="C265" s="60" t="s">
        <v>2078</v>
      </c>
      <c r="D265" s="60">
        <v>0.56000000000000005</v>
      </c>
      <c r="E265" s="60">
        <v>0.04</v>
      </c>
      <c r="F265" s="60">
        <v>8.0424771931898709E-4</v>
      </c>
      <c r="G265" s="60" t="s">
        <v>528</v>
      </c>
      <c r="H265" s="60"/>
      <c r="I265" s="60"/>
      <c r="J265" s="60">
        <v>3.2000000000000001E-2</v>
      </c>
      <c r="K265" s="60">
        <v>0</v>
      </c>
      <c r="L265" s="60">
        <v>0</v>
      </c>
      <c r="M265" s="60">
        <v>0</v>
      </c>
      <c r="N265" s="60">
        <v>0</v>
      </c>
      <c r="O265" s="66" t="s">
        <v>2104</v>
      </c>
      <c r="P265" s="66" t="s">
        <v>2741</v>
      </c>
      <c r="BR265" s="65">
        <v>46325.411539351851</v>
      </c>
      <c r="BS265" s="60" t="s">
        <v>2263</v>
      </c>
      <c r="BT265" s="60" t="s">
        <v>2264</v>
      </c>
      <c r="BU265" s="60">
        <v>109</v>
      </c>
      <c r="BV265" s="60" t="s">
        <v>2119</v>
      </c>
      <c r="BW265" s="60" t="s">
        <v>2120</v>
      </c>
      <c r="BX265" s="60">
        <v>0.42</v>
      </c>
      <c r="BY265" s="60">
        <v>0.12</v>
      </c>
      <c r="BZ265" s="60">
        <v>0.48</v>
      </c>
      <c r="CA265" s="60">
        <v>0.12</v>
      </c>
      <c r="CB265" s="60"/>
      <c r="CC265" s="60"/>
      <c r="CD265" s="60"/>
      <c r="CE265" s="60"/>
      <c r="CF265" s="60" t="s">
        <v>1941</v>
      </c>
      <c r="CG265" s="67"/>
      <c r="CH265" s="60" t="s">
        <v>313</v>
      </c>
      <c r="CI265" s="60" t="s">
        <v>1941</v>
      </c>
    </row>
    <row r="266" spans="1:87" ht="15" customHeight="1" x14ac:dyDescent="0.25">
      <c r="A266" s="65">
        <v>46325.411539351851</v>
      </c>
      <c r="B266" s="60" t="s">
        <v>2100</v>
      </c>
      <c r="C266" s="60" t="s">
        <v>2078</v>
      </c>
      <c r="D266" s="60">
        <v>0.3</v>
      </c>
      <c r="E266" s="60">
        <v>0.21</v>
      </c>
      <c r="F266" s="60">
        <v>8.0424771931898709E-4</v>
      </c>
      <c r="G266" s="60" t="s">
        <v>528</v>
      </c>
      <c r="H266" s="60"/>
      <c r="I266" s="60"/>
      <c r="J266" s="60">
        <v>3.2000000000000001E-2</v>
      </c>
      <c r="K266" s="60">
        <v>0</v>
      </c>
      <c r="L266" s="60">
        <v>0</v>
      </c>
      <c r="M266" s="60">
        <v>0</v>
      </c>
      <c r="N266" s="60">
        <v>0</v>
      </c>
      <c r="O266" s="66" t="s">
        <v>2107</v>
      </c>
      <c r="P266" s="66" t="s">
        <v>2108</v>
      </c>
      <c r="BR266" s="65">
        <v>46325.411539351851</v>
      </c>
      <c r="BS266" s="60" t="s">
        <v>2263</v>
      </c>
      <c r="BT266" s="60" t="s">
        <v>2265</v>
      </c>
      <c r="BU266" s="60">
        <v>110</v>
      </c>
      <c r="BV266" s="60" t="s">
        <v>2119</v>
      </c>
      <c r="BW266" s="60" t="s">
        <v>2120</v>
      </c>
      <c r="BX266" s="60">
        <v>0.48</v>
      </c>
      <c r="BY266" s="60">
        <v>0.12</v>
      </c>
      <c r="BZ266" s="60">
        <v>0.48</v>
      </c>
      <c r="CA266" s="60">
        <v>0.18</v>
      </c>
      <c r="CB266" s="60"/>
      <c r="CC266" s="60"/>
      <c r="CD266" s="60"/>
      <c r="CE266" s="60"/>
      <c r="CF266" s="60" t="s">
        <v>1941</v>
      </c>
      <c r="CG266" s="67"/>
      <c r="CH266" s="60" t="s">
        <v>313</v>
      </c>
      <c r="CI266" s="60" t="s">
        <v>1941</v>
      </c>
    </row>
    <row r="267" spans="1:87" ht="15" customHeight="1" x14ac:dyDescent="0.25">
      <c r="A267" s="65">
        <v>46325.411539351851</v>
      </c>
      <c r="B267" s="60" t="s">
        <v>2102</v>
      </c>
      <c r="C267" s="60" t="s">
        <v>2078</v>
      </c>
      <c r="D267" s="60">
        <v>0.17</v>
      </c>
      <c r="E267" s="60">
        <v>0.21</v>
      </c>
      <c r="F267" s="60">
        <v>8.0424771931898709E-4</v>
      </c>
      <c r="G267" s="60" t="s">
        <v>528</v>
      </c>
      <c r="H267" s="60"/>
      <c r="I267" s="60"/>
      <c r="J267" s="60">
        <v>3.2000000000000001E-2</v>
      </c>
      <c r="K267" s="60">
        <v>0</v>
      </c>
      <c r="L267" s="60">
        <v>0</v>
      </c>
      <c r="M267" s="60">
        <v>0</v>
      </c>
      <c r="N267" s="60">
        <v>0</v>
      </c>
      <c r="O267" s="66" t="s">
        <v>2107</v>
      </c>
      <c r="P267" s="66" t="s">
        <v>2110</v>
      </c>
      <c r="BR267" s="65">
        <v>46325.411539351851</v>
      </c>
      <c r="BS267" s="60" t="s">
        <v>2263</v>
      </c>
      <c r="BT267" s="60" t="s">
        <v>2266</v>
      </c>
      <c r="BU267" s="60">
        <v>111</v>
      </c>
      <c r="BV267" s="60" t="s">
        <v>2119</v>
      </c>
      <c r="BW267" s="60" t="s">
        <v>2120</v>
      </c>
      <c r="BX267" s="60">
        <v>0.48</v>
      </c>
      <c r="BY267" s="60">
        <v>0.18</v>
      </c>
      <c r="BZ267" s="60">
        <v>0.42</v>
      </c>
      <c r="CA267" s="60">
        <v>0.18</v>
      </c>
      <c r="CB267" s="60"/>
      <c r="CC267" s="60"/>
      <c r="CD267" s="60"/>
      <c r="CE267" s="60"/>
      <c r="CF267" s="60" t="s">
        <v>1941</v>
      </c>
      <c r="CG267" s="67"/>
      <c r="CH267" s="60" t="s">
        <v>313</v>
      </c>
      <c r="CI267" s="60" t="s">
        <v>1941</v>
      </c>
    </row>
    <row r="268" spans="1:87" ht="15" customHeight="1" x14ac:dyDescent="0.25">
      <c r="A268" s="65">
        <v>46325.411539351851</v>
      </c>
      <c r="B268" s="60" t="s">
        <v>2103</v>
      </c>
      <c r="C268" s="60" t="s">
        <v>2078</v>
      </c>
      <c r="D268" s="60">
        <v>0.43</v>
      </c>
      <c r="E268" s="60">
        <v>0.21</v>
      </c>
      <c r="F268" s="60">
        <v>8.0424771931898709E-4</v>
      </c>
      <c r="G268" s="60" t="s">
        <v>528</v>
      </c>
      <c r="H268" s="60"/>
      <c r="I268" s="60"/>
      <c r="J268" s="60">
        <v>3.2000000000000001E-2</v>
      </c>
      <c r="K268" s="60">
        <v>0</v>
      </c>
      <c r="L268" s="60">
        <v>0</v>
      </c>
      <c r="M268" s="60">
        <v>0</v>
      </c>
      <c r="N268" s="60">
        <v>0</v>
      </c>
      <c r="O268" s="66" t="s">
        <v>2107</v>
      </c>
      <c r="P268" s="66" t="s">
        <v>2111</v>
      </c>
      <c r="BR268" s="65">
        <v>46325.411539351851</v>
      </c>
      <c r="BS268" s="60" t="s">
        <v>2263</v>
      </c>
      <c r="BT268" s="60" t="s">
        <v>2267</v>
      </c>
      <c r="BU268" s="60">
        <v>112</v>
      </c>
      <c r="BV268" s="60" t="s">
        <v>2119</v>
      </c>
      <c r="BW268" s="60" t="s">
        <v>2120</v>
      </c>
      <c r="BX268" s="60">
        <v>0.42</v>
      </c>
      <c r="BY268" s="60">
        <v>0.18</v>
      </c>
      <c r="BZ268" s="60">
        <v>0.42</v>
      </c>
      <c r="CA268" s="60">
        <v>0.12</v>
      </c>
      <c r="CB268" s="60"/>
      <c r="CC268" s="60"/>
      <c r="CD268" s="60"/>
      <c r="CE268" s="60"/>
      <c r="CF268" s="60" t="s">
        <v>1941</v>
      </c>
      <c r="CG268" s="67"/>
      <c r="CH268" s="60" t="s">
        <v>313</v>
      </c>
      <c r="CI268" s="60" t="s">
        <v>1941</v>
      </c>
    </row>
    <row r="269" spans="1:87" ht="15" customHeight="1" x14ac:dyDescent="0.25">
      <c r="A269" s="65">
        <v>46325.411539351851</v>
      </c>
      <c r="B269" s="60" t="s">
        <v>2105</v>
      </c>
      <c r="C269" s="60" t="s">
        <v>2078</v>
      </c>
      <c r="D269" s="60">
        <v>0.3</v>
      </c>
      <c r="E269" s="60">
        <v>0.04</v>
      </c>
      <c r="F269" s="60">
        <v>8.0424771931898709E-4</v>
      </c>
      <c r="G269" s="60" t="s">
        <v>528</v>
      </c>
      <c r="H269" s="60"/>
      <c r="I269" s="60"/>
      <c r="J269" s="60">
        <v>3.2000000000000001E-2</v>
      </c>
      <c r="K269" s="60">
        <v>0</v>
      </c>
      <c r="L269" s="60">
        <v>0</v>
      </c>
      <c r="M269" s="60">
        <v>0</v>
      </c>
      <c r="N269" s="60">
        <v>0</v>
      </c>
      <c r="O269" s="66" t="s">
        <v>2112</v>
      </c>
      <c r="P269" s="66" t="s">
        <v>2113</v>
      </c>
      <c r="BR269" s="65">
        <v>46325.411539351851</v>
      </c>
      <c r="BS269" s="60" t="s">
        <v>2268</v>
      </c>
      <c r="BT269" s="60" t="s">
        <v>2269</v>
      </c>
      <c r="BU269" s="60">
        <v>113</v>
      </c>
      <c r="BV269" s="60" t="s">
        <v>2119</v>
      </c>
      <c r="BW269" s="60" t="s">
        <v>2120</v>
      </c>
      <c r="BX269" s="60">
        <v>0.48</v>
      </c>
      <c r="BY269" s="60">
        <v>0.12</v>
      </c>
      <c r="BZ269" s="60">
        <v>0.54</v>
      </c>
      <c r="CA269" s="60">
        <v>0.12</v>
      </c>
      <c r="CB269" s="60"/>
      <c r="CC269" s="60"/>
      <c r="CD269" s="60"/>
      <c r="CE269" s="60"/>
      <c r="CF269" s="60" t="s">
        <v>1943</v>
      </c>
      <c r="CG269" s="67"/>
      <c r="CH269" s="60" t="s">
        <v>313</v>
      </c>
      <c r="CI269" s="60" t="s">
        <v>1943</v>
      </c>
    </row>
    <row r="270" spans="1:87" ht="15" customHeight="1" x14ac:dyDescent="0.25">
      <c r="A270" s="65">
        <v>46325.411539351851</v>
      </c>
      <c r="B270" s="60" t="s">
        <v>2106</v>
      </c>
      <c r="C270" s="60" t="s">
        <v>2078</v>
      </c>
      <c r="D270" s="60">
        <v>0.43</v>
      </c>
      <c r="E270" s="60">
        <v>0.04</v>
      </c>
      <c r="F270" s="60">
        <v>8.0424771931898709E-4</v>
      </c>
      <c r="G270" s="60" t="s">
        <v>528</v>
      </c>
      <c r="H270" s="60"/>
      <c r="I270" s="60"/>
      <c r="J270" s="60">
        <v>3.2000000000000001E-2</v>
      </c>
      <c r="K270" s="60">
        <v>0</v>
      </c>
      <c r="L270" s="60">
        <v>0</v>
      </c>
      <c r="M270" s="60">
        <v>0</v>
      </c>
      <c r="N270" s="60">
        <v>0</v>
      </c>
      <c r="O270" s="66" t="s">
        <v>2112</v>
      </c>
      <c r="P270" s="66" t="s">
        <v>2114</v>
      </c>
      <c r="BR270" s="65">
        <v>46325.411539351851</v>
      </c>
      <c r="BS270" s="60" t="s">
        <v>2268</v>
      </c>
      <c r="BT270" s="60" t="s">
        <v>2270</v>
      </c>
      <c r="BU270" s="60">
        <v>114</v>
      </c>
      <c r="BV270" s="60" t="s">
        <v>2119</v>
      </c>
      <c r="BW270" s="60" t="s">
        <v>2120</v>
      </c>
      <c r="BX270" s="60">
        <v>0.54</v>
      </c>
      <c r="BY270" s="60">
        <v>0.12</v>
      </c>
      <c r="BZ270" s="60">
        <v>0.54</v>
      </c>
      <c r="CA270" s="60">
        <v>0.18</v>
      </c>
      <c r="CB270" s="60"/>
      <c r="CC270" s="60"/>
      <c r="CD270" s="60"/>
      <c r="CE270" s="60"/>
      <c r="CF270" s="60" t="s">
        <v>1943</v>
      </c>
      <c r="CG270" s="67"/>
      <c r="CH270" s="60" t="s">
        <v>313</v>
      </c>
      <c r="CI270" s="60" t="s">
        <v>1943</v>
      </c>
    </row>
    <row r="271" spans="1:87" ht="15" customHeight="1" x14ac:dyDescent="0.25">
      <c r="A271" s="65">
        <v>46325.411539351851</v>
      </c>
      <c r="B271" s="60" t="s">
        <v>2109</v>
      </c>
      <c r="C271" s="60" t="s">
        <v>2078</v>
      </c>
      <c r="D271" s="60">
        <v>0.17</v>
      </c>
      <c r="E271" s="60">
        <v>0.04</v>
      </c>
      <c r="F271" s="60">
        <v>8.0424771931898709E-4</v>
      </c>
      <c r="G271" s="60" t="s">
        <v>528</v>
      </c>
      <c r="H271" s="60"/>
      <c r="I271" s="60"/>
      <c r="J271" s="60">
        <v>3.2000000000000001E-2</v>
      </c>
      <c r="K271" s="60">
        <v>0</v>
      </c>
      <c r="L271" s="60">
        <v>0</v>
      </c>
      <c r="M271" s="60">
        <v>0</v>
      </c>
      <c r="N271" s="60">
        <v>0</v>
      </c>
      <c r="O271" s="66" t="s">
        <v>2112</v>
      </c>
      <c r="P271" s="66" t="s">
        <v>2115</v>
      </c>
      <c r="BR271" s="65">
        <v>46325.411539351851</v>
      </c>
      <c r="BS271" s="60" t="s">
        <v>2268</v>
      </c>
      <c r="BT271" s="60" t="s">
        <v>2271</v>
      </c>
      <c r="BU271" s="60">
        <v>115</v>
      </c>
      <c r="BV271" s="60" t="s">
        <v>2119</v>
      </c>
      <c r="BW271" s="60" t="s">
        <v>2120</v>
      </c>
      <c r="BX271" s="60">
        <v>0.54</v>
      </c>
      <c r="BY271" s="60">
        <v>0.18</v>
      </c>
      <c r="BZ271" s="60">
        <v>0.48</v>
      </c>
      <c r="CA271" s="60">
        <v>0.18</v>
      </c>
      <c r="CB271" s="60"/>
      <c r="CC271" s="60"/>
      <c r="CD271" s="60"/>
      <c r="CE271" s="60"/>
      <c r="CF271" s="60" t="s">
        <v>1943</v>
      </c>
      <c r="CG271" s="67"/>
      <c r="CH271" s="60" t="s">
        <v>313</v>
      </c>
      <c r="CI271" s="60" t="s">
        <v>1943</v>
      </c>
    </row>
    <row r="272" spans="1:87" ht="15" customHeight="1" x14ac:dyDescent="0.25">
      <c r="BR272" s="65">
        <v>46325.411539351851</v>
      </c>
      <c r="BS272" s="60" t="s">
        <v>2268</v>
      </c>
      <c r="BT272" s="60" t="s">
        <v>2272</v>
      </c>
      <c r="BU272" s="60">
        <v>116</v>
      </c>
      <c r="BV272" s="60" t="s">
        <v>2119</v>
      </c>
      <c r="BW272" s="60" t="s">
        <v>2120</v>
      </c>
      <c r="BX272" s="60">
        <v>0.48</v>
      </c>
      <c r="BY272" s="60">
        <v>0.18</v>
      </c>
      <c r="BZ272" s="60">
        <v>0.48</v>
      </c>
      <c r="CA272" s="60">
        <v>0.12</v>
      </c>
      <c r="CB272" s="60"/>
      <c r="CC272" s="60"/>
      <c r="CD272" s="60"/>
      <c r="CE272" s="60"/>
      <c r="CF272" s="60" t="s">
        <v>1943</v>
      </c>
      <c r="CG272" s="67"/>
      <c r="CH272" s="60" t="s">
        <v>313</v>
      </c>
      <c r="CI272" s="60" t="s">
        <v>1943</v>
      </c>
    </row>
    <row r="273" spans="70:87" ht="15" customHeight="1" x14ac:dyDescent="0.25">
      <c r="BR273" s="65">
        <v>46325.411539351851</v>
      </c>
      <c r="BS273" s="60" t="s">
        <v>2273</v>
      </c>
      <c r="BT273" s="60" t="s">
        <v>2274</v>
      </c>
      <c r="BU273" s="60">
        <v>117</v>
      </c>
      <c r="BV273" s="60" t="s">
        <v>2119</v>
      </c>
      <c r="BW273" s="60" t="s">
        <v>2120</v>
      </c>
      <c r="BX273" s="60">
        <v>0.54</v>
      </c>
      <c r="BY273" s="60">
        <v>0.12</v>
      </c>
      <c r="BZ273" s="60">
        <v>0.6</v>
      </c>
      <c r="CA273" s="60">
        <v>0.12</v>
      </c>
      <c r="CB273" s="60"/>
      <c r="CC273" s="60"/>
      <c r="CD273" s="60"/>
      <c r="CE273" s="60"/>
      <c r="CF273" s="60" t="s">
        <v>1945</v>
      </c>
      <c r="CG273" s="67"/>
      <c r="CH273" s="60" t="s">
        <v>313</v>
      </c>
      <c r="CI273" s="60" t="s">
        <v>1945</v>
      </c>
    </row>
    <row r="274" spans="70:87" ht="15" customHeight="1" x14ac:dyDescent="0.25">
      <c r="BR274" s="65">
        <v>46325.411539351851</v>
      </c>
      <c r="BS274" s="60" t="s">
        <v>2273</v>
      </c>
      <c r="BT274" s="60" t="s">
        <v>2275</v>
      </c>
      <c r="BU274" s="60">
        <v>118</v>
      </c>
      <c r="BV274" s="60" t="s">
        <v>2119</v>
      </c>
      <c r="BW274" s="60" t="s">
        <v>2120</v>
      </c>
      <c r="BX274" s="60">
        <v>0.6</v>
      </c>
      <c r="BY274" s="60">
        <v>0.12</v>
      </c>
      <c r="BZ274" s="60">
        <v>0.6</v>
      </c>
      <c r="CA274" s="60">
        <v>0.18</v>
      </c>
      <c r="CB274" s="60"/>
      <c r="CC274" s="60"/>
      <c r="CD274" s="60"/>
      <c r="CE274" s="60"/>
      <c r="CF274" s="60" t="s">
        <v>1945</v>
      </c>
      <c r="CG274" s="67"/>
      <c r="CH274" s="60" t="s">
        <v>313</v>
      </c>
      <c r="CI274" s="60" t="s">
        <v>1945</v>
      </c>
    </row>
    <row r="275" spans="70:87" ht="15" customHeight="1" x14ac:dyDescent="0.25">
      <c r="BR275" s="65">
        <v>46325.411539351851</v>
      </c>
      <c r="BS275" s="60" t="s">
        <v>2273</v>
      </c>
      <c r="BT275" s="60" t="s">
        <v>2276</v>
      </c>
      <c r="BU275" s="60">
        <v>119</v>
      </c>
      <c r="BV275" s="60" t="s">
        <v>2119</v>
      </c>
      <c r="BW275" s="60" t="s">
        <v>2120</v>
      </c>
      <c r="BX275" s="60">
        <v>0.6</v>
      </c>
      <c r="BY275" s="60">
        <v>0.18</v>
      </c>
      <c r="BZ275" s="60">
        <v>0.54</v>
      </c>
      <c r="CA275" s="60">
        <v>0.18</v>
      </c>
      <c r="CB275" s="60"/>
      <c r="CC275" s="60"/>
      <c r="CD275" s="60"/>
      <c r="CE275" s="60"/>
      <c r="CF275" s="60" t="s">
        <v>1945</v>
      </c>
      <c r="CG275" s="67"/>
      <c r="CH275" s="60" t="s">
        <v>313</v>
      </c>
      <c r="CI275" s="60" t="s">
        <v>1945</v>
      </c>
    </row>
    <row r="276" spans="70:87" ht="15" customHeight="1" x14ac:dyDescent="0.25">
      <c r="BR276" s="65">
        <v>46325.411539351851</v>
      </c>
      <c r="BS276" s="60" t="s">
        <v>2273</v>
      </c>
      <c r="BT276" s="60" t="s">
        <v>2277</v>
      </c>
      <c r="BU276" s="60">
        <v>120</v>
      </c>
      <c r="BV276" s="60" t="s">
        <v>2119</v>
      </c>
      <c r="BW276" s="60" t="s">
        <v>2120</v>
      </c>
      <c r="BX276" s="60">
        <v>0.54</v>
      </c>
      <c r="BY276" s="60">
        <v>0.18</v>
      </c>
      <c r="BZ276" s="60">
        <v>0.54</v>
      </c>
      <c r="CA276" s="60">
        <v>0.12</v>
      </c>
      <c r="CB276" s="60"/>
      <c r="CC276" s="60"/>
      <c r="CD276" s="60"/>
      <c r="CE276" s="60"/>
      <c r="CF276" s="60" t="s">
        <v>1945</v>
      </c>
      <c r="CG276" s="67"/>
      <c r="CH276" s="60" t="s">
        <v>313</v>
      </c>
      <c r="CI276" s="60" t="s">
        <v>1945</v>
      </c>
    </row>
    <row r="277" spans="70:87" ht="15" customHeight="1" x14ac:dyDescent="0.25">
      <c r="BR277" s="65">
        <v>46325.411539351851</v>
      </c>
      <c r="BS277" s="60" t="s">
        <v>2278</v>
      </c>
      <c r="BT277" s="60" t="s">
        <v>2279</v>
      </c>
      <c r="BU277" s="60">
        <v>121</v>
      </c>
      <c r="BV277" s="60" t="s">
        <v>2119</v>
      </c>
      <c r="BW277" s="60" t="s">
        <v>2120</v>
      </c>
      <c r="BX277" s="60">
        <v>0</v>
      </c>
      <c r="BY277" s="60">
        <v>0.18</v>
      </c>
      <c r="BZ277" s="60">
        <v>0.06</v>
      </c>
      <c r="CA277" s="60">
        <v>0.18</v>
      </c>
      <c r="CB277" s="60"/>
      <c r="CC277" s="60"/>
      <c r="CD277" s="60"/>
      <c r="CE277" s="60"/>
      <c r="CF277" s="60" t="s">
        <v>1947</v>
      </c>
      <c r="CG277" s="67"/>
      <c r="CH277" s="60" t="s">
        <v>313</v>
      </c>
      <c r="CI277" s="60" t="s">
        <v>1947</v>
      </c>
    </row>
    <row r="278" spans="70:87" ht="15" customHeight="1" x14ac:dyDescent="0.25">
      <c r="BR278" s="65">
        <v>46325.411539351851</v>
      </c>
      <c r="BS278" s="60" t="s">
        <v>2278</v>
      </c>
      <c r="BT278" s="60" t="s">
        <v>2280</v>
      </c>
      <c r="BU278" s="60">
        <v>122</v>
      </c>
      <c r="BV278" s="60" t="s">
        <v>2119</v>
      </c>
      <c r="BW278" s="60" t="s">
        <v>2120</v>
      </c>
      <c r="BX278" s="60">
        <v>0.06</v>
      </c>
      <c r="BY278" s="60">
        <v>0.18</v>
      </c>
      <c r="BZ278" s="60">
        <v>0.06</v>
      </c>
      <c r="CA278" s="60">
        <v>0.24</v>
      </c>
      <c r="CB278" s="60"/>
      <c r="CC278" s="60"/>
      <c r="CD278" s="60"/>
      <c r="CE278" s="60"/>
      <c r="CF278" s="60" t="s">
        <v>1947</v>
      </c>
      <c r="CG278" s="67"/>
      <c r="CH278" s="60" t="s">
        <v>313</v>
      </c>
      <c r="CI278" s="60" t="s">
        <v>1947</v>
      </c>
    </row>
    <row r="279" spans="70:87" ht="15" customHeight="1" x14ac:dyDescent="0.25">
      <c r="BR279" s="65">
        <v>46325.411539351851</v>
      </c>
      <c r="BS279" s="60" t="s">
        <v>2278</v>
      </c>
      <c r="BT279" s="60" t="s">
        <v>2281</v>
      </c>
      <c r="BU279" s="60">
        <v>123</v>
      </c>
      <c r="BV279" s="60" t="s">
        <v>2119</v>
      </c>
      <c r="BW279" s="60" t="s">
        <v>2120</v>
      </c>
      <c r="BX279" s="60">
        <v>0.06</v>
      </c>
      <c r="BY279" s="60">
        <v>0.24</v>
      </c>
      <c r="BZ279" s="60">
        <v>0</v>
      </c>
      <c r="CA279" s="60">
        <v>0.24</v>
      </c>
      <c r="CB279" s="60"/>
      <c r="CC279" s="60"/>
      <c r="CD279" s="60"/>
      <c r="CE279" s="60"/>
      <c r="CF279" s="60" t="s">
        <v>1947</v>
      </c>
      <c r="CG279" s="67"/>
      <c r="CH279" s="60" t="s">
        <v>313</v>
      </c>
      <c r="CI279" s="60" t="s">
        <v>1947</v>
      </c>
    </row>
    <row r="280" spans="70:87" ht="15" customHeight="1" x14ac:dyDescent="0.25">
      <c r="BR280" s="65">
        <v>46325.411539351851</v>
      </c>
      <c r="BS280" s="60" t="s">
        <v>2278</v>
      </c>
      <c r="BT280" s="60" t="s">
        <v>2282</v>
      </c>
      <c r="BU280" s="60">
        <v>124</v>
      </c>
      <c r="BV280" s="60" t="s">
        <v>2119</v>
      </c>
      <c r="BW280" s="60" t="s">
        <v>2120</v>
      </c>
      <c r="BX280" s="60">
        <v>0</v>
      </c>
      <c r="BY280" s="60">
        <v>0.24</v>
      </c>
      <c r="BZ280" s="60">
        <v>0</v>
      </c>
      <c r="CA280" s="60">
        <v>0.18</v>
      </c>
      <c r="CB280" s="60"/>
      <c r="CC280" s="60"/>
      <c r="CD280" s="60"/>
      <c r="CE280" s="60"/>
      <c r="CF280" s="60" t="s">
        <v>1947</v>
      </c>
      <c r="CG280" s="67"/>
      <c r="CH280" s="60" t="s">
        <v>313</v>
      </c>
      <c r="CI280" s="60" t="s">
        <v>1947</v>
      </c>
    </row>
    <row r="281" spans="70:87" ht="15" customHeight="1" x14ac:dyDescent="0.25">
      <c r="BR281" s="65">
        <v>46325.411539351851</v>
      </c>
      <c r="BS281" s="60" t="s">
        <v>2283</v>
      </c>
      <c r="BT281" s="60" t="s">
        <v>2284</v>
      </c>
      <c r="BU281" s="60">
        <v>125</v>
      </c>
      <c r="BV281" s="60" t="s">
        <v>2119</v>
      </c>
      <c r="BW281" s="60" t="s">
        <v>2120</v>
      </c>
      <c r="BX281" s="60">
        <v>0.06</v>
      </c>
      <c r="BY281" s="60">
        <v>0.18</v>
      </c>
      <c r="BZ281" s="60">
        <v>0.12</v>
      </c>
      <c r="CA281" s="60">
        <v>0.18</v>
      </c>
      <c r="CB281" s="60"/>
      <c r="CC281" s="60"/>
      <c r="CD281" s="60"/>
      <c r="CE281" s="60"/>
      <c r="CF281" s="60" t="s">
        <v>1949</v>
      </c>
      <c r="CG281" s="67"/>
      <c r="CH281" s="60" t="s">
        <v>313</v>
      </c>
      <c r="CI281" s="60" t="s">
        <v>1949</v>
      </c>
    </row>
    <row r="282" spans="70:87" ht="15" customHeight="1" x14ac:dyDescent="0.25">
      <c r="BR282" s="65">
        <v>46325.411539351851</v>
      </c>
      <c r="BS282" s="60" t="s">
        <v>2283</v>
      </c>
      <c r="BT282" s="60" t="s">
        <v>2285</v>
      </c>
      <c r="BU282" s="60">
        <v>126</v>
      </c>
      <c r="BV282" s="60" t="s">
        <v>2119</v>
      </c>
      <c r="BW282" s="60" t="s">
        <v>2120</v>
      </c>
      <c r="BX282" s="60">
        <v>0.12</v>
      </c>
      <c r="BY282" s="60">
        <v>0.18</v>
      </c>
      <c r="BZ282" s="60">
        <v>0.12</v>
      </c>
      <c r="CA282" s="60">
        <v>0.24</v>
      </c>
      <c r="CB282" s="60"/>
      <c r="CC282" s="60"/>
      <c r="CD282" s="60"/>
      <c r="CE282" s="60"/>
      <c r="CF282" s="60" t="s">
        <v>1949</v>
      </c>
      <c r="CG282" s="67"/>
      <c r="CH282" s="60" t="s">
        <v>313</v>
      </c>
      <c r="CI282" s="60" t="s">
        <v>1949</v>
      </c>
    </row>
    <row r="283" spans="70:87" ht="15" customHeight="1" x14ac:dyDescent="0.25">
      <c r="BR283" s="65">
        <v>46325.411539351851</v>
      </c>
      <c r="BS283" s="60" t="s">
        <v>2283</v>
      </c>
      <c r="BT283" s="60" t="s">
        <v>2286</v>
      </c>
      <c r="BU283" s="60">
        <v>127</v>
      </c>
      <c r="BV283" s="60" t="s">
        <v>2119</v>
      </c>
      <c r="BW283" s="60" t="s">
        <v>2120</v>
      </c>
      <c r="BX283" s="60">
        <v>0.12</v>
      </c>
      <c r="BY283" s="60">
        <v>0.24</v>
      </c>
      <c r="BZ283" s="60">
        <v>0.06</v>
      </c>
      <c r="CA283" s="60">
        <v>0.24</v>
      </c>
      <c r="CB283" s="60"/>
      <c r="CC283" s="60"/>
      <c r="CD283" s="60"/>
      <c r="CE283" s="60"/>
      <c r="CF283" s="60" t="s">
        <v>1949</v>
      </c>
      <c r="CG283" s="67"/>
      <c r="CH283" s="60" t="s">
        <v>313</v>
      </c>
      <c r="CI283" s="60" t="s">
        <v>1949</v>
      </c>
    </row>
    <row r="284" spans="70:87" ht="15" customHeight="1" x14ac:dyDescent="0.25">
      <c r="BR284" s="65">
        <v>46325.411539351851</v>
      </c>
      <c r="BS284" s="60" t="s">
        <v>2283</v>
      </c>
      <c r="BT284" s="60" t="s">
        <v>2287</v>
      </c>
      <c r="BU284" s="60">
        <v>128</v>
      </c>
      <c r="BV284" s="60" t="s">
        <v>2119</v>
      </c>
      <c r="BW284" s="60" t="s">
        <v>2120</v>
      </c>
      <c r="BX284" s="60">
        <v>0.06</v>
      </c>
      <c r="BY284" s="60">
        <v>0.24</v>
      </c>
      <c r="BZ284" s="60">
        <v>0.06</v>
      </c>
      <c r="CA284" s="60">
        <v>0.18</v>
      </c>
      <c r="CB284" s="60"/>
      <c r="CC284" s="60"/>
      <c r="CD284" s="60"/>
      <c r="CE284" s="60"/>
      <c r="CF284" s="60" t="s">
        <v>1949</v>
      </c>
      <c r="CG284" s="67"/>
      <c r="CH284" s="60" t="s">
        <v>313</v>
      </c>
      <c r="CI284" s="60" t="s">
        <v>1949</v>
      </c>
    </row>
    <row r="285" spans="70:87" ht="15" customHeight="1" x14ac:dyDescent="0.25">
      <c r="BR285" s="65">
        <v>46325.411539351851</v>
      </c>
      <c r="BS285" s="60" t="s">
        <v>2288</v>
      </c>
      <c r="BT285" s="60" t="s">
        <v>2289</v>
      </c>
      <c r="BU285" s="60">
        <v>129</v>
      </c>
      <c r="BV285" s="60" t="s">
        <v>2119</v>
      </c>
      <c r="BW285" s="60" t="s">
        <v>2120</v>
      </c>
      <c r="BX285" s="60">
        <v>0.12</v>
      </c>
      <c r="BY285" s="60">
        <v>0.18</v>
      </c>
      <c r="BZ285" s="60">
        <v>0.18</v>
      </c>
      <c r="CA285" s="60">
        <v>0.18</v>
      </c>
      <c r="CB285" s="60"/>
      <c r="CC285" s="60"/>
      <c r="CD285" s="60"/>
      <c r="CE285" s="60"/>
      <c r="CF285" s="60" t="s">
        <v>1951</v>
      </c>
      <c r="CG285" s="67"/>
      <c r="CH285" s="60" t="s">
        <v>313</v>
      </c>
      <c r="CI285" s="60" t="s">
        <v>1951</v>
      </c>
    </row>
    <row r="286" spans="70:87" ht="15" customHeight="1" x14ac:dyDescent="0.25">
      <c r="BR286" s="65">
        <v>46325.411539351851</v>
      </c>
      <c r="BS286" s="60" t="s">
        <v>2288</v>
      </c>
      <c r="BT286" s="60" t="s">
        <v>2290</v>
      </c>
      <c r="BU286" s="60">
        <v>130</v>
      </c>
      <c r="BV286" s="60" t="s">
        <v>2119</v>
      </c>
      <c r="BW286" s="60" t="s">
        <v>2120</v>
      </c>
      <c r="BX286" s="60">
        <v>0.18</v>
      </c>
      <c r="BY286" s="60">
        <v>0.18</v>
      </c>
      <c r="BZ286" s="60">
        <v>0.18</v>
      </c>
      <c r="CA286" s="60">
        <v>0.24</v>
      </c>
      <c r="CB286" s="60"/>
      <c r="CC286" s="60"/>
      <c r="CD286" s="60"/>
      <c r="CE286" s="60"/>
      <c r="CF286" s="60" t="s">
        <v>1951</v>
      </c>
      <c r="CG286" s="67"/>
      <c r="CH286" s="60" t="s">
        <v>313</v>
      </c>
      <c r="CI286" s="60" t="s">
        <v>1951</v>
      </c>
    </row>
    <row r="287" spans="70:87" ht="15" customHeight="1" x14ac:dyDescent="0.25">
      <c r="BR287" s="65">
        <v>46325.411539351851</v>
      </c>
      <c r="BS287" s="60" t="s">
        <v>2288</v>
      </c>
      <c r="BT287" s="60" t="s">
        <v>2291</v>
      </c>
      <c r="BU287" s="60">
        <v>131</v>
      </c>
      <c r="BV287" s="60" t="s">
        <v>2119</v>
      </c>
      <c r="BW287" s="60" t="s">
        <v>2120</v>
      </c>
      <c r="BX287" s="60">
        <v>0.18</v>
      </c>
      <c r="BY287" s="60">
        <v>0.24</v>
      </c>
      <c r="BZ287" s="60">
        <v>0.12</v>
      </c>
      <c r="CA287" s="60">
        <v>0.24</v>
      </c>
      <c r="CB287" s="60"/>
      <c r="CC287" s="60"/>
      <c r="CD287" s="60"/>
      <c r="CE287" s="60"/>
      <c r="CF287" s="60" t="s">
        <v>1951</v>
      </c>
      <c r="CG287" s="67"/>
      <c r="CH287" s="60" t="s">
        <v>313</v>
      </c>
      <c r="CI287" s="60" t="s">
        <v>1951</v>
      </c>
    </row>
    <row r="288" spans="70:87" ht="15" customHeight="1" x14ac:dyDescent="0.25">
      <c r="BR288" s="65">
        <v>46325.411539351851</v>
      </c>
      <c r="BS288" s="60" t="s">
        <v>2288</v>
      </c>
      <c r="BT288" s="60" t="s">
        <v>2292</v>
      </c>
      <c r="BU288" s="60">
        <v>132</v>
      </c>
      <c r="BV288" s="60" t="s">
        <v>2119</v>
      </c>
      <c r="BW288" s="60" t="s">
        <v>2120</v>
      </c>
      <c r="BX288" s="60">
        <v>0.12</v>
      </c>
      <c r="BY288" s="60">
        <v>0.24</v>
      </c>
      <c r="BZ288" s="60">
        <v>0.12</v>
      </c>
      <c r="CA288" s="60">
        <v>0.18</v>
      </c>
      <c r="CB288" s="60"/>
      <c r="CC288" s="60"/>
      <c r="CD288" s="60"/>
      <c r="CE288" s="60"/>
      <c r="CF288" s="60" t="s">
        <v>1951</v>
      </c>
      <c r="CG288" s="67"/>
      <c r="CH288" s="60" t="s">
        <v>313</v>
      </c>
      <c r="CI288" s="60" t="s">
        <v>1951</v>
      </c>
    </row>
    <row r="289" spans="70:87" ht="15" customHeight="1" x14ac:dyDescent="0.25">
      <c r="BR289" s="65">
        <v>46325.411539351851</v>
      </c>
      <c r="BS289" s="60" t="s">
        <v>2293</v>
      </c>
      <c r="BT289" s="60" t="s">
        <v>2294</v>
      </c>
      <c r="BU289" s="60">
        <v>133</v>
      </c>
      <c r="BV289" s="60" t="s">
        <v>2119</v>
      </c>
      <c r="BW289" s="60" t="s">
        <v>2120</v>
      </c>
      <c r="BX289" s="60">
        <v>0.18</v>
      </c>
      <c r="BY289" s="60">
        <v>0.18</v>
      </c>
      <c r="BZ289" s="60">
        <v>0.24</v>
      </c>
      <c r="CA289" s="60">
        <v>0.18</v>
      </c>
      <c r="CB289" s="60"/>
      <c r="CC289" s="60"/>
      <c r="CD289" s="60"/>
      <c r="CE289" s="60"/>
      <c r="CF289" s="60" t="s">
        <v>1953</v>
      </c>
      <c r="CG289" s="67"/>
      <c r="CH289" s="60" t="s">
        <v>313</v>
      </c>
      <c r="CI289" s="60" t="s">
        <v>1953</v>
      </c>
    </row>
    <row r="290" spans="70:87" ht="15" customHeight="1" x14ac:dyDescent="0.25">
      <c r="BR290" s="65">
        <v>46325.411539351851</v>
      </c>
      <c r="BS290" s="60" t="s">
        <v>2293</v>
      </c>
      <c r="BT290" s="60" t="s">
        <v>2295</v>
      </c>
      <c r="BU290" s="60">
        <v>134</v>
      </c>
      <c r="BV290" s="60" t="s">
        <v>2119</v>
      </c>
      <c r="BW290" s="60" t="s">
        <v>2120</v>
      </c>
      <c r="BX290" s="60">
        <v>0.24</v>
      </c>
      <c r="BY290" s="60">
        <v>0.18</v>
      </c>
      <c r="BZ290" s="60">
        <v>0.24</v>
      </c>
      <c r="CA290" s="60">
        <v>0.24</v>
      </c>
      <c r="CB290" s="60"/>
      <c r="CC290" s="60"/>
      <c r="CD290" s="60"/>
      <c r="CE290" s="60"/>
      <c r="CF290" s="60" t="s">
        <v>1953</v>
      </c>
      <c r="CG290" s="67"/>
      <c r="CH290" s="60" t="s">
        <v>313</v>
      </c>
      <c r="CI290" s="60" t="s">
        <v>1953</v>
      </c>
    </row>
    <row r="291" spans="70:87" ht="15" customHeight="1" x14ac:dyDescent="0.25">
      <c r="BR291" s="65">
        <v>46325.411539351851</v>
      </c>
      <c r="BS291" s="60" t="s">
        <v>2293</v>
      </c>
      <c r="BT291" s="60" t="s">
        <v>2296</v>
      </c>
      <c r="BU291" s="60">
        <v>135</v>
      </c>
      <c r="BV291" s="60" t="s">
        <v>2119</v>
      </c>
      <c r="BW291" s="60" t="s">
        <v>2120</v>
      </c>
      <c r="BX291" s="60">
        <v>0.24</v>
      </c>
      <c r="BY291" s="60">
        <v>0.24</v>
      </c>
      <c r="BZ291" s="60">
        <v>0.18</v>
      </c>
      <c r="CA291" s="60">
        <v>0.24</v>
      </c>
      <c r="CB291" s="60"/>
      <c r="CC291" s="60"/>
      <c r="CD291" s="60"/>
      <c r="CE291" s="60"/>
      <c r="CF291" s="60" t="s">
        <v>1953</v>
      </c>
      <c r="CG291" s="67"/>
      <c r="CH291" s="60" t="s">
        <v>313</v>
      </c>
      <c r="CI291" s="60" t="s">
        <v>1953</v>
      </c>
    </row>
    <row r="292" spans="70:87" ht="15" customHeight="1" x14ac:dyDescent="0.25">
      <c r="BR292" s="65">
        <v>46325.411539351851</v>
      </c>
      <c r="BS292" s="60" t="s">
        <v>2293</v>
      </c>
      <c r="BT292" s="60" t="s">
        <v>2297</v>
      </c>
      <c r="BU292" s="60">
        <v>136</v>
      </c>
      <c r="BV292" s="60" t="s">
        <v>2119</v>
      </c>
      <c r="BW292" s="60" t="s">
        <v>2120</v>
      </c>
      <c r="BX292" s="60">
        <v>0.18</v>
      </c>
      <c r="BY292" s="60">
        <v>0.24</v>
      </c>
      <c r="BZ292" s="60">
        <v>0.18</v>
      </c>
      <c r="CA292" s="60">
        <v>0.18</v>
      </c>
      <c r="CB292" s="60"/>
      <c r="CC292" s="60"/>
      <c r="CD292" s="60"/>
      <c r="CE292" s="60"/>
      <c r="CF292" s="60" t="s">
        <v>1953</v>
      </c>
      <c r="CG292" s="67"/>
      <c r="CH292" s="60" t="s">
        <v>313</v>
      </c>
      <c r="CI292" s="60" t="s">
        <v>1953</v>
      </c>
    </row>
    <row r="293" spans="70:87" ht="15" customHeight="1" x14ac:dyDescent="0.25">
      <c r="BR293" s="65">
        <v>46325.411539351851</v>
      </c>
      <c r="BS293" s="60" t="s">
        <v>2298</v>
      </c>
      <c r="BT293" s="60" t="s">
        <v>2299</v>
      </c>
      <c r="BU293" s="60">
        <v>137</v>
      </c>
      <c r="BV293" s="60" t="s">
        <v>2119</v>
      </c>
      <c r="BW293" s="60" t="s">
        <v>2120</v>
      </c>
      <c r="BX293" s="60">
        <v>0.24</v>
      </c>
      <c r="BY293" s="60">
        <v>0.18</v>
      </c>
      <c r="BZ293" s="60">
        <v>0.3</v>
      </c>
      <c r="CA293" s="60">
        <v>0.18</v>
      </c>
      <c r="CB293" s="60"/>
      <c r="CC293" s="60"/>
      <c r="CD293" s="60"/>
      <c r="CE293" s="60"/>
      <c r="CF293" s="60" t="s">
        <v>1955</v>
      </c>
      <c r="CG293" s="67"/>
      <c r="CH293" s="60" t="s">
        <v>313</v>
      </c>
      <c r="CI293" s="60" t="s">
        <v>1955</v>
      </c>
    </row>
    <row r="294" spans="70:87" ht="15" customHeight="1" x14ac:dyDescent="0.25">
      <c r="BR294" s="65">
        <v>46325.411539351851</v>
      </c>
      <c r="BS294" s="60" t="s">
        <v>2298</v>
      </c>
      <c r="BT294" s="60" t="s">
        <v>2300</v>
      </c>
      <c r="BU294" s="60">
        <v>138</v>
      </c>
      <c r="BV294" s="60" t="s">
        <v>2119</v>
      </c>
      <c r="BW294" s="60" t="s">
        <v>2120</v>
      </c>
      <c r="BX294" s="60">
        <v>0.3</v>
      </c>
      <c r="BY294" s="60">
        <v>0.18</v>
      </c>
      <c r="BZ294" s="60">
        <v>0.3</v>
      </c>
      <c r="CA294" s="60">
        <v>0.24</v>
      </c>
      <c r="CB294" s="60"/>
      <c r="CC294" s="60"/>
      <c r="CD294" s="60"/>
      <c r="CE294" s="60"/>
      <c r="CF294" s="60" t="s">
        <v>1955</v>
      </c>
      <c r="CG294" s="67"/>
      <c r="CH294" s="60" t="s">
        <v>313</v>
      </c>
      <c r="CI294" s="60" t="s">
        <v>1955</v>
      </c>
    </row>
    <row r="295" spans="70:87" ht="15" customHeight="1" x14ac:dyDescent="0.25">
      <c r="BR295" s="65">
        <v>46325.411539351851</v>
      </c>
      <c r="BS295" s="60" t="s">
        <v>2298</v>
      </c>
      <c r="BT295" s="60" t="s">
        <v>2301</v>
      </c>
      <c r="BU295" s="60">
        <v>139</v>
      </c>
      <c r="BV295" s="60" t="s">
        <v>2119</v>
      </c>
      <c r="BW295" s="60" t="s">
        <v>2120</v>
      </c>
      <c r="BX295" s="60">
        <v>0.3</v>
      </c>
      <c r="BY295" s="60">
        <v>0.24</v>
      </c>
      <c r="BZ295" s="60">
        <v>0.24</v>
      </c>
      <c r="CA295" s="60">
        <v>0.24</v>
      </c>
      <c r="CB295" s="60"/>
      <c r="CC295" s="60"/>
      <c r="CD295" s="60"/>
      <c r="CE295" s="60"/>
      <c r="CF295" s="60" t="s">
        <v>1955</v>
      </c>
      <c r="CG295" s="67"/>
      <c r="CH295" s="60" t="s">
        <v>313</v>
      </c>
      <c r="CI295" s="60" t="s">
        <v>1955</v>
      </c>
    </row>
    <row r="296" spans="70:87" ht="15" customHeight="1" x14ac:dyDescent="0.25">
      <c r="BR296" s="65">
        <v>46325.411539351851</v>
      </c>
      <c r="BS296" s="60" t="s">
        <v>2298</v>
      </c>
      <c r="BT296" s="60" t="s">
        <v>2302</v>
      </c>
      <c r="BU296" s="60">
        <v>140</v>
      </c>
      <c r="BV296" s="60" t="s">
        <v>2119</v>
      </c>
      <c r="BW296" s="60" t="s">
        <v>2120</v>
      </c>
      <c r="BX296" s="60">
        <v>0.24</v>
      </c>
      <c r="BY296" s="60">
        <v>0.24</v>
      </c>
      <c r="BZ296" s="60">
        <v>0.24</v>
      </c>
      <c r="CA296" s="60">
        <v>0.18</v>
      </c>
      <c r="CB296" s="60"/>
      <c r="CC296" s="60"/>
      <c r="CD296" s="60"/>
      <c r="CE296" s="60"/>
      <c r="CF296" s="60" t="s">
        <v>1955</v>
      </c>
      <c r="CG296" s="67"/>
      <c r="CH296" s="60" t="s">
        <v>313</v>
      </c>
      <c r="CI296" s="60" t="s">
        <v>1955</v>
      </c>
    </row>
    <row r="297" spans="70:87" ht="15" customHeight="1" x14ac:dyDescent="0.25">
      <c r="BR297" s="65">
        <v>46325.411539351851</v>
      </c>
      <c r="BS297" s="60" t="s">
        <v>2303</v>
      </c>
      <c r="BT297" s="60" t="s">
        <v>2304</v>
      </c>
      <c r="BU297" s="60">
        <v>141</v>
      </c>
      <c r="BV297" s="60" t="s">
        <v>2119</v>
      </c>
      <c r="BW297" s="60" t="s">
        <v>2120</v>
      </c>
      <c r="BX297" s="60">
        <v>0.3</v>
      </c>
      <c r="BY297" s="60">
        <v>0.18</v>
      </c>
      <c r="BZ297" s="60">
        <v>0.36</v>
      </c>
      <c r="CA297" s="60">
        <v>0.18</v>
      </c>
      <c r="CB297" s="60"/>
      <c r="CC297" s="60"/>
      <c r="CD297" s="60"/>
      <c r="CE297" s="60"/>
      <c r="CF297" s="60" t="s">
        <v>1957</v>
      </c>
      <c r="CG297" s="67"/>
      <c r="CH297" s="60" t="s">
        <v>313</v>
      </c>
      <c r="CI297" s="60" t="s">
        <v>1957</v>
      </c>
    </row>
    <row r="298" spans="70:87" ht="15" customHeight="1" x14ac:dyDescent="0.25">
      <c r="BR298" s="65">
        <v>46325.411539351851</v>
      </c>
      <c r="BS298" s="60" t="s">
        <v>2303</v>
      </c>
      <c r="BT298" s="60" t="s">
        <v>2305</v>
      </c>
      <c r="BU298" s="60">
        <v>142</v>
      </c>
      <c r="BV298" s="60" t="s">
        <v>2119</v>
      </c>
      <c r="BW298" s="60" t="s">
        <v>2120</v>
      </c>
      <c r="BX298" s="60">
        <v>0.36</v>
      </c>
      <c r="BY298" s="60">
        <v>0.18</v>
      </c>
      <c r="BZ298" s="60">
        <v>0.36</v>
      </c>
      <c r="CA298" s="60">
        <v>0.24</v>
      </c>
      <c r="CB298" s="60"/>
      <c r="CC298" s="60"/>
      <c r="CD298" s="60"/>
      <c r="CE298" s="60"/>
      <c r="CF298" s="60" t="s">
        <v>1957</v>
      </c>
      <c r="CG298" s="67"/>
      <c r="CH298" s="60" t="s">
        <v>313</v>
      </c>
      <c r="CI298" s="60" t="s">
        <v>1957</v>
      </c>
    </row>
    <row r="299" spans="70:87" ht="15" customHeight="1" x14ac:dyDescent="0.25">
      <c r="BR299" s="65">
        <v>46325.411539351851</v>
      </c>
      <c r="BS299" s="60" t="s">
        <v>2303</v>
      </c>
      <c r="BT299" s="60" t="s">
        <v>2306</v>
      </c>
      <c r="BU299" s="60">
        <v>143</v>
      </c>
      <c r="BV299" s="60" t="s">
        <v>2119</v>
      </c>
      <c r="BW299" s="60" t="s">
        <v>2120</v>
      </c>
      <c r="BX299" s="60">
        <v>0.36</v>
      </c>
      <c r="BY299" s="60">
        <v>0.24</v>
      </c>
      <c r="BZ299" s="60">
        <v>0.3</v>
      </c>
      <c r="CA299" s="60">
        <v>0.24</v>
      </c>
      <c r="CB299" s="60"/>
      <c r="CC299" s="60"/>
      <c r="CD299" s="60"/>
      <c r="CE299" s="60"/>
      <c r="CF299" s="60" t="s">
        <v>1957</v>
      </c>
      <c r="CG299" s="67"/>
      <c r="CH299" s="60" t="s">
        <v>313</v>
      </c>
      <c r="CI299" s="60" t="s">
        <v>1957</v>
      </c>
    </row>
    <row r="300" spans="70:87" ht="15" customHeight="1" x14ac:dyDescent="0.25">
      <c r="BR300" s="65">
        <v>46325.411539351851</v>
      </c>
      <c r="BS300" s="60" t="s">
        <v>2303</v>
      </c>
      <c r="BT300" s="60" t="s">
        <v>2307</v>
      </c>
      <c r="BU300" s="60">
        <v>144</v>
      </c>
      <c r="BV300" s="60" t="s">
        <v>2119</v>
      </c>
      <c r="BW300" s="60" t="s">
        <v>2120</v>
      </c>
      <c r="BX300" s="60">
        <v>0.3</v>
      </c>
      <c r="BY300" s="60">
        <v>0.24</v>
      </c>
      <c r="BZ300" s="60">
        <v>0.3</v>
      </c>
      <c r="CA300" s="60">
        <v>0.18</v>
      </c>
      <c r="CB300" s="60"/>
      <c r="CC300" s="60"/>
      <c r="CD300" s="60"/>
      <c r="CE300" s="60"/>
      <c r="CF300" s="60" t="s">
        <v>1957</v>
      </c>
      <c r="CG300" s="67"/>
      <c r="CH300" s="60" t="s">
        <v>313</v>
      </c>
      <c r="CI300" s="60" t="s">
        <v>1957</v>
      </c>
    </row>
    <row r="301" spans="70:87" ht="15" customHeight="1" x14ac:dyDescent="0.25">
      <c r="BR301" s="65">
        <v>46325.411539351851</v>
      </c>
      <c r="BS301" s="60" t="s">
        <v>2308</v>
      </c>
      <c r="BT301" s="60" t="s">
        <v>2309</v>
      </c>
      <c r="BU301" s="60">
        <v>145</v>
      </c>
      <c r="BV301" s="60" t="s">
        <v>2119</v>
      </c>
      <c r="BW301" s="60" t="s">
        <v>2120</v>
      </c>
      <c r="BX301" s="60">
        <v>0.36</v>
      </c>
      <c r="BY301" s="60">
        <v>0.18</v>
      </c>
      <c r="BZ301" s="60">
        <v>0.42</v>
      </c>
      <c r="CA301" s="60">
        <v>0.18</v>
      </c>
      <c r="CB301" s="60"/>
      <c r="CC301" s="60"/>
      <c r="CD301" s="60"/>
      <c r="CE301" s="60"/>
      <c r="CF301" s="60" t="s">
        <v>1959</v>
      </c>
      <c r="CG301" s="67"/>
      <c r="CH301" s="60" t="s">
        <v>313</v>
      </c>
      <c r="CI301" s="60" t="s">
        <v>1959</v>
      </c>
    </row>
    <row r="302" spans="70:87" ht="15" customHeight="1" x14ac:dyDescent="0.25">
      <c r="BR302" s="65">
        <v>46325.411539351851</v>
      </c>
      <c r="BS302" s="60" t="s">
        <v>2308</v>
      </c>
      <c r="BT302" s="60" t="s">
        <v>2310</v>
      </c>
      <c r="BU302" s="60">
        <v>146</v>
      </c>
      <c r="BV302" s="60" t="s">
        <v>2119</v>
      </c>
      <c r="BW302" s="60" t="s">
        <v>2120</v>
      </c>
      <c r="BX302" s="60">
        <v>0.42</v>
      </c>
      <c r="BY302" s="60">
        <v>0.18</v>
      </c>
      <c r="BZ302" s="60">
        <v>0.42</v>
      </c>
      <c r="CA302" s="60">
        <v>0.24</v>
      </c>
      <c r="CB302" s="60"/>
      <c r="CC302" s="60"/>
      <c r="CD302" s="60"/>
      <c r="CE302" s="60"/>
      <c r="CF302" s="60" t="s">
        <v>1959</v>
      </c>
      <c r="CG302" s="67"/>
      <c r="CH302" s="60" t="s">
        <v>313</v>
      </c>
      <c r="CI302" s="60" t="s">
        <v>1959</v>
      </c>
    </row>
    <row r="303" spans="70:87" ht="15" customHeight="1" x14ac:dyDescent="0.25">
      <c r="BR303" s="65">
        <v>46325.411539351851</v>
      </c>
      <c r="BS303" s="60" t="s">
        <v>2308</v>
      </c>
      <c r="BT303" s="60" t="s">
        <v>2311</v>
      </c>
      <c r="BU303" s="60">
        <v>147</v>
      </c>
      <c r="BV303" s="60" t="s">
        <v>2119</v>
      </c>
      <c r="BW303" s="60" t="s">
        <v>2120</v>
      </c>
      <c r="BX303" s="60">
        <v>0.42</v>
      </c>
      <c r="BY303" s="60">
        <v>0.24</v>
      </c>
      <c r="BZ303" s="60">
        <v>0.36</v>
      </c>
      <c r="CA303" s="60">
        <v>0.24</v>
      </c>
      <c r="CB303" s="60"/>
      <c r="CC303" s="60"/>
      <c r="CD303" s="60"/>
      <c r="CE303" s="60"/>
      <c r="CF303" s="60" t="s">
        <v>1959</v>
      </c>
      <c r="CG303" s="67"/>
      <c r="CH303" s="60" t="s">
        <v>313</v>
      </c>
      <c r="CI303" s="60" t="s">
        <v>1959</v>
      </c>
    </row>
    <row r="304" spans="70:87" ht="15" customHeight="1" x14ac:dyDescent="0.25">
      <c r="BR304" s="65">
        <v>46325.411539351851</v>
      </c>
      <c r="BS304" s="60" t="s">
        <v>2308</v>
      </c>
      <c r="BT304" s="60" t="s">
        <v>2312</v>
      </c>
      <c r="BU304" s="60">
        <v>148</v>
      </c>
      <c r="BV304" s="60" t="s">
        <v>2119</v>
      </c>
      <c r="BW304" s="60" t="s">
        <v>2120</v>
      </c>
      <c r="BX304" s="60">
        <v>0.36</v>
      </c>
      <c r="BY304" s="60">
        <v>0.24</v>
      </c>
      <c r="BZ304" s="60">
        <v>0.36</v>
      </c>
      <c r="CA304" s="60">
        <v>0.18</v>
      </c>
      <c r="CB304" s="60"/>
      <c r="CC304" s="60"/>
      <c r="CD304" s="60"/>
      <c r="CE304" s="60"/>
      <c r="CF304" s="60" t="s">
        <v>1959</v>
      </c>
      <c r="CG304" s="67"/>
      <c r="CH304" s="60" t="s">
        <v>313</v>
      </c>
      <c r="CI304" s="60" t="s">
        <v>1959</v>
      </c>
    </row>
    <row r="305" spans="70:87" ht="15" customHeight="1" x14ac:dyDescent="0.25">
      <c r="BR305" s="65">
        <v>46325.411539351851</v>
      </c>
      <c r="BS305" s="60" t="s">
        <v>2313</v>
      </c>
      <c r="BT305" s="60" t="s">
        <v>2314</v>
      </c>
      <c r="BU305" s="60">
        <v>149</v>
      </c>
      <c r="BV305" s="60" t="s">
        <v>2119</v>
      </c>
      <c r="BW305" s="60" t="s">
        <v>2120</v>
      </c>
      <c r="BX305" s="60">
        <v>0.42</v>
      </c>
      <c r="BY305" s="60">
        <v>0.18</v>
      </c>
      <c r="BZ305" s="60">
        <v>0.48</v>
      </c>
      <c r="CA305" s="60">
        <v>0.18</v>
      </c>
      <c r="CB305" s="60"/>
      <c r="CC305" s="60"/>
      <c r="CD305" s="60"/>
      <c r="CE305" s="60"/>
      <c r="CF305" s="60" t="s">
        <v>1961</v>
      </c>
      <c r="CG305" s="67"/>
      <c r="CH305" s="60" t="s">
        <v>313</v>
      </c>
      <c r="CI305" s="60" t="s">
        <v>1961</v>
      </c>
    </row>
    <row r="306" spans="70:87" ht="15" customHeight="1" x14ac:dyDescent="0.25">
      <c r="BR306" s="65">
        <v>46325.411539351851</v>
      </c>
      <c r="BS306" s="60" t="s">
        <v>2313</v>
      </c>
      <c r="BT306" s="60" t="s">
        <v>2315</v>
      </c>
      <c r="BU306" s="60">
        <v>150</v>
      </c>
      <c r="BV306" s="60" t="s">
        <v>2119</v>
      </c>
      <c r="BW306" s="60" t="s">
        <v>2120</v>
      </c>
      <c r="BX306" s="60">
        <v>0.48</v>
      </c>
      <c r="BY306" s="60">
        <v>0.18</v>
      </c>
      <c r="BZ306" s="60">
        <v>0.48</v>
      </c>
      <c r="CA306" s="60">
        <v>0.24</v>
      </c>
      <c r="CB306" s="60"/>
      <c r="CC306" s="60"/>
      <c r="CD306" s="60"/>
      <c r="CE306" s="60"/>
      <c r="CF306" s="60" t="s">
        <v>1961</v>
      </c>
      <c r="CG306" s="67"/>
      <c r="CH306" s="60" t="s">
        <v>313</v>
      </c>
      <c r="CI306" s="60" t="s">
        <v>1961</v>
      </c>
    </row>
    <row r="307" spans="70:87" ht="15" customHeight="1" x14ac:dyDescent="0.25">
      <c r="BR307" s="65">
        <v>46325.411539351851</v>
      </c>
      <c r="BS307" s="60" t="s">
        <v>2313</v>
      </c>
      <c r="BT307" s="60" t="s">
        <v>2316</v>
      </c>
      <c r="BU307" s="60">
        <v>151</v>
      </c>
      <c r="BV307" s="60" t="s">
        <v>2119</v>
      </c>
      <c r="BW307" s="60" t="s">
        <v>2120</v>
      </c>
      <c r="BX307" s="60">
        <v>0.48</v>
      </c>
      <c r="BY307" s="60">
        <v>0.24</v>
      </c>
      <c r="BZ307" s="60">
        <v>0.42</v>
      </c>
      <c r="CA307" s="60">
        <v>0.24</v>
      </c>
      <c r="CB307" s="60"/>
      <c r="CC307" s="60"/>
      <c r="CD307" s="60"/>
      <c r="CE307" s="60"/>
      <c r="CF307" s="60" t="s">
        <v>1961</v>
      </c>
      <c r="CG307" s="67"/>
      <c r="CH307" s="60" t="s">
        <v>313</v>
      </c>
      <c r="CI307" s="60" t="s">
        <v>1961</v>
      </c>
    </row>
    <row r="308" spans="70:87" ht="15" customHeight="1" x14ac:dyDescent="0.25">
      <c r="BR308" s="65">
        <v>46325.411539351851</v>
      </c>
      <c r="BS308" s="60" t="s">
        <v>2313</v>
      </c>
      <c r="BT308" s="60" t="s">
        <v>2317</v>
      </c>
      <c r="BU308" s="60">
        <v>152</v>
      </c>
      <c r="BV308" s="60" t="s">
        <v>2119</v>
      </c>
      <c r="BW308" s="60" t="s">
        <v>2120</v>
      </c>
      <c r="BX308" s="60">
        <v>0.42</v>
      </c>
      <c r="BY308" s="60">
        <v>0.24</v>
      </c>
      <c r="BZ308" s="60">
        <v>0.42</v>
      </c>
      <c r="CA308" s="60">
        <v>0.18</v>
      </c>
      <c r="CB308" s="60"/>
      <c r="CC308" s="60"/>
      <c r="CD308" s="60"/>
      <c r="CE308" s="60"/>
      <c r="CF308" s="60" t="s">
        <v>1961</v>
      </c>
      <c r="CG308" s="67"/>
      <c r="CH308" s="60" t="s">
        <v>313</v>
      </c>
      <c r="CI308" s="60" t="s">
        <v>1961</v>
      </c>
    </row>
    <row r="309" spans="70:87" ht="15" customHeight="1" x14ac:dyDescent="0.25">
      <c r="BR309" s="65">
        <v>46325.411539351851</v>
      </c>
      <c r="BS309" s="60" t="s">
        <v>2318</v>
      </c>
      <c r="BT309" s="60" t="s">
        <v>2319</v>
      </c>
      <c r="BU309" s="60">
        <v>153</v>
      </c>
      <c r="BV309" s="60" t="s">
        <v>2119</v>
      </c>
      <c r="BW309" s="60" t="s">
        <v>2120</v>
      </c>
      <c r="BX309" s="60">
        <v>0.48</v>
      </c>
      <c r="BY309" s="60">
        <v>0.18</v>
      </c>
      <c r="BZ309" s="60">
        <v>0.54</v>
      </c>
      <c r="CA309" s="60">
        <v>0.18</v>
      </c>
      <c r="CB309" s="60"/>
      <c r="CC309" s="60"/>
      <c r="CD309" s="60"/>
      <c r="CE309" s="60"/>
      <c r="CF309" s="60" t="s">
        <v>1963</v>
      </c>
      <c r="CG309" s="67"/>
      <c r="CH309" s="60" t="s">
        <v>313</v>
      </c>
      <c r="CI309" s="60" t="s">
        <v>1963</v>
      </c>
    </row>
    <row r="310" spans="70:87" ht="15" customHeight="1" x14ac:dyDescent="0.25">
      <c r="BR310" s="65">
        <v>46325.411539351851</v>
      </c>
      <c r="BS310" s="60" t="s">
        <v>2318</v>
      </c>
      <c r="BT310" s="60" t="s">
        <v>2320</v>
      </c>
      <c r="BU310" s="60">
        <v>154</v>
      </c>
      <c r="BV310" s="60" t="s">
        <v>2119</v>
      </c>
      <c r="BW310" s="60" t="s">
        <v>2120</v>
      </c>
      <c r="BX310" s="60">
        <v>0.54</v>
      </c>
      <c r="BY310" s="60">
        <v>0.18</v>
      </c>
      <c r="BZ310" s="60">
        <v>0.54</v>
      </c>
      <c r="CA310" s="60">
        <v>0.24</v>
      </c>
      <c r="CB310" s="60"/>
      <c r="CC310" s="60"/>
      <c r="CD310" s="60"/>
      <c r="CE310" s="60"/>
      <c r="CF310" s="60" t="s">
        <v>1963</v>
      </c>
      <c r="CG310" s="67"/>
      <c r="CH310" s="60" t="s">
        <v>313</v>
      </c>
      <c r="CI310" s="60" t="s">
        <v>1963</v>
      </c>
    </row>
    <row r="311" spans="70:87" ht="15" customHeight="1" x14ac:dyDescent="0.25">
      <c r="BR311" s="65">
        <v>46325.411539351851</v>
      </c>
      <c r="BS311" s="60" t="s">
        <v>2318</v>
      </c>
      <c r="BT311" s="60" t="s">
        <v>2321</v>
      </c>
      <c r="BU311" s="60">
        <v>155</v>
      </c>
      <c r="BV311" s="60" t="s">
        <v>2119</v>
      </c>
      <c r="BW311" s="60" t="s">
        <v>2120</v>
      </c>
      <c r="BX311" s="60">
        <v>0.54</v>
      </c>
      <c r="BY311" s="60">
        <v>0.24</v>
      </c>
      <c r="BZ311" s="60">
        <v>0.48</v>
      </c>
      <c r="CA311" s="60">
        <v>0.24</v>
      </c>
      <c r="CB311" s="60"/>
      <c r="CC311" s="60"/>
      <c r="CD311" s="60"/>
      <c r="CE311" s="60"/>
      <c r="CF311" s="60" t="s">
        <v>1963</v>
      </c>
      <c r="CG311" s="67"/>
      <c r="CH311" s="60" t="s">
        <v>313</v>
      </c>
      <c r="CI311" s="60" t="s">
        <v>1963</v>
      </c>
    </row>
    <row r="312" spans="70:87" ht="15" customHeight="1" x14ac:dyDescent="0.25">
      <c r="BR312" s="65">
        <v>46325.411539351851</v>
      </c>
      <c r="BS312" s="60" t="s">
        <v>2318</v>
      </c>
      <c r="BT312" s="60" t="s">
        <v>2322</v>
      </c>
      <c r="BU312" s="60">
        <v>156</v>
      </c>
      <c r="BV312" s="60" t="s">
        <v>2119</v>
      </c>
      <c r="BW312" s="60" t="s">
        <v>2120</v>
      </c>
      <c r="BX312" s="60">
        <v>0.48</v>
      </c>
      <c r="BY312" s="60">
        <v>0.24</v>
      </c>
      <c r="BZ312" s="60">
        <v>0.48</v>
      </c>
      <c r="CA312" s="60">
        <v>0.18</v>
      </c>
      <c r="CB312" s="60"/>
      <c r="CC312" s="60"/>
      <c r="CD312" s="60"/>
      <c r="CE312" s="60"/>
      <c r="CF312" s="60" t="s">
        <v>1963</v>
      </c>
      <c r="CG312" s="67"/>
      <c r="CH312" s="60" t="s">
        <v>313</v>
      </c>
      <c r="CI312" s="60" t="s">
        <v>1963</v>
      </c>
    </row>
    <row r="313" spans="70:87" ht="15" customHeight="1" x14ac:dyDescent="0.25">
      <c r="BR313" s="65">
        <v>46325.411539351851</v>
      </c>
      <c r="BS313" s="60" t="s">
        <v>2323</v>
      </c>
      <c r="BT313" s="60" t="s">
        <v>2324</v>
      </c>
      <c r="BU313" s="60">
        <v>157</v>
      </c>
      <c r="BV313" s="60" t="s">
        <v>2119</v>
      </c>
      <c r="BW313" s="60" t="s">
        <v>2120</v>
      </c>
      <c r="BX313" s="60">
        <v>0.54</v>
      </c>
      <c r="BY313" s="60">
        <v>0.18</v>
      </c>
      <c r="BZ313" s="60">
        <v>0.6</v>
      </c>
      <c r="CA313" s="60">
        <v>0.18</v>
      </c>
      <c r="CB313" s="60"/>
      <c r="CC313" s="60"/>
      <c r="CD313" s="60"/>
      <c r="CE313" s="60"/>
      <c r="CF313" s="60" t="s">
        <v>1965</v>
      </c>
      <c r="CG313" s="67"/>
      <c r="CH313" s="60" t="s">
        <v>313</v>
      </c>
      <c r="CI313" s="60" t="s">
        <v>1965</v>
      </c>
    </row>
    <row r="314" spans="70:87" ht="15" customHeight="1" x14ac:dyDescent="0.25">
      <c r="BR314" s="65">
        <v>46325.411539351851</v>
      </c>
      <c r="BS314" s="60" t="s">
        <v>2323</v>
      </c>
      <c r="BT314" s="60" t="s">
        <v>2325</v>
      </c>
      <c r="BU314" s="60">
        <v>158</v>
      </c>
      <c r="BV314" s="60" t="s">
        <v>2119</v>
      </c>
      <c r="BW314" s="60" t="s">
        <v>2120</v>
      </c>
      <c r="BX314" s="60">
        <v>0.6</v>
      </c>
      <c r="BY314" s="60">
        <v>0.18</v>
      </c>
      <c r="BZ314" s="60">
        <v>0.6</v>
      </c>
      <c r="CA314" s="60">
        <v>0.24</v>
      </c>
      <c r="CB314" s="60"/>
      <c r="CC314" s="60"/>
      <c r="CD314" s="60"/>
      <c r="CE314" s="60"/>
      <c r="CF314" s="60" t="s">
        <v>1965</v>
      </c>
      <c r="CG314" s="67"/>
      <c r="CH314" s="60" t="s">
        <v>313</v>
      </c>
      <c r="CI314" s="60" t="s">
        <v>1965</v>
      </c>
    </row>
    <row r="315" spans="70:87" ht="15" customHeight="1" x14ac:dyDescent="0.25">
      <c r="BR315" s="65">
        <v>46325.411539351851</v>
      </c>
      <c r="BS315" s="60" t="s">
        <v>2323</v>
      </c>
      <c r="BT315" s="60" t="s">
        <v>2326</v>
      </c>
      <c r="BU315" s="60">
        <v>159</v>
      </c>
      <c r="BV315" s="60" t="s">
        <v>2119</v>
      </c>
      <c r="BW315" s="60" t="s">
        <v>2120</v>
      </c>
      <c r="BX315" s="60">
        <v>0.6</v>
      </c>
      <c r="BY315" s="60">
        <v>0.24</v>
      </c>
      <c r="BZ315" s="60">
        <v>0.54</v>
      </c>
      <c r="CA315" s="60">
        <v>0.24</v>
      </c>
      <c r="CB315" s="60"/>
      <c r="CC315" s="60"/>
      <c r="CD315" s="60"/>
      <c r="CE315" s="60"/>
      <c r="CF315" s="60" t="s">
        <v>1965</v>
      </c>
      <c r="CG315" s="67"/>
      <c r="CH315" s="60" t="s">
        <v>313</v>
      </c>
      <c r="CI315" s="60" t="s">
        <v>1965</v>
      </c>
    </row>
    <row r="316" spans="70:87" ht="15" customHeight="1" x14ac:dyDescent="0.25">
      <c r="BR316" s="65">
        <v>46325.411539351851</v>
      </c>
      <c r="BS316" s="60" t="s">
        <v>2323</v>
      </c>
      <c r="BT316" s="60" t="s">
        <v>2327</v>
      </c>
      <c r="BU316" s="60">
        <v>160</v>
      </c>
      <c r="BV316" s="60" t="s">
        <v>2119</v>
      </c>
      <c r="BW316" s="60" t="s">
        <v>2120</v>
      </c>
      <c r="BX316" s="60">
        <v>0.54</v>
      </c>
      <c r="BY316" s="60">
        <v>0.24</v>
      </c>
      <c r="BZ316" s="60">
        <v>0.54</v>
      </c>
      <c r="CA316" s="60">
        <v>0.18</v>
      </c>
      <c r="CB316" s="60"/>
      <c r="CC316" s="60"/>
      <c r="CD316" s="60"/>
      <c r="CE316" s="60"/>
      <c r="CF316" s="60" t="s">
        <v>1965</v>
      </c>
      <c r="CG316" s="67"/>
      <c r="CH316" s="60" t="s">
        <v>313</v>
      </c>
      <c r="CI316" s="60" t="s">
        <v>1965</v>
      </c>
    </row>
    <row r="317" spans="70:87" ht="15" customHeight="1" x14ac:dyDescent="0.25">
      <c r="BR317" s="65">
        <v>46325.411539351851</v>
      </c>
      <c r="BS317" s="60" t="s">
        <v>2328</v>
      </c>
      <c r="BT317" s="60" t="s">
        <v>2329</v>
      </c>
      <c r="BU317" s="60">
        <v>161</v>
      </c>
      <c r="BV317" s="60" t="s">
        <v>2119</v>
      </c>
      <c r="BW317" s="60" t="s">
        <v>2120</v>
      </c>
      <c r="BX317" s="60">
        <v>0</v>
      </c>
      <c r="BY317" s="60">
        <v>0.24</v>
      </c>
      <c r="BZ317" s="60">
        <v>0.06</v>
      </c>
      <c r="CA317" s="60">
        <v>0.24</v>
      </c>
      <c r="CB317" s="60"/>
      <c r="CC317" s="60"/>
      <c r="CD317" s="60"/>
      <c r="CE317" s="60"/>
      <c r="CF317" s="60" t="s">
        <v>1967</v>
      </c>
      <c r="CG317" s="67"/>
      <c r="CH317" s="60" t="s">
        <v>313</v>
      </c>
      <c r="CI317" s="60" t="s">
        <v>1967</v>
      </c>
    </row>
    <row r="318" spans="70:87" ht="15" customHeight="1" x14ac:dyDescent="0.25">
      <c r="BR318" s="65">
        <v>46325.411539351851</v>
      </c>
      <c r="BS318" s="60" t="s">
        <v>2328</v>
      </c>
      <c r="BT318" s="60" t="s">
        <v>2330</v>
      </c>
      <c r="BU318" s="60">
        <v>162</v>
      </c>
      <c r="BV318" s="60" t="s">
        <v>2119</v>
      </c>
      <c r="BW318" s="60" t="s">
        <v>2120</v>
      </c>
      <c r="BX318" s="60">
        <v>0.06</v>
      </c>
      <c r="BY318" s="60">
        <v>0.24</v>
      </c>
      <c r="BZ318" s="60">
        <v>0.06</v>
      </c>
      <c r="CA318" s="60">
        <v>0.3</v>
      </c>
      <c r="CB318" s="60"/>
      <c r="CC318" s="60"/>
      <c r="CD318" s="60"/>
      <c r="CE318" s="60"/>
      <c r="CF318" s="60" t="s">
        <v>1967</v>
      </c>
      <c r="CG318" s="67"/>
      <c r="CH318" s="60" t="s">
        <v>313</v>
      </c>
      <c r="CI318" s="60" t="s">
        <v>1967</v>
      </c>
    </row>
    <row r="319" spans="70:87" ht="15" customHeight="1" x14ac:dyDescent="0.25">
      <c r="BR319" s="65">
        <v>46325.411539351851</v>
      </c>
      <c r="BS319" s="60" t="s">
        <v>2328</v>
      </c>
      <c r="BT319" s="60" t="s">
        <v>2331</v>
      </c>
      <c r="BU319" s="60">
        <v>163</v>
      </c>
      <c r="BV319" s="60" t="s">
        <v>2119</v>
      </c>
      <c r="BW319" s="60" t="s">
        <v>2120</v>
      </c>
      <c r="BX319" s="60">
        <v>0.06</v>
      </c>
      <c r="BY319" s="60">
        <v>0.3</v>
      </c>
      <c r="BZ319" s="60">
        <v>0</v>
      </c>
      <c r="CA319" s="60">
        <v>0.3</v>
      </c>
      <c r="CB319" s="60"/>
      <c r="CC319" s="60"/>
      <c r="CD319" s="60"/>
      <c r="CE319" s="60"/>
      <c r="CF319" s="60" t="s">
        <v>1967</v>
      </c>
      <c r="CG319" s="67"/>
      <c r="CH319" s="60" t="s">
        <v>313</v>
      </c>
      <c r="CI319" s="60" t="s">
        <v>1967</v>
      </c>
    </row>
    <row r="320" spans="70:87" ht="15" customHeight="1" x14ac:dyDescent="0.25">
      <c r="BR320" s="65">
        <v>46325.411539351851</v>
      </c>
      <c r="BS320" s="60" t="s">
        <v>2328</v>
      </c>
      <c r="BT320" s="60" t="s">
        <v>2332</v>
      </c>
      <c r="BU320" s="60">
        <v>164</v>
      </c>
      <c r="BV320" s="60" t="s">
        <v>2119</v>
      </c>
      <c r="BW320" s="60" t="s">
        <v>2120</v>
      </c>
      <c r="BX320" s="60">
        <v>0</v>
      </c>
      <c r="BY320" s="60">
        <v>0.3</v>
      </c>
      <c r="BZ320" s="60">
        <v>0</v>
      </c>
      <c r="CA320" s="60">
        <v>0.24</v>
      </c>
      <c r="CB320" s="60"/>
      <c r="CC320" s="60"/>
      <c r="CD320" s="60"/>
      <c r="CE320" s="60"/>
      <c r="CF320" s="60" t="s">
        <v>1967</v>
      </c>
      <c r="CG320" s="67"/>
      <c r="CH320" s="60" t="s">
        <v>313</v>
      </c>
      <c r="CI320" s="60" t="s">
        <v>1967</v>
      </c>
    </row>
    <row r="321" spans="70:87" ht="15" customHeight="1" x14ac:dyDescent="0.25">
      <c r="BR321" s="65">
        <v>46325.411539351851</v>
      </c>
      <c r="BS321" s="60" t="s">
        <v>2333</v>
      </c>
      <c r="BT321" s="60" t="s">
        <v>2334</v>
      </c>
      <c r="BU321" s="60">
        <v>165</v>
      </c>
      <c r="BV321" s="60" t="s">
        <v>2119</v>
      </c>
      <c r="BW321" s="60" t="s">
        <v>2120</v>
      </c>
      <c r="BX321" s="60">
        <v>0.06</v>
      </c>
      <c r="BY321" s="60">
        <v>0.24</v>
      </c>
      <c r="BZ321" s="60">
        <v>0.12</v>
      </c>
      <c r="CA321" s="60">
        <v>0.24</v>
      </c>
      <c r="CB321" s="60"/>
      <c r="CC321" s="60"/>
      <c r="CD321" s="60"/>
      <c r="CE321" s="60"/>
      <c r="CF321" s="60" t="s">
        <v>1969</v>
      </c>
      <c r="CG321" s="67"/>
      <c r="CH321" s="60" t="s">
        <v>313</v>
      </c>
      <c r="CI321" s="60" t="s">
        <v>1969</v>
      </c>
    </row>
    <row r="322" spans="70:87" ht="15" customHeight="1" x14ac:dyDescent="0.25">
      <c r="BR322" s="65">
        <v>46325.411539351851</v>
      </c>
      <c r="BS322" s="60" t="s">
        <v>2333</v>
      </c>
      <c r="BT322" s="60" t="s">
        <v>2335</v>
      </c>
      <c r="BU322" s="60">
        <v>166</v>
      </c>
      <c r="BV322" s="60" t="s">
        <v>2119</v>
      </c>
      <c r="BW322" s="60" t="s">
        <v>2120</v>
      </c>
      <c r="BX322" s="60">
        <v>0.12</v>
      </c>
      <c r="BY322" s="60">
        <v>0.24</v>
      </c>
      <c r="BZ322" s="60">
        <v>0.12</v>
      </c>
      <c r="CA322" s="60">
        <v>0.3</v>
      </c>
      <c r="CB322" s="60"/>
      <c r="CC322" s="60"/>
      <c r="CD322" s="60"/>
      <c r="CE322" s="60"/>
      <c r="CF322" s="60" t="s">
        <v>1969</v>
      </c>
      <c r="CG322" s="67"/>
      <c r="CH322" s="60" t="s">
        <v>313</v>
      </c>
      <c r="CI322" s="60" t="s">
        <v>1969</v>
      </c>
    </row>
    <row r="323" spans="70:87" ht="15" customHeight="1" x14ac:dyDescent="0.25">
      <c r="BR323" s="65">
        <v>46325.411539351851</v>
      </c>
      <c r="BS323" s="60" t="s">
        <v>2333</v>
      </c>
      <c r="BT323" s="60" t="s">
        <v>2336</v>
      </c>
      <c r="BU323" s="60">
        <v>167</v>
      </c>
      <c r="BV323" s="60" t="s">
        <v>2119</v>
      </c>
      <c r="BW323" s="60" t="s">
        <v>2120</v>
      </c>
      <c r="BX323" s="60">
        <v>0.12</v>
      </c>
      <c r="BY323" s="60">
        <v>0.3</v>
      </c>
      <c r="BZ323" s="60">
        <v>0.06</v>
      </c>
      <c r="CA323" s="60">
        <v>0.3</v>
      </c>
      <c r="CB323" s="60"/>
      <c r="CC323" s="60"/>
      <c r="CD323" s="60"/>
      <c r="CE323" s="60"/>
      <c r="CF323" s="60" t="s">
        <v>1969</v>
      </c>
      <c r="CG323" s="67"/>
      <c r="CH323" s="60" t="s">
        <v>313</v>
      </c>
      <c r="CI323" s="60" t="s">
        <v>1969</v>
      </c>
    </row>
    <row r="324" spans="70:87" ht="15" customHeight="1" x14ac:dyDescent="0.25">
      <c r="BR324" s="65">
        <v>46325.411539351851</v>
      </c>
      <c r="BS324" s="60" t="s">
        <v>2333</v>
      </c>
      <c r="BT324" s="60" t="s">
        <v>2337</v>
      </c>
      <c r="BU324" s="60">
        <v>168</v>
      </c>
      <c r="BV324" s="60" t="s">
        <v>2119</v>
      </c>
      <c r="BW324" s="60" t="s">
        <v>2120</v>
      </c>
      <c r="BX324" s="60">
        <v>0.06</v>
      </c>
      <c r="BY324" s="60">
        <v>0.3</v>
      </c>
      <c r="BZ324" s="60">
        <v>0.06</v>
      </c>
      <c r="CA324" s="60">
        <v>0.24</v>
      </c>
      <c r="CB324" s="60"/>
      <c r="CC324" s="60"/>
      <c r="CD324" s="60"/>
      <c r="CE324" s="60"/>
      <c r="CF324" s="60" t="s">
        <v>1969</v>
      </c>
      <c r="CG324" s="67"/>
      <c r="CH324" s="60" t="s">
        <v>313</v>
      </c>
      <c r="CI324" s="60" t="s">
        <v>1969</v>
      </c>
    </row>
    <row r="325" spans="70:87" ht="15" customHeight="1" x14ac:dyDescent="0.25">
      <c r="BR325" s="65">
        <v>46325.411539351851</v>
      </c>
      <c r="BS325" s="60" t="s">
        <v>2338</v>
      </c>
      <c r="BT325" s="60" t="s">
        <v>2339</v>
      </c>
      <c r="BU325" s="60">
        <v>169</v>
      </c>
      <c r="BV325" s="60" t="s">
        <v>2119</v>
      </c>
      <c r="BW325" s="60" t="s">
        <v>2120</v>
      </c>
      <c r="BX325" s="60">
        <v>0.12</v>
      </c>
      <c r="BY325" s="60">
        <v>0.24</v>
      </c>
      <c r="BZ325" s="60">
        <v>0.18</v>
      </c>
      <c r="CA325" s="60">
        <v>0.24</v>
      </c>
      <c r="CB325" s="60"/>
      <c r="CC325" s="60"/>
      <c r="CD325" s="60"/>
      <c r="CE325" s="60"/>
      <c r="CF325" s="60" t="s">
        <v>1971</v>
      </c>
      <c r="CG325" s="67"/>
      <c r="CH325" s="60" t="s">
        <v>313</v>
      </c>
      <c r="CI325" s="60" t="s">
        <v>1971</v>
      </c>
    </row>
    <row r="326" spans="70:87" ht="15" customHeight="1" x14ac:dyDescent="0.25">
      <c r="BR326" s="65">
        <v>46325.411539351851</v>
      </c>
      <c r="BS326" s="60" t="s">
        <v>2338</v>
      </c>
      <c r="BT326" s="60" t="s">
        <v>2340</v>
      </c>
      <c r="BU326" s="60">
        <v>170</v>
      </c>
      <c r="BV326" s="60" t="s">
        <v>2119</v>
      </c>
      <c r="BW326" s="60" t="s">
        <v>2120</v>
      </c>
      <c r="BX326" s="60">
        <v>0.18</v>
      </c>
      <c r="BY326" s="60">
        <v>0.24</v>
      </c>
      <c r="BZ326" s="60">
        <v>0.18</v>
      </c>
      <c r="CA326" s="60">
        <v>0.3</v>
      </c>
      <c r="CB326" s="60"/>
      <c r="CC326" s="60"/>
      <c r="CD326" s="60"/>
      <c r="CE326" s="60"/>
      <c r="CF326" s="60" t="s">
        <v>1971</v>
      </c>
      <c r="CG326" s="67"/>
      <c r="CH326" s="60" t="s">
        <v>313</v>
      </c>
      <c r="CI326" s="60" t="s">
        <v>1971</v>
      </c>
    </row>
    <row r="327" spans="70:87" ht="15" customHeight="1" x14ac:dyDescent="0.25">
      <c r="BR327" s="65">
        <v>46325.411539351851</v>
      </c>
      <c r="BS327" s="60" t="s">
        <v>2338</v>
      </c>
      <c r="BT327" s="60" t="s">
        <v>2341</v>
      </c>
      <c r="BU327" s="60">
        <v>171</v>
      </c>
      <c r="BV327" s="60" t="s">
        <v>2119</v>
      </c>
      <c r="BW327" s="60" t="s">
        <v>2120</v>
      </c>
      <c r="BX327" s="60">
        <v>0.18</v>
      </c>
      <c r="BY327" s="60">
        <v>0.3</v>
      </c>
      <c r="BZ327" s="60">
        <v>0.12</v>
      </c>
      <c r="CA327" s="60">
        <v>0.3</v>
      </c>
      <c r="CB327" s="60"/>
      <c r="CC327" s="60"/>
      <c r="CD327" s="60"/>
      <c r="CE327" s="60"/>
      <c r="CF327" s="60" t="s">
        <v>1971</v>
      </c>
      <c r="CG327" s="67"/>
      <c r="CH327" s="60" t="s">
        <v>313</v>
      </c>
      <c r="CI327" s="60" t="s">
        <v>1971</v>
      </c>
    </row>
    <row r="328" spans="70:87" ht="15" customHeight="1" x14ac:dyDescent="0.25">
      <c r="BR328" s="65">
        <v>46325.411539351851</v>
      </c>
      <c r="BS328" s="60" t="s">
        <v>2338</v>
      </c>
      <c r="BT328" s="60" t="s">
        <v>2342</v>
      </c>
      <c r="BU328" s="60">
        <v>172</v>
      </c>
      <c r="BV328" s="60" t="s">
        <v>2119</v>
      </c>
      <c r="BW328" s="60" t="s">
        <v>2120</v>
      </c>
      <c r="BX328" s="60">
        <v>0.12</v>
      </c>
      <c r="BY328" s="60">
        <v>0.3</v>
      </c>
      <c r="BZ328" s="60">
        <v>0.12</v>
      </c>
      <c r="CA328" s="60">
        <v>0.24</v>
      </c>
      <c r="CB328" s="60"/>
      <c r="CC328" s="60"/>
      <c r="CD328" s="60"/>
      <c r="CE328" s="60"/>
      <c r="CF328" s="60" t="s">
        <v>1971</v>
      </c>
      <c r="CG328" s="67"/>
      <c r="CH328" s="60" t="s">
        <v>313</v>
      </c>
      <c r="CI328" s="60" t="s">
        <v>1971</v>
      </c>
    </row>
    <row r="329" spans="70:87" ht="15" customHeight="1" x14ac:dyDescent="0.25">
      <c r="BR329" s="65">
        <v>46325.411539351851</v>
      </c>
      <c r="BS329" s="60" t="s">
        <v>2343</v>
      </c>
      <c r="BT329" s="60" t="s">
        <v>2344</v>
      </c>
      <c r="BU329" s="60">
        <v>173</v>
      </c>
      <c r="BV329" s="60" t="s">
        <v>2119</v>
      </c>
      <c r="BW329" s="60" t="s">
        <v>2120</v>
      </c>
      <c r="BX329" s="60">
        <v>0.18</v>
      </c>
      <c r="BY329" s="60">
        <v>0.24</v>
      </c>
      <c r="BZ329" s="60">
        <v>0.24</v>
      </c>
      <c r="CA329" s="60">
        <v>0.24</v>
      </c>
      <c r="CB329" s="60"/>
      <c r="CC329" s="60"/>
      <c r="CD329" s="60"/>
      <c r="CE329" s="60"/>
      <c r="CF329" s="60" t="s">
        <v>1973</v>
      </c>
      <c r="CG329" s="67"/>
      <c r="CH329" s="60" t="s">
        <v>313</v>
      </c>
      <c r="CI329" s="60" t="s">
        <v>1973</v>
      </c>
    </row>
    <row r="330" spans="70:87" ht="15" customHeight="1" x14ac:dyDescent="0.25">
      <c r="BR330" s="65">
        <v>46325.411539351851</v>
      </c>
      <c r="BS330" s="60" t="s">
        <v>2343</v>
      </c>
      <c r="BT330" s="60" t="s">
        <v>2345</v>
      </c>
      <c r="BU330" s="60">
        <v>174</v>
      </c>
      <c r="BV330" s="60" t="s">
        <v>2119</v>
      </c>
      <c r="BW330" s="60" t="s">
        <v>2120</v>
      </c>
      <c r="BX330" s="60">
        <v>0.24</v>
      </c>
      <c r="BY330" s="60">
        <v>0.24</v>
      </c>
      <c r="BZ330" s="60">
        <v>0.24</v>
      </c>
      <c r="CA330" s="60">
        <v>0.3</v>
      </c>
      <c r="CB330" s="60"/>
      <c r="CC330" s="60"/>
      <c r="CD330" s="60"/>
      <c r="CE330" s="60"/>
      <c r="CF330" s="60" t="s">
        <v>1973</v>
      </c>
      <c r="CG330" s="67"/>
      <c r="CH330" s="60" t="s">
        <v>313</v>
      </c>
      <c r="CI330" s="60" t="s">
        <v>1973</v>
      </c>
    </row>
    <row r="331" spans="70:87" ht="15" customHeight="1" x14ac:dyDescent="0.25">
      <c r="BR331" s="65">
        <v>46325.411539351851</v>
      </c>
      <c r="BS331" s="60" t="s">
        <v>2343</v>
      </c>
      <c r="BT331" s="60" t="s">
        <v>2346</v>
      </c>
      <c r="BU331" s="60">
        <v>175</v>
      </c>
      <c r="BV331" s="60" t="s">
        <v>2119</v>
      </c>
      <c r="BW331" s="60" t="s">
        <v>2120</v>
      </c>
      <c r="BX331" s="60">
        <v>0.24</v>
      </c>
      <c r="BY331" s="60">
        <v>0.3</v>
      </c>
      <c r="BZ331" s="60">
        <v>0.18</v>
      </c>
      <c r="CA331" s="60">
        <v>0.3</v>
      </c>
      <c r="CB331" s="60"/>
      <c r="CC331" s="60"/>
      <c r="CD331" s="60"/>
      <c r="CE331" s="60"/>
      <c r="CF331" s="60" t="s">
        <v>1973</v>
      </c>
      <c r="CG331" s="67"/>
      <c r="CH331" s="60" t="s">
        <v>313</v>
      </c>
      <c r="CI331" s="60" t="s">
        <v>1973</v>
      </c>
    </row>
    <row r="332" spans="70:87" ht="15" customHeight="1" x14ac:dyDescent="0.25">
      <c r="BR332" s="65">
        <v>46325.411539351851</v>
      </c>
      <c r="BS332" s="60" t="s">
        <v>2343</v>
      </c>
      <c r="BT332" s="60" t="s">
        <v>2347</v>
      </c>
      <c r="BU332" s="60">
        <v>176</v>
      </c>
      <c r="BV332" s="60" t="s">
        <v>2119</v>
      </c>
      <c r="BW332" s="60" t="s">
        <v>2120</v>
      </c>
      <c r="BX332" s="60">
        <v>0.18</v>
      </c>
      <c r="BY332" s="60">
        <v>0.3</v>
      </c>
      <c r="BZ332" s="60">
        <v>0.18</v>
      </c>
      <c r="CA332" s="60">
        <v>0.24</v>
      </c>
      <c r="CB332" s="60"/>
      <c r="CC332" s="60"/>
      <c r="CD332" s="60"/>
      <c r="CE332" s="60"/>
      <c r="CF332" s="60" t="s">
        <v>1973</v>
      </c>
      <c r="CG332" s="67"/>
      <c r="CH332" s="60" t="s">
        <v>313</v>
      </c>
      <c r="CI332" s="60" t="s">
        <v>1973</v>
      </c>
    </row>
    <row r="333" spans="70:87" ht="15" customHeight="1" x14ac:dyDescent="0.25">
      <c r="BR333" s="65">
        <v>46325.411539351851</v>
      </c>
      <c r="BS333" s="60" t="s">
        <v>2348</v>
      </c>
      <c r="BT333" s="60" t="s">
        <v>2349</v>
      </c>
      <c r="BU333" s="60">
        <v>177</v>
      </c>
      <c r="BV333" s="60" t="s">
        <v>2119</v>
      </c>
      <c r="BW333" s="60" t="s">
        <v>2120</v>
      </c>
      <c r="BX333" s="60">
        <v>0.3</v>
      </c>
      <c r="BY333" s="60">
        <v>0.24</v>
      </c>
      <c r="BZ333" s="60">
        <v>0.3</v>
      </c>
      <c r="CA333" s="60">
        <v>0.25</v>
      </c>
      <c r="CB333" s="60"/>
      <c r="CC333" s="60"/>
      <c r="CD333" s="60"/>
      <c r="CE333" s="60"/>
      <c r="CF333" s="60" t="s">
        <v>1975</v>
      </c>
      <c r="CG333" s="67"/>
      <c r="CH333" s="60" t="s">
        <v>313</v>
      </c>
      <c r="CI333" s="60" t="s">
        <v>1975</v>
      </c>
    </row>
    <row r="334" spans="70:87" ht="15" customHeight="1" x14ac:dyDescent="0.25">
      <c r="BR334" s="65">
        <v>46325.411539351851</v>
      </c>
      <c r="BS334" s="60" t="s">
        <v>2348</v>
      </c>
      <c r="BT334" s="60" t="s">
        <v>2350</v>
      </c>
      <c r="BU334" s="60">
        <v>178</v>
      </c>
      <c r="BV334" s="60" t="s">
        <v>2119</v>
      </c>
      <c r="BW334" s="60" t="s">
        <v>2120</v>
      </c>
      <c r="BX334" s="60">
        <v>0.3</v>
      </c>
      <c r="BY334" s="60">
        <v>0.25</v>
      </c>
      <c r="BZ334" s="60">
        <v>0.24999999999999997</v>
      </c>
      <c r="CA334" s="60">
        <v>0.25</v>
      </c>
      <c r="CB334" s="60"/>
      <c r="CC334" s="60"/>
      <c r="CD334" s="60"/>
      <c r="CE334" s="60"/>
      <c r="CF334" s="60" t="s">
        <v>1975</v>
      </c>
      <c r="CG334" s="67"/>
      <c r="CH334" s="60" t="s">
        <v>313</v>
      </c>
      <c r="CI334" s="60" t="s">
        <v>1975</v>
      </c>
    </row>
    <row r="335" spans="70:87" ht="15" customHeight="1" x14ac:dyDescent="0.25">
      <c r="BR335" s="65">
        <v>46325.411539351851</v>
      </c>
      <c r="BS335" s="60" t="s">
        <v>2348</v>
      </c>
      <c r="BT335" s="60" t="s">
        <v>2351</v>
      </c>
      <c r="BU335" s="60">
        <v>179</v>
      </c>
      <c r="BV335" s="60" t="s">
        <v>2119</v>
      </c>
      <c r="BW335" s="60" t="s">
        <v>2120</v>
      </c>
      <c r="BX335" s="60">
        <v>0.25</v>
      </c>
      <c r="BY335" s="60">
        <v>0.25</v>
      </c>
      <c r="BZ335" s="60">
        <v>0.25</v>
      </c>
      <c r="CA335" s="60">
        <v>0.3</v>
      </c>
      <c r="CB335" s="60"/>
      <c r="CC335" s="60"/>
      <c r="CD335" s="60"/>
      <c r="CE335" s="60"/>
      <c r="CF335" s="60" t="s">
        <v>1975</v>
      </c>
      <c r="CG335" s="67"/>
      <c r="CH335" s="60" t="s">
        <v>313</v>
      </c>
      <c r="CI335" s="60" t="s">
        <v>1975</v>
      </c>
    </row>
    <row r="336" spans="70:87" ht="15" customHeight="1" x14ac:dyDescent="0.25">
      <c r="BR336" s="65">
        <v>46325.411539351851</v>
      </c>
      <c r="BS336" s="60" t="s">
        <v>2348</v>
      </c>
      <c r="BT336" s="60" t="s">
        <v>2352</v>
      </c>
      <c r="BU336" s="60">
        <v>180</v>
      </c>
      <c r="BV336" s="60" t="s">
        <v>2119</v>
      </c>
      <c r="BW336" s="60" t="s">
        <v>2120</v>
      </c>
      <c r="BX336" s="60">
        <v>0.25</v>
      </c>
      <c r="BY336" s="60">
        <v>0.3</v>
      </c>
      <c r="BZ336" s="60">
        <v>0.24</v>
      </c>
      <c r="CA336" s="60">
        <v>0.3</v>
      </c>
      <c r="CB336" s="60"/>
      <c r="CC336" s="60"/>
      <c r="CD336" s="60"/>
      <c r="CE336" s="60"/>
      <c r="CF336" s="60" t="s">
        <v>1975</v>
      </c>
      <c r="CG336" s="67"/>
      <c r="CH336" s="60" t="s">
        <v>313</v>
      </c>
      <c r="CI336" s="60" t="s">
        <v>1975</v>
      </c>
    </row>
    <row r="337" spans="70:87" ht="15" customHeight="1" x14ac:dyDescent="0.25">
      <c r="BR337" s="65">
        <v>46325.411539351851</v>
      </c>
      <c r="BS337" s="60" t="s">
        <v>2348</v>
      </c>
      <c r="BT337" s="60" t="s">
        <v>2353</v>
      </c>
      <c r="BU337" s="60">
        <v>181</v>
      </c>
      <c r="BV337" s="60" t="s">
        <v>2119</v>
      </c>
      <c r="BW337" s="60" t="s">
        <v>2120</v>
      </c>
      <c r="BX337" s="60">
        <v>0.24</v>
      </c>
      <c r="BY337" s="60">
        <v>0.3</v>
      </c>
      <c r="BZ337" s="60">
        <v>0.24</v>
      </c>
      <c r="CA337" s="60">
        <v>0.24000000000000002</v>
      </c>
      <c r="CB337" s="60"/>
      <c r="CC337" s="60"/>
      <c r="CD337" s="60"/>
      <c r="CE337" s="60"/>
      <c r="CF337" s="60" t="s">
        <v>1975</v>
      </c>
      <c r="CG337" s="67"/>
      <c r="CH337" s="60" t="s">
        <v>313</v>
      </c>
      <c r="CI337" s="60" t="s">
        <v>1975</v>
      </c>
    </row>
    <row r="338" spans="70:87" ht="15" customHeight="1" x14ac:dyDescent="0.25">
      <c r="BR338" s="65">
        <v>46325.411539351851</v>
      </c>
      <c r="BS338" s="60" t="s">
        <v>2348</v>
      </c>
      <c r="BT338" s="60" t="s">
        <v>2354</v>
      </c>
      <c r="BU338" s="60">
        <v>182</v>
      </c>
      <c r="BV338" s="60" t="s">
        <v>2119</v>
      </c>
      <c r="BW338" s="60" t="s">
        <v>2120</v>
      </c>
      <c r="BX338" s="60">
        <v>0.24</v>
      </c>
      <c r="BY338" s="60">
        <v>0.24</v>
      </c>
      <c r="BZ338" s="60">
        <v>0.3</v>
      </c>
      <c r="CA338" s="60">
        <v>0.24</v>
      </c>
      <c r="CB338" s="60"/>
      <c r="CC338" s="60"/>
      <c r="CD338" s="60"/>
      <c r="CE338" s="60"/>
      <c r="CF338" s="60" t="s">
        <v>1975</v>
      </c>
      <c r="CG338" s="67"/>
      <c r="CH338" s="60" t="s">
        <v>313</v>
      </c>
      <c r="CI338" s="60" t="s">
        <v>1975</v>
      </c>
    </row>
    <row r="339" spans="70:87" ht="15" customHeight="1" x14ac:dyDescent="0.25">
      <c r="BR339" s="65">
        <v>46325.411539351851</v>
      </c>
      <c r="BS339" s="60" t="s">
        <v>2355</v>
      </c>
      <c r="BT339" s="60" t="s">
        <v>2356</v>
      </c>
      <c r="BU339" s="60">
        <v>183</v>
      </c>
      <c r="BV339" s="60" t="s">
        <v>2119</v>
      </c>
      <c r="BW339" s="60" t="s">
        <v>2120</v>
      </c>
      <c r="BX339" s="60">
        <v>0.36</v>
      </c>
      <c r="BY339" s="60">
        <v>0.24</v>
      </c>
      <c r="BZ339" s="60">
        <v>0.36</v>
      </c>
      <c r="CA339" s="60">
        <v>0.25</v>
      </c>
      <c r="CB339" s="60"/>
      <c r="CC339" s="60"/>
      <c r="CD339" s="60"/>
      <c r="CE339" s="60"/>
      <c r="CF339" s="60" t="s">
        <v>1977</v>
      </c>
      <c r="CG339" s="67"/>
      <c r="CH339" s="60" t="s">
        <v>313</v>
      </c>
      <c r="CI339" s="60" t="s">
        <v>1977</v>
      </c>
    </row>
    <row r="340" spans="70:87" ht="15" customHeight="1" x14ac:dyDescent="0.25">
      <c r="BR340" s="65">
        <v>46325.411539351851</v>
      </c>
      <c r="BS340" s="60" t="s">
        <v>2355</v>
      </c>
      <c r="BT340" s="60" t="s">
        <v>2357</v>
      </c>
      <c r="BU340" s="60">
        <v>184</v>
      </c>
      <c r="BV340" s="60" t="s">
        <v>2119</v>
      </c>
      <c r="BW340" s="60" t="s">
        <v>2120</v>
      </c>
      <c r="BX340" s="60">
        <v>0.36</v>
      </c>
      <c r="BY340" s="60">
        <v>0.25</v>
      </c>
      <c r="BZ340" s="60">
        <v>0.3</v>
      </c>
      <c r="CA340" s="60">
        <v>0.25</v>
      </c>
      <c r="CB340" s="60"/>
      <c r="CC340" s="60"/>
      <c r="CD340" s="60"/>
      <c r="CE340" s="60"/>
      <c r="CF340" s="60" t="s">
        <v>1977</v>
      </c>
      <c r="CG340" s="67"/>
      <c r="CH340" s="60" t="s">
        <v>313</v>
      </c>
      <c r="CI340" s="60" t="s">
        <v>1977</v>
      </c>
    </row>
    <row r="341" spans="70:87" ht="15" customHeight="1" x14ac:dyDescent="0.25">
      <c r="BR341" s="65">
        <v>46325.411539351851</v>
      </c>
      <c r="BS341" s="60" t="s">
        <v>2355</v>
      </c>
      <c r="BT341" s="60" t="s">
        <v>2358</v>
      </c>
      <c r="BU341" s="60">
        <v>185</v>
      </c>
      <c r="BV341" s="60" t="s">
        <v>2119</v>
      </c>
      <c r="BW341" s="60" t="s">
        <v>2120</v>
      </c>
      <c r="BX341" s="60">
        <v>0.3</v>
      </c>
      <c r="BY341" s="60">
        <v>0.25</v>
      </c>
      <c r="BZ341" s="60">
        <v>0.3</v>
      </c>
      <c r="CA341" s="60">
        <v>0.24</v>
      </c>
      <c r="CB341" s="60"/>
      <c r="CC341" s="60"/>
      <c r="CD341" s="60"/>
      <c r="CE341" s="60"/>
      <c r="CF341" s="60" t="s">
        <v>1977</v>
      </c>
      <c r="CG341" s="67"/>
      <c r="CH341" s="60" t="s">
        <v>313</v>
      </c>
      <c r="CI341" s="60" t="s">
        <v>1977</v>
      </c>
    </row>
    <row r="342" spans="70:87" ht="15" customHeight="1" x14ac:dyDescent="0.25">
      <c r="BR342" s="65">
        <v>46325.411539351851</v>
      </c>
      <c r="BS342" s="60" t="s">
        <v>2355</v>
      </c>
      <c r="BT342" s="60" t="s">
        <v>2359</v>
      </c>
      <c r="BU342" s="60">
        <v>186</v>
      </c>
      <c r="BV342" s="60" t="s">
        <v>2119</v>
      </c>
      <c r="BW342" s="60" t="s">
        <v>2120</v>
      </c>
      <c r="BX342" s="60">
        <v>0.3</v>
      </c>
      <c r="BY342" s="60">
        <v>0.24</v>
      </c>
      <c r="BZ342" s="60">
        <v>0.36</v>
      </c>
      <c r="CA342" s="60">
        <v>0.24</v>
      </c>
      <c r="CB342" s="60"/>
      <c r="CC342" s="60"/>
      <c r="CD342" s="60"/>
      <c r="CE342" s="60"/>
      <c r="CF342" s="60" t="s">
        <v>1977</v>
      </c>
      <c r="CG342" s="67"/>
      <c r="CH342" s="60" t="s">
        <v>313</v>
      </c>
      <c r="CI342" s="60" t="s">
        <v>1977</v>
      </c>
    </row>
    <row r="343" spans="70:87" ht="15" customHeight="1" x14ac:dyDescent="0.25">
      <c r="BR343" s="65">
        <v>46325.411539351851</v>
      </c>
      <c r="BS343" s="60" t="s">
        <v>2360</v>
      </c>
      <c r="BT343" s="60" t="s">
        <v>2361</v>
      </c>
      <c r="BU343" s="60">
        <v>187</v>
      </c>
      <c r="BV343" s="60" t="s">
        <v>2119</v>
      </c>
      <c r="BW343" s="60" t="s">
        <v>2120</v>
      </c>
      <c r="BX343" s="60">
        <v>0.42</v>
      </c>
      <c r="BY343" s="60">
        <v>0.24</v>
      </c>
      <c r="BZ343" s="60">
        <v>0.42</v>
      </c>
      <c r="CA343" s="60">
        <v>0.25</v>
      </c>
      <c r="CB343" s="60"/>
      <c r="CC343" s="60"/>
      <c r="CD343" s="60"/>
      <c r="CE343" s="60"/>
      <c r="CF343" s="60" t="s">
        <v>1979</v>
      </c>
      <c r="CG343" s="67"/>
      <c r="CH343" s="60" t="s">
        <v>313</v>
      </c>
      <c r="CI343" s="60" t="s">
        <v>1979</v>
      </c>
    </row>
    <row r="344" spans="70:87" ht="15" customHeight="1" x14ac:dyDescent="0.25">
      <c r="BR344" s="65">
        <v>46325.411539351851</v>
      </c>
      <c r="BS344" s="60" t="s">
        <v>2360</v>
      </c>
      <c r="BT344" s="60" t="s">
        <v>2362</v>
      </c>
      <c r="BU344" s="60">
        <v>188</v>
      </c>
      <c r="BV344" s="60" t="s">
        <v>2119</v>
      </c>
      <c r="BW344" s="60" t="s">
        <v>2120</v>
      </c>
      <c r="BX344" s="60">
        <v>0.42</v>
      </c>
      <c r="BY344" s="60">
        <v>0.25</v>
      </c>
      <c r="BZ344" s="60">
        <v>0.36</v>
      </c>
      <c r="CA344" s="60">
        <v>0.25</v>
      </c>
      <c r="CB344" s="60"/>
      <c r="CC344" s="60"/>
      <c r="CD344" s="60"/>
      <c r="CE344" s="60"/>
      <c r="CF344" s="60" t="s">
        <v>1979</v>
      </c>
      <c r="CG344" s="67"/>
      <c r="CH344" s="60" t="s">
        <v>313</v>
      </c>
      <c r="CI344" s="60" t="s">
        <v>1979</v>
      </c>
    </row>
    <row r="345" spans="70:87" ht="15" customHeight="1" x14ac:dyDescent="0.25">
      <c r="BR345" s="65">
        <v>46325.411539351851</v>
      </c>
      <c r="BS345" s="60" t="s">
        <v>2360</v>
      </c>
      <c r="BT345" s="60" t="s">
        <v>2363</v>
      </c>
      <c r="BU345" s="60">
        <v>189</v>
      </c>
      <c r="BV345" s="60" t="s">
        <v>2119</v>
      </c>
      <c r="BW345" s="60" t="s">
        <v>2120</v>
      </c>
      <c r="BX345" s="60">
        <v>0.36</v>
      </c>
      <c r="BY345" s="60">
        <v>0.25</v>
      </c>
      <c r="BZ345" s="60">
        <v>0.36</v>
      </c>
      <c r="CA345" s="60">
        <v>0.24</v>
      </c>
      <c r="CB345" s="60"/>
      <c r="CC345" s="60"/>
      <c r="CD345" s="60"/>
      <c r="CE345" s="60"/>
      <c r="CF345" s="60" t="s">
        <v>1979</v>
      </c>
      <c r="CG345" s="67"/>
      <c r="CH345" s="60" t="s">
        <v>313</v>
      </c>
      <c r="CI345" s="60" t="s">
        <v>1979</v>
      </c>
    </row>
    <row r="346" spans="70:87" ht="15" customHeight="1" x14ac:dyDescent="0.25">
      <c r="BR346" s="65">
        <v>46325.411539351851</v>
      </c>
      <c r="BS346" s="60" t="s">
        <v>2360</v>
      </c>
      <c r="BT346" s="60" t="s">
        <v>2364</v>
      </c>
      <c r="BU346" s="60">
        <v>190</v>
      </c>
      <c r="BV346" s="60" t="s">
        <v>2119</v>
      </c>
      <c r="BW346" s="60" t="s">
        <v>2120</v>
      </c>
      <c r="BX346" s="60">
        <v>0.36</v>
      </c>
      <c r="BY346" s="60">
        <v>0.24</v>
      </c>
      <c r="BZ346" s="60">
        <v>0.42</v>
      </c>
      <c r="CA346" s="60">
        <v>0.24</v>
      </c>
      <c r="CB346" s="60"/>
      <c r="CC346" s="60"/>
      <c r="CD346" s="60"/>
      <c r="CE346" s="60"/>
      <c r="CF346" s="60" t="s">
        <v>1979</v>
      </c>
      <c r="CG346" s="67"/>
      <c r="CH346" s="60" t="s">
        <v>313</v>
      </c>
      <c r="CI346" s="60" t="s">
        <v>1979</v>
      </c>
    </row>
    <row r="347" spans="70:87" ht="15" customHeight="1" x14ac:dyDescent="0.25">
      <c r="BR347" s="65">
        <v>46325.411539351851</v>
      </c>
      <c r="BS347" s="60" t="s">
        <v>2365</v>
      </c>
      <c r="BT347" s="60" t="s">
        <v>2366</v>
      </c>
      <c r="BU347" s="60">
        <v>191</v>
      </c>
      <c r="BV347" s="60" t="s">
        <v>2119</v>
      </c>
      <c r="BW347" s="60" t="s">
        <v>2120</v>
      </c>
      <c r="BX347" s="60">
        <v>0.48</v>
      </c>
      <c r="BY347" s="60">
        <v>0.24</v>
      </c>
      <c r="BZ347" s="60">
        <v>0.48</v>
      </c>
      <c r="CA347" s="60">
        <v>0.25</v>
      </c>
      <c r="CB347" s="60"/>
      <c r="CC347" s="60"/>
      <c r="CD347" s="60"/>
      <c r="CE347" s="60"/>
      <c r="CF347" s="60" t="s">
        <v>1981</v>
      </c>
      <c r="CG347" s="67"/>
      <c r="CH347" s="60" t="s">
        <v>313</v>
      </c>
      <c r="CI347" s="60" t="s">
        <v>1981</v>
      </c>
    </row>
    <row r="348" spans="70:87" ht="15" customHeight="1" x14ac:dyDescent="0.25">
      <c r="BR348" s="65">
        <v>46325.411539351851</v>
      </c>
      <c r="BS348" s="60" t="s">
        <v>2365</v>
      </c>
      <c r="BT348" s="60" t="s">
        <v>2367</v>
      </c>
      <c r="BU348" s="60">
        <v>192</v>
      </c>
      <c r="BV348" s="60" t="s">
        <v>2119</v>
      </c>
      <c r="BW348" s="60" t="s">
        <v>2120</v>
      </c>
      <c r="BX348" s="60">
        <v>0.48</v>
      </c>
      <c r="BY348" s="60">
        <v>0.25</v>
      </c>
      <c r="BZ348" s="60">
        <v>0.42</v>
      </c>
      <c r="CA348" s="60">
        <v>0.25</v>
      </c>
      <c r="CB348" s="60"/>
      <c r="CC348" s="60"/>
      <c r="CD348" s="60"/>
      <c r="CE348" s="60"/>
      <c r="CF348" s="60" t="s">
        <v>1981</v>
      </c>
      <c r="CG348" s="67"/>
      <c r="CH348" s="60" t="s">
        <v>313</v>
      </c>
      <c r="CI348" s="60" t="s">
        <v>1981</v>
      </c>
    </row>
    <row r="349" spans="70:87" ht="15" customHeight="1" x14ac:dyDescent="0.25">
      <c r="BR349" s="65">
        <v>46325.411539351851</v>
      </c>
      <c r="BS349" s="60" t="s">
        <v>2365</v>
      </c>
      <c r="BT349" s="60" t="s">
        <v>2368</v>
      </c>
      <c r="BU349" s="60">
        <v>193</v>
      </c>
      <c r="BV349" s="60" t="s">
        <v>2119</v>
      </c>
      <c r="BW349" s="60" t="s">
        <v>2120</v>
      </c>
      <c r="BX349" s="60">
        <v>0.42</v>
      </c>
      <c r="BY349" s="60">
        <v>0.25</v>
      </c>
      <c r="BZ349" s="60">
        <v>0.42</v>
      </c>
      <c r="CA349" s="60">
        <v>0.24</v>
      </c>
      <c r="CB349" s="60"/>
      <c r="CC349" s="60"/>
      <c r="CD349" s="60"/>
      <c r="CE349" s="60"/>
      <c r="CF349" s="60" t="s">
        <v>1981</v>
      </c>
      <c r="CG349" s="67"/>
      <c r="CH349" s="60" t="s">
        <v>313</v>
      </c>
      <c r="CI349" s="60" t="s">
        <v>1981</v>
      </c>
    </row>
    <row r="350" spans="70:87" ht="15" customHeight="1" x14ac:dyDescent="0.25">
      <c r="BR350" s="65">
        <v>46325.411539351851</v>
      </c>
      <c r="BS350" s="60" t="s">
        <v>2365</v>
      </c>
      <c r="BT350" s="60" t="s">
        <v>2369</v>
      </c>
      <c r="BU350" s="60">
        <v>194</v>
      </c>
      <c r="BV350" s="60" t="s">
        <v>2119</v>
      </c>
      <c r="BW350" s="60" t="s">
        <v>2120</v>
      </c>
      <c r="BX350" s="60">
        <v>0.42</v>
      </c>
      <c r="BY350" s="60">
        <v>0.24</v>
      </c>
      <c r="BZ350" s="60">
        <v>0.48</v>
      </c>
      <c r="CA350" s="60">
        <v>0.24</v>
      </c>
      <c r="CB350" s="60"/>
      <c r="CC350" s="60"/>
      <c r="CD350" s="60"/>
      <c r="CE350" s="60"/>
      <c r="CF350" s="60" t="s">
        <v>1981</v>
      </c>
      <c r="CG350" s="67"/>
      <c r="CH350" s="60" t="s">
        <v>313</v>
      </c>
      <c r="CI350" s="60" t="s">
        <v>1981</v>
      </c>
    </row>
    <row r="351" spans="70:87" ht="15" customHeight="1" x14ac:dyDescent="0.25">
      <c r="BR351" s="65">
        <v>46325.411539351851</v>
      </c>
      <c r="BS351" s="60" t="s">
        <v>2370</v>
      </c>
      <c r="BT351" s="60" t="s">
        <v>2371</v>
      </c>
      <c r="BU351" s="60">
        <v>195</v>
      </c>
      <c r="BV351" s="60" t="s">
        <v>2119</v>
      </c>
      <c r="BW351" s="60" t="s">
        <v>2120</v>
      </c>
      <c r="BX351" s="60">
        <v>0.54</v>
      </c>
      <c r="BY351" s="60">
        <v>0.24</v>
      </c>
      <c r="BZ351" s="60">
        <v>0.54</v>
      </c>
      <c r="CA351" s="60">
        <v>0.25</v>
      </c>
      <c r="CB351" s="60"/>
      <c r="CC351" s="60"/>
      <c r="CD351" s="60"/>
      <c r="CE351" s="60"/>
      <c r="CF351" s="60" t="s">
        <v>1983</v>
      </c>
      <c r="CG351" s="67"/>
      <c r="CH351" s="60" t="s">
        <v>313</v>
      </c>
      <c r="CI351" s="60" t="s">
        <v>1983</v>
      </c>
    </row>
    <row r="352" spans="70:87" ht="15" customHeight="1" x14ac:dyDescent="0.25">
      <c r="BR352" s="65">
        <v>46325.411539351851</v>
      </c>
      <c r="BS352" s="60" t="s">
        <v>2370</v>
      </c>
      <c r="BT352" s="60" t="s">
        <v>2372</v>
      </c>
      <c r="BU352" s="60">
        <v>196</v>
      </c>
      <c r="BV352" s="60" t="s">
        <v>2119</v>
      </c>
      <c r="BW352" s="60" t="s">
        <v>2120</v>
      </c>
      <c r="BX352" s="60">
        <v>0.54</v>
      </c>
      <c r="BY352" s="60">
        <v>0.25</v>
      </c>
      <c r="BZ352" s="60">
        <v>0.48</v>
      </c>
      <c r="CA352" s="60">
        <v>0.25</v>
      </c>
      <c r="CB352" s="60"/>
      <c r="CC352" s="60"/>
      <c r="CD352" s="60"/>
      <c r="CE352" s="60"/>
      <c r="CF352" s="60" t="s">
        <v>1983</v>
      </c>
      <c r="CG352" s="67"/>
      <c r="CH352" s="60" t="s">
        <v>313</v>
      </c>
      <c r="CI352" s="60" t="s">
        <v>1983</v>
      </c>
    </row>
    <row r="353" spans="70:87" ht="15" customHeight="1" x14ac:dyDescent="0.25">
      <c r="BR353" s="65">
        <v>46325.411539351851</v>
      </c>
      <c r="BS353" s="60" t="s">
        <v>2370</v>
      </c>
      <c r="BT353" s="60" t="s">
        <v>2373</v>
      </c>
      <c r="BU353" s="60">
        <v>197</v>
      </c>
      <c r="BV353" s="60" t="s">
        <v>2119</v>
      </c>
      <c r="BW353" s="60" t="s">
        <v>2120</v>
      </c>
      <c r="BX353" s="60">
        <v>0.48</v>
      </c>
      <c r="BY353" s="60">
        <v>0.25</v>
      </c>
      <c r="BZ353" s="60">
        <v>0.48</v>
      </c>
      <c r="CA353" s="60">
        <v>0.24</v>
      </c>
      <c r="CB353" s="60"/>
      <c r="CC353" s="60"/>
      <c r="CD353" s="60"/>
      <c r="CE353" s="60"/>
      <c r="CF353" s="60" t="s">
        <v>1983</v>
      </c>
      <c r="CG353" s="67"/>
      <c r="CH353" s="60" t="s">
        <v>313</v>
      </c>
      <c r="CI353" s="60" t="s">
        <v>1983</v>
      </c>
    </row>
    <row r="354" spans="70:87" ht="15" customHeight="1" x14ac:dyDescent="0.25">
      <c r="BR354" s="65">
        <v>46325.411539351851</v>
      </c>
      <c r="BS354" s="60" t="s">
        <v>2370</v>
      </c>
      <c r="BT354" s="60" t="s">
        <v>2374</v>
      </c>
      <c r="BU354" s="60">
        <v>198</v>
      </c>
      <c r="BV354" s="60" t="s">
        <v>2119</v>
      </c>
      <c r="BW354" s="60" t="s">
        <v>2120</v>
      </c>
      <c r="BX354" s="60">
        <v>0.48</v>
      </c>
      <c r="BY354" s="60">
        <v>0.24</v>
      </c>
      <c r="BZ354" s="60">
        <v>0.54</v>
      </c>
      <c r="CA354" s="60">
        <v>0.24</v>
      </c>
      <c r="CB354" s="60"/>
      <c r="CC354" s="60"/>
      <c r="CD354" s="60"/>
      <c r="CE354" s="60"/>
      <c r="CF354" s="60" t="s">
        <v>1983</v>
      </c>
      <c r="CG354" s="67"/>
      <c r="CH354" s="60" t="s">
        <v>313</v>
      </c>
      <c r="CI354" s="60" t="s">
        <v>1983</v>
      </c>
    </row>
    <row r="355" spans="70:87" ht="15" customHeight="1" x14ac:dyDescent="0.25">
      <c r="BR355" s="65">
        <v>46325.411539351851</v>
      </c>
      <c r="BS355" s="60" t="s">
        <v>2375</v>
      </c>
      <c r="BT355" s="60" t="s">
        <v>2376</v>
      </c>
      <c r="BU355" s="60">
        <v>199</v>
      </c>
      <c r="BV355" s="60" t="s">
        <v>2119</v>
      </c>
      <c r="BW355" s="60" t="s">
        <v>2120</v>
      </c>
      <c r="BX355" s="60">
        <v>0.6</v>
      </c>
      <c r="BY355" s="60">
        <v>0.24</v>
      </c>
      <c r="BZ355" s="60">
        <v>0.6</v>
      </c>
      <c r="CA355" s="60">
        <v>0.25</v>
      </c>
      <c r="CB355" s="60"/>
      <c r="CC355" s="60"/>
      <c r="CD355" s="60"/>
      <c r="CE355" s="60"/>
      <c r="CF355" s="60" t="s">
        <v>1985</v>
      </c>
      <c r="CG355" s="67"/>
      <c r="CH355" s="60" t="s">
        <v>313</v>
      </c>
      <c r="CI355" s="60" t="s">
        <v>1985</v>
      </c>
    </row>
    <row r="356" spans="70:87" ht="15" customHeight="1" x14ac:dyDescent="0.25">
      <c r="BR356" s="65">
        <v>46325.411539351851</v>
      </c>
      <c r="BS356" s="60" t="s">
        <v>2375</v>
      </c>
      <c r="BT356" s="60" t="s">
        <v>2377</v>
      </c>
      <c r="BU356" s="60">
        <v>200</v>
      </c>
      <c r="BV356" s="60" t="s">
        <v>2119</v>
      </c>
      <c r="BW356" s="60" t="s">
        <v>2120</v>
      </c>
      <c r="BX356" s="60">
        <v>0.6</v>
      </c>
      <c r="BY356" s="60">
        <v>0.25</v>
      </c>
      <c r="BZ356" s="60">
        <v>0.54</v>
      </c>
      <c r="CA356" s="60">
        <v>0.25</v>
      </c>
      <c r="CB356" s="60"/>
      <c r="CC356" s="60"/>
      <c r="CD356" s="60"/>
      <c r="CE356" s="60"/>
      <c r="CF356" s="60" t="s">
        <v>1985</v>
      </c>
      <c r="CG356" s="67"/>
      <c r="CH356" s="60" t="s">
        <v>313</v>
      </c>
      <c r="CI356" s="60" t="s">
        <v>1985</v>
      </c>
    </row>
    <row r="357" spans="70:87" ht="15" customHeight="1" x14ac:dyDescent="0.25">
      <c r="BR357" s="65">
        <v>46325.411539351851</v>
      </c>
      <c r="BS357" s="60" t="s">
        <v>2375</v>
      </c>
      <c r="BT357" s="60" t="s">
        <v>2378</v>
      </c>
      <c r="BU357" s="60">
        <v>201</v>
      </c>
      <c r="BV357" s="60" t="s">
        <v>2119</v>
      </c>
      <c r="BW357" s="60" t="s">
        <v>2120</v>
      </c>
      <c r="BX357" s="60">
        <v>0.54</v>
      </c>
      <c r="BY357" s="60">
        <v>0.25</v>
      </c>
      <c r="BZ357" s="60">
        <v>0.54</v>
      </c>
      <c r="CA357" s="60">
        <v>0.24</v>
      </c>
      <c r="CB357" s="60"/>
      <c r="CC357" s="60"/>
      <c r="CD357" s="60"/>
      <c r="CE357" s="60"/>
      <c r="CF357" s="60" t="s">
        <v>1985</v>
      </c>
      <c r="CG357" s="67"/>
      <c r="CH357" s="60" t="s">
        <v>313</v>
      </c>
      <c r="CI357" s="60" t="s">
        <v>1985</v>
      </c>
    </row>
    <row r="358" spans="70:87" ht="15" customHeight="1" x14ac:dyDescent="0.25">
      <c r="BR358" s="65">
        <v>46325.411539351851</v>
      </c>
      <c r="BS358" s="60" t="s">
        <v>2375</v>
      </c>
      <c r="BT358" s="60" t="s">
        <v>2379</v>
      </c>
      <c r="BU358" s="60">
        <v>202</v>
      </c>
      <c r="BV358" s="60" t="s">
        <v>2119</v>
      </c>
      <c r="BW358" s="60" t="s">
        <v>2120</v>
      </c>
      <c r="BX358" s="60">
        <v>0.54</v>
      </c>
      <c r="BY358" s="60">
        <v>0.24</v>
      </c>
      <c r="BZ358" s="60">
        <v>0.6</v>
      </c>
      <c r="CA358" s="60">
        <v>0.24</v>
      </c>
      <c r="CB358" s="60"/>
      <c r="CC358" s="60"/>
      <c r="CD358" s="60"/>
      <c r="CE358" s="60"/>
      <c r="CF358" s="60" t="s">
        <v>1985</v>
      </c>
      <c r="CG358" s="67"/>
      <c r="CH358" s="60" t="s">
        <v>313</v>
      </c>
      <c r="CI358" s="60" t="s">
        <v>1985</v>
      </c>
    </row>
    <row r="359" spans="70:87" ht="15" customHeight="1" x14ac:dyDescent="0.25">
      <c r="BR359" s="65">
        <v>46325.411539351851</v>
      </c>
      <c r="BS359" s="60" t="s">
        <v>2380</v>
      </c>
      <c r="BT359" s="60" t="s">
        <v>2381</v>
      </c>
      <c r="BU359" s="60">
        <v>203</v>
      </c>
      <c r="BV359" s="60" t="s">
        <v>2119</v>
      </c>
      <c r="BW359" s="60" t="s">
        <v>2120</v>
      </c>
      <c r="BX359" s="60">
        <v>0</v>
      </c>
      <c r="BY359" s="60">
        <v>0.3</v>
      </c>
      <c r="BZ359" s="60">
        <v>0.06</v>
      </c>
      <c r="CA359" s="60">
        <v>0.3</v>
      </c>
      <c r="CB359" s="60"/>
      <c r="CC359" s="60"/>
      <c r="CD359" s="60"/>
      <c r="CE359" s="60"/>
      <c r="CF359" s="60" t="s">
        <v>1987</v>
      </c>
      <c r="CG359" s="67"/>
      <c r="CH359" s="60" t="s">
        <v>313</v>
      </c>
      <c r="CI359" s="60" t="s">
        <v>1987</v>
      </c>
    </row>
    <row r="360" spans="70:87" ht="15" customHeight="1" x14ac:dyDescent="0.25">
      <c r="BR360" s="65">
        <v>46325.411539351851</v>
      </c>
      <c r="BS360" s="60" t="s">
        <v>2380</v>
      </c>
      <c r="BT360" s="60" t="s">
        <v>2382</v>
      </c>
      <c r="BU360" s="60">
        <v>204</v>
      </c>
      <c r="BV360" s="60" t="s">
        <v>2119</v>
      </c>
      <c r="BW360" s="60" t="s">
        <v>2120</v>
      </c>
      <c r="BX360" s="60">
        <v>0.06</v>
      </c>
      <c r="BY360" s="60">
        <v>0.3</v>
      </c>
      <c r="BZ360" s="60">
        <v>0.06</v>
      </c>
      <c r="CA360" s="60">
        <v>0.36</v>
      </c>
      <c r="CB360" s="60"/>
      <c r="CC360" s="60"/>
      <c r="CD360" s="60"/>
      <c r="CE360" s="60"/>
      <c r="CF360" s="60" t="s">
        <v>1987</v>
      </c>
      <c r="CG360" s="67"/>
      <c r="CH360" s="60" t="s">
        <v>313</v>
      </c>
      <c r="CI360" s="60" t="s">
        <v>1987</v>
      </c>
    </row>
    <row r="361" spans="70:87" ht="15" customHeight="1" x14ac:dyDescent="0.25">
      <c r="BR361" s="65">
        <v>46325.411539351851</v>
      </c>
      <c r="BS361" s="60" t="s">
        <v>2380</v>
      </c>
      <c r="BT361" s="60" t="s">
        <v>2383</v>
      </c>
      <c r="BU361" s="60">
        <v>205</v>
      </c>
      <c r="BV361" s="60" t="s">
        <v>2119</v>
      </c>
      <c r="BW361" s="60" t="s">
        <v>2120</v>
      </c>
      <c r="BX361" s="60">
        <v>0.06</v>
      </c>
      <c r="BY361" s="60">
        <v>0.36</v>
      </c>
      <c r="BZ361" s="60">
        <v>0</v>
      </c>
      <c r="CA361" s="60">
        <v>0.36</v>
      </c>
      <c r="CB361" s="60"/>
      <c r="CC361" s="60"/>
      <c r="CD361" s="60"/>
      <c r="CE361" s="60"/>
      <c r="CF361" s="60" t="s">
        <v>1987</v>
      </c>
      <c r="CG361" s="67"/>
      <c r="CH361" s="60" t="s">
        <v>313</v>
      </c>
      <c r="CI361" s="60" t="s">
        <v>1987</v>
      </c>
    </row>
    <row r="362" spans="70:87" ht="15" customHeight="1" x14ac:dyDescent="0.25">
      <c r="BR362" s="65">
        <v>46325.411539351851</v>
      </c>
      <c r="BS362" s="60" t="s">
        <v>2380</v>
      </c>
      <c r="BT362" s="60" t="s">
        <v>2384</v>
      </c>
      <c r="BU362" s="60">
        <v>206</v>
      </c>
      <c r="BV362" s="60" t="s">
        <v>2119</v>
      </c>
      <c r="BW362" s="60" t="s">
        <v>2120</v>
      </c>
      <c r="BX362" s="60">
        <v>0</v>
      </c>
      <c r="BY362" s="60">
        <v>0.36</v>
      </c>
      <c r="BZ362" s="60">
        <v>0</v>
      </c>
      <c r="CA362" s="60">
        <v>0.3</v>
      </c>
      <c r="CB362" s="60"/>
      <c r="CC362" s="60"/>
      <c r="CD362" s="60"/>
      <c r="CE362" s="60"/>
      <c r="CF362" s="60" t="s">
        <v>1987</v>
      </c>
      <c r="CG362" s="67"/>
      <c r="CH362" s="60" t="s">
        <v>313</v>
      </c>
      <c r="CI362" s="60" t="s">
        <v>1987</v>
      </c>
    </row>
    <row r="363" spans="70:87" ht="15" customHeight="1" x14ac:dyDescent="0.25">
      <c r="BR363" s="65">
        <v>46325.411539351851</v>
      </c>
      <c r="BS363" s="60" t="s">
        <v>2385</v>
      </c>
      <c r="BT363" s="60" t="s">
        <v>2386</v>
      </c>
      <c r="BU363" s="60">
        <v>207</v>
      </c>
      <c r="BV363" s="60" t="s">
        <v>2119</v>
      </c>
      <c r="BW363" s="60" t="s">
        <v>2120</v>
      </c>
      <c r="BX363" s="60">
        <v>0.06</v>
      </c>
      <c r="BY363" s="60">
        <v>0.3</v>
      </c>
      <c r="BZ363" s="60">
        <v>0.12</v>
      </c>
      <c r="CA363" s="60">
        <v>0.3</v>
      </c>
      <c r="CB363" s="60"/>
      <c r="CC363" s="60"/>
      <c r="CD363" s="60"/>
      <c r="CE363" s="60"/>
      <c r="CF363" s="60" t="s">
        <v>1989</v>
      </c>
      <c r="CG363" s="67"/>
      <c r="CH363" s="60" t="s">
        <v>313</v>
      </c>
      <c r="CI363" s="60" t="s">
        <v>1989</v>
      </c>
    </row>
    <row r="364" spans="70:87" ht="15" customHeight="1" x14ac:dyDescent="0.25">
      <c r="BR364" s="65">
        <v>46325.411539351851</v>
      </c>
      <c r="BS364" s="60" t="s">
        <v>2385</v>
      </c>
      <c r="BT364" s="60" t="s">
        <v>2387</v>
      </c>
      <c r="BU364" s="60">
        <v>208</v>
      </c>
      <c r="BV364" s="60" t="s">
        <v>2119</v>
      </c>
      <c r="BW364" s="60" t="s">
        <v>2120</v>
      </c>
      <c r="BX364" s="60">
        <v>0.12</v>
      </c>
      <c r="BY364" s="60">
        <v>0.3</v>
      </c>
      <c r="BZ364" s="60">
        <v>0.12</v>
      </c>
      <c r="CA364" s="60">
        <v>0.36</v>
      </c>
      <c r="CB364" s="60"/>
      <c r="CC364" s="60"/>
      <c r="CD364" s="60"/>
      <c r="CE364" s="60"/>
      <c r="CF364" s="60" t="s">
        <v>1989</v>
      </c>
      <c r="CG364" s="67"/>
      <c r="CH364" s="60" t="s">
        <v>313</v>
      </c>
      <c r="CI364" s="60" t="s">
        <v>1989</v>
      </c>
    </row>
    <row r="365" spans="70:87" ht="15" customHeight="1" x14ac:dyDescent="0.25">
      <c r="BR365" s="65">
        <v>46325.411539351851</v>
      </c>
      <c r="BS365" s="60" t="s">
        <v>2385</v>
      </c>
      <c r="BT365" s="60" t="s">
        <v>2388</v>
      </c>
      <c r="BU365" s="60">
        <v>209</v>
      </c>
      <c r="BV365" s="60" t="s">
        <v>2119</v>
      </c>
      <c r="BW365" s="60" t="s">
        <v>2120</v>
      </c>
      <c r="BX365" s="60">
        <v>0.12</v>
      </c>
      <c r="BY365" s="60">
        <v>0.36</v>
      </c>
      <c r="BZ365" s="60">
        <v>0.06</v>
      </c>
      <c r="CA365" s="60">
        <v>0.36</v>
      </c>
      <c r="CB365" s="60"/>
      <c r="CC365" s="60"/>
      <c r="CD365" s="60"/>
      <c r="CE365" s="60"/>
      <c r="CF365" s="60" t="s">
        <v>1989</v>
      </c>
      <c r="CG365" s="67"/>
      <c r="CH365" s="60" t="s">
        <v>313</v>
      </c>
      <c r="CI365" s="60" t="s">
        <v>1989</v>
      </c>
    </row>
    <row r="366" spans="70:87" ht="15" customHeight="1" x14ac:dyDescent="0.25">
      <c r="BR366" s="65">
        <v>46325.411539351851</v>
      </c>
      <c r="BS366" s="60" t="s">
        <v>2385</v>
      </c>
      <c r="BT366" s="60" t="s">
        <v>2389</v>
      </c>
      <c r="BU366" s="60">
        <v>210</v>
      </c>
      <c r="BV366" s="60" t="s">
        <v>2119</v>
      </c>
      <c r="BW366" s="60" t="s">
        <v>2120</v>
      </c>
      <c r="BX366" s="60">
        <v>0.06</v>
      </c>
      <c r="BY366" s="60">
        <v>0.36</v>
      </c>
      <c r="BZ366" s="60">
        <v>0.06</v>
      </c>
      <c r="CA366" s="60">
        <v>0.3</v>
      </c>
      <c r="CB366" s="60"/>
      <c r="CC366" s="60"/>
      <c r="CD366" s="60"/>
      <c r="CE366" s="60"/>
      <c r="CF366" s="60" t="s">
        <v>1989</v>
      </c>
      <c r="CG366" s="67"/>
      <c r="CH366" s="60" t="s">
        <v>313</v>
      </c>
      <c r="CI366" s="60" t="s">
        <v>1989</v>
      </c>
    </row>
    <row r="367" spans="70:87" ht="15" customHeight="1" x14ac:dyDescent="0.25">
      <c r="BR367" s="65">
        <v>46325.411539351851</v>
      </c>
      <c r="BS367" s="60" t="s">
        <v>2390</v>
      </c>
      <c r="BT367" s="60" t="s">
        <v>2391</v>
      </c>
      <c r="BU367" s="60">
        <v>211</v>
      </c>
      <c r="BV367" s="60" t="s">
        <v>2119</v>
      </c>
      <c r="BW367" s="60" t="s">
        <v>2120</v>
      </c>
      <c r="BX367" s="60">
        <v>0.12</v>
      </c>
      <c r="BY367" s="60">
        <v>0.3</v>
      </c>
      <c r="BZ367" s="60">
        <v>0.18</v>
      </c>
      <c r="CA367" s="60">
        <v>0.3</v>
      </c>
      <c r="CB367" s="60"/>
      <c r="CC367" s="60"/>
      <c r="CD367" s="60"/>
      <c r="CE367" s="60"/>
      <c r="CF367" s="60" t="s">
        <v>1991</v>
      </c>
      <c r="CG367" s="67"/>
      <c r="CH367" s="60" t="s">
        <v>313</v>
      </c>
      <c r="CI367" s="60" t="s">
        <v>1991</v>
      </c>
    </row>
    <row r="368" spans="70:87" ht="15" customHeight="1" x14ac:dyDescent="0.25">
      <c r="BR368" s="65">
        <v>46325.411539351851</v>
      </c>
      <c r="BS368" s="60" t="s">
        <v>2390</v>
      </c>
      <c r="BT368" s="60" t="s">
        <v>2392</v>
      </c>
      <c r="BU368" s="60">
        <v>212</v>
      </c>
      <c r="BV368" s="60" t="s">
        <v>2119</v>
      </c>
      <c r="BW368" s="60" t="s">
        <v>2120</v>
      </c>
      <c r="BX368" s="60">
        <v>0.18</v>
      </c>
      <c r="BY368" s="60">
        <v>0.3</v>
      </c>
      <c r="BZ368" s="60">
        <v>0.18</v>
      </c>
      <c r="CA368" s="60">
        <v>0.36</v>
      </c>
      <c r="CB368" s="60"/>
      <c r="CC368" s="60"/>
      <c r="CD368" s="60"/>
      <c r="CE368" s="60"/>
      <c r="CF368" s="60" t="s">
        <v>1991</v>
      </c>
      <c r="CG368" s="67"/>
      <c r="CH368" s="60" t="s">
        <v>313</v>
      </c>
      <c r="CI368" s="60" t="s">
        <v>1991</v>
      </c>
    </row>
    <row r="369" spans="70:87" ht="15" customHeight="1" x14ac:dyDescent="0.25">
      <c r="BR369" s="65">
        <v>46325.411539351851</v>
      </c>
      <c r="BS369" s="60" t="s">
        <v>2390</v>
      </c>
      <c r="BT369" s="60" t="s">
        <v>2393</v>
      </c>
      <c r="BU369" s="60">
        <v>213</v>
      </c>
      <c r="BV369" s="60" t="s">
        <v>2119</v>
      </c>
      <c r="BW369" s="60" t="s">
        <v>2120</v>
      </c>
      <c r="BX369" s="60">
        <v>0.18</v>
      </c>
      <c r="BY369" s="60">
        <v>0.36</v>
      </c>
      <c r="BZ369" s="60">
        <v>0.12</v>
      </c>
      <c r="CA369" s="60">
        <v>0.36</v>
      </c>
      <c r="CB369" s="60"/>
      <c r="CC369" s="60"/>
      <c r="CD369" s="60"/>
      <c r="CE369" s="60"/>
      <c r="CF369" s="60" t="s">
        <v>1991</v>
      </c>
      <c r="CG369" s="67"/>
      <c r="CH369" s="60" t="s">
        <v>313</v>
      </c>
      <c r="CI369" s="60" t="s">
        <v>1991</v>
      </c>
    </row>
    <row r="370" spans="70:87" ht="15" customHeight="1" x14ac:dyDescent="0.25">
      <c r="BR370" s="65">
        <v>46325.411539351851</v>
      </c>
      <c r="BS370" s="60" t="s">
        <v>2390</v>
      </c>
      <c r="BT370" s="60" t="s">
        <v>2394</v>
      </c>
      <c r="BU370" s="60">
        <v>214</v>
      </c>
      <c r="BV370" s="60" t="s">
        <v>2119</v>
      </c>
      <c r="BW370" s="60" t="s">
        <v>2120</v>
      </c>
      <c r="BX370" s="60">
        <v>0.12</v>
      </c>
      <c r="BY370" s="60">
        <v>0.36</v>
      </c>
      <c r="BZ370" s="60">
        <v>0.12</v>
      </c>
      <c r="CA370" s="60">
        <v>0.3</v>
      </c>
      <c r="CB370" s="60"/>
      <c r="CC370" s="60"/>
      <c r="CD370" s="60"/>
      <c r="CE370" s="60"/>
      <c r="CF370" s="60" t="s">
        <v>1991</v>
      </c>
      <c r="CG370" s="67"/>
      <c r="CH370" s="60" t="s">
        <v>313</v>
      </c>
      <c r="CI370" s="60" t="s">
        <v>1991</v>
      </c>
    </row>
    <row r="371" spans="70:87" ht="15" customHeight="1" x14ac:dyDescent="0.25">
      <c r="BR371" s="65">
        <v>46325.411539351851</v>
      </c>
      <c r="BS371" s="60" t="s">
        <v>2395</v>
      </c>
      <c r="BT371" s="60" t="s">
        <v>2396</v>
      </c>
      <c r="BU371" s="60">
        <v>215</v>
      </c>
      <c r="BV371" s="60" t="s">
        <v>2119</v>
      </c>
      <c r="BW371" s="60" t="s">
        <v>2120</v>
      </c>
      <c r="BX371" s="60">
        <v>0.18</v>
      </c>
      <c r="BY371" s="60">
        <v>0.3</v>
      </c>
      <c r="BZ371" s="60">
        <v>0.24</v>
      </c>
      <c r="CA371" s="60">
        <v>0.3</v>
      </c>
      <c r="CB371" s="60"/>
      <c r="CC371" s="60"/>
      <c r="CD371" s="60"/>
      <c r="CE371" s="60"/>
      <c r="CF371" s="60" t="s">
        <v>1993</v>
      </c>
      <c r="CG371" s="67"/>
      <c r="CH371" s="60" t="s">
        <v>313</v>
      </c>
      <c r="CI371" s="60" t="s">
        <v>1993</v>
      </c>
    </row>
    <row r="372" spans="70:87" ht="15" customHeight="1" x14ac:dyDescent="0.25">
      <c r="BR372" s="65">
        <v>46325.411539351851</v>
      </c>
      <c r="BS372" s="60" t="s">
        <v>2395</v>
      </c>
      <c r="BT372" s="60" t="s">
        <v>2397</v>
      </c>
      <c r="BU372" s="60">
        <v>216</v>
      </c>
      <c r="BV372" s="60" t="s">
        <v>2119</v>
      </c>
      <c r="BW372" s="60" t="s">
        <v>2120</v>
      </c>
      <c r="BX372" s="60">
        <v>0.24</v>
      </c>
      <c r="BY372" s="60">
        <v>0.3</v>
      </c>
      <c r="BZ372" s="60">
        <v>0.24</v>
      </c>
      <c r="CA372" s="60">
        <v>0.36</v>
      </c>
      <c r="CB372" s="60"/>
      <c r="CC372" s="60"/>
      <c r="CD372" s="60"/>
      <c r="CE372" s="60"/>
      <c r="CF372" s="60" t="s">
        <v>1993</v>
      </c>
      <c r="CG372" s="67"/>
      <c r="CH372" s="60" t="s">
        <v>313</v>
      </c>
      <c r="CI372" s="60" t="s">
        <v>1993</v>
      </c>
    </row>
    <row r="373" spans="70:87" ht="15" customHeight="1" x14ac:dyDescent="0.25">
      <c r="BR373" s="65">
        <v>46325.411539351851</v>
      </c>
      <c r="BS373" s="60" t="s">
        <v>2395</v>
      </c>
      <c r="BT373" s="60" t="s">
        <v>2398</v>
      </c>
      <c r="BU373" s="60">
        <v>217</v>
      </c>
      <c r="BV373" s="60" t="s">
        <v>2119</v>
      </c>
      <c r="BW373" s="60" t="s">
        <v>2120</v>
      </c>
      <c r="BX373" s="60">
        <v>0.24</v>
      </c>
      <c r="BY373" s="60">
        <v>0.36</v>
      </c>
      <c r="BZ373" s="60">
        <v>0.18</v>
      </c>
      <c r="CA373" s="60">
        <v>0.36</v>
      </c>
      <c r="CB373" s="60"/>
      <c r="CC373" s="60"/>
      <c r="CD373" s="60"/>
      <c r="CE373" s="60"/>
      <c r="CF373" s="60" t="s">
        <v>1993</v>
      </c>
      <c r="CG373" s="67"/>
      <c r="CH373" s="60" t="s">
        <v>313</v>
      </c>
      <c r="CI373" s="60" t="s">
        <v>1993</v>
      </c>
    </row>
    <row r="374" spans="70:87" ht="15" customHeight="1" x14ac:dyDescent="0.25">
      <c r="BR374" s="65">
        <v>46325.411539351851</v>
      </c>
      <c r="BS374" s="60" t="s">
        <v>2395</v>
      </c>
      <c r="BT374" s="60" t="s">
        <v>2399</v>
      </c>
      <c r="BU374" s="60">
        <v>218</v>
      </c>
      <c r="BV374" s="60" t="s">
        <v>2119</v>
      </c>
      <c r="BW374" s="60" t="s">
        <v>2120</v>
      </c>
      <c r="BX374" s="60">
        <v>0.18</v>
      </c>
      <c r="BY374" s="60">
        <v>0.36</v>
      </c>
      <c r="BZ374" s="60">
        <v>0.18</v>
      </c>
      <c r="CA374" s="60">
        <v>0.3</v>
      </c>
      <c r="CB374" s="60"/>
      <c r="CC374" s="60"/>
      <c r="CD374" s="60"/>
      <c r="CE374" s="60"/>
      <c r="CF374" s="60" t="s">
        <v>1993</v>
      </c>
      <c r="CG374" s="67"/>
      <c r="CH374" s="60" t="s">
        <v>313</v>
      </c>
      <c r="CI374" s="60" t="s">
        <v>1993</v>
      </c>
    </row>
    <row r="375" spans="70:87" ht="15" customHeight="1" x14ac:dyDescent="0.25">
      <c r="BR375" s="65">
        <v>46325.411539351851</v>
      </c>
      <c r="BS375" s="60" t="s">
        <v>2400</v>
      </c>
      <c r="BT375" s="60" t="s">
        <v>2401</v>
      </c>
      <c r="BU375" s="60">
        <v>219</v>
      </c>
      <c r="BV375" s="60" t="s">
        <v>2119</v>
      </c>
      <c r="BW375" s="60" t="s">
        <v>2120</v>
      </c>
      <c r="BX375" s="60">
        <v>0.25</v>
      </c>
      <c r="BY375" s="60">
        <v>0.3</v>
      </c>
      <c r="BZ375" s="60">
        <v>0.25</v>
      </c>
      <c r="CA375" s="60">
        <v>0.36</v>
      </c>
      <c r="CB375" s="60"/>
      <c r="CC375" s="60"/>
      <c r="CD375" s="60"/>
      <c r="CE375" s="60"/>
      <c r="CF375" s="60" t="s">
        <v>1995</v>
      </c>
      <c r="CG375" s="67"/>
      <c r="CH375" s="60" t="s">
        <v>313</v>
      </c>
      <c r="CI375" s="60" t="s">
        <v>1995</v>
      </c>
    </row>
    <row r="376" spans="70:87" ht="15" customHeight="1" x14ac:dyDescent="0.25">
      <c r="BR376" s="65">
        <v>46325.411539351851</v>
      </c>
      <c r="BS376" s="60" t="s">
        <v>2400</v>
      </c>
      <c r="BT376" s="60" t="s">
        <v>2402</v>
      </c>
      <c r="BU376" s="60">
        <v>220</v>
      </c>
      <c r="BV376" s="60" t="s">
        <v>2119</v>
      </c>
      <c r="BW376" s="60" t="s">
        <v>2120</v>
      </c>
      <c r="BX376" s="60">
        <v>0.25</v>
      </c>
      <c r="BY376" s="60">
        <v>0.36</v>
      </c>
      <c r="BZ376" s="60">
        <v>0.24</v>
      </c>
      <c r="CA376" s="60">
        <v>0.36</v>
      </c>
      <c r="CB376" s="60"/>
      <c r="CC376" s="60"/>
      <c r="CD376" s="60"/>
      <c r="CE376" s="60"/>
      <c r="CF376" s="60" t="s">
        <v>1995</v>
      </c>
      <c r="CG376" s="67"/>
      <c r="CH376" s="60" t="s">
        <v>313</v>
      </c>
      <c r="CI376" s="60" t="s">
        <v>1995</v>
      </c>
    </row>
    <row r="377" spans="70:87" ht="15" customHeight="1" x14ac:dyDescent="0.25">
      <c r="BR377" s="65">
        <v>46325.411539351851</v>
      </c>
      <c r="BS377" s="60" t="s">
        <v>2400</v>
      </c>
      <c r="BT377" s="60" t="s">
        <v>2403</v>
      </c>
      <c r="BU377" s="60">
        <v>221</v>
      </c>
      <c r="BV377" s="60" t="s">
        <v>2119</v>
      </c>
      <c r="BW377" s="60" t="s">
        <v>2120</v>
      </c>
      <c r="BX377" s="60">
        <v>0.24</v>
      </c>
      <c r="BY377" s="60">
        <v>0.36</v>
      </c>
      <c r="BZ377" s="60">
        <v>0.24</v>
      </c>
      <c r="CA377" s="60">
        <v>0.3</v>
      </c>
      <c r="CB377" s="60"/>
      <c r="CC377" s="60"/>
      <c r="CD377" s="60"/>
      <c r="CE377" s="60"/>
      <c r="CF377" s="60" t="s">
        <v>1995</v>
      </c>
      <c r="CG377" s="67"/>
      <c r="CH377" s="60" t="s">
        <v>313</v>
      </c>
      <c r="CI377" s="60" t="s">
        <v>1995</v>
      </c>
    </row>
    <row r="378" spans="70:87" ht="15" customHeight="1" x14ac:dyDescent="0.25">
      <c r="BR378" s="65">
        <v>46325.411539351851</v>
      </c>
      <c r="BS378" s="60" t="s">
        <v>2400</v>
      </c>
      <c r="BT378" s="60" t="s">
        <v>2404</v>
      </c>
      <c r="BU378" s="60">
        <v>222</v>
      </c>
      <c r="BV378" s="60" t="s">
        <v>2119</v>
      </c>
      <c r="BW378" s="60" t="s">
        <v>2120</v>
      </c>
      <c r="BX378" s="60">
        <v>0.24</v>
      </c>
      <c r="BY378" s="60">
        <v>0.3</v>
      </c>
      <c r="BZ378" s="60">
        <v>0.25</v>
      </c>
      <c r="CA378" s="60">
        <v>0.3</v>
      </c>
      <c r="CB378" s="60"/>
      <c r="CC378" s="60"/>
      <c r="CD378" s="60"/>
      <c r="CE378" s="60"/>
      <c r="CF378" s="60" t="s">
        <v>1995</v>
      </c>
      <c r="CG378" s="67"/>
      <c r="CH378" s="60" t="s">
        <v>313</v>
      </c>
      <c r="CI378" s="60" t="s">
        <v>1995</v>
      </c>
    </row>
    <row r="379" spans="70:87" ht="15" customHeight="1" x14ac:dyDescent="0.25">
      <c r="BR379" s="65">
        <v>46325.411539351851</v>
      </c>
      <c r="BS379" s="60" t="s">
        <v>2405</v>
      </c>
      <c r="BT379" s="60" t="s">
        <v>2406</v>
      </c>
      <c r="BU379" s="60">
        <v>223</v>
      </c>
      <c r="BV379" s="60" t="s">
        <v>2119</v>
      </c>
      <c r="BW379" s="60" t="s">
        <v>2120</v>
      </c>
      <c r="BX379" s="60">
        <v>0</v>
      </c>
      <c r="BY379" s="60">
        <v>0.36</v>
      </c>
      <c r="BZ379" s="60">
        <v>0.06</v>
      </c>
      <c r="CA379" s="60">
        <v>0.36</v>
      </c>
      <c r="CB379" s="60"/>
      <c r="CC379" s="60"/>
      <c r="CD379" s="60"/>
      <c r="CE379" s="60"/>
      <c r="CF379" s="60" t="s">
        <v>1997</v>
      </c>
      <c r="CG379" s="67"/>
      <c r="CH379" s="60" t="s">
        <v>313</v>
      </c>
      <c r="CI379" s="60" t="s">
        <v>1997</v>
      </c>
    </row>
    <row r="380" spans="70:87" ht="15" customHeight="1" x14ac:dyDescent="0.25">
      <c r="BR380" s="65">
        <v>46325.411539351851</v>
      </c>
      <c r="BS380" s="60" t="s">
        <v>2405</v>
      </c>
      <c r="BT380" s="60" t="s">
        <v>2407</v>
      </c>
      <c r="BU380" s="60">
        <v>224</v>
      </c>
      <c r="BV380" s="60" t="s">
        <v>2119</v>
      </c>
      <c r="BW380" s="60" t="s">
        <v>2120</v>
      </c>
      <c r="BX380" s="60">
        <v>0.06</v>
      </c>
      <c r="BY380" s="60">
        <v>0.36</v>
      </c>
      <c r="BZ380" s="60">
        <v>0.06</v>
      </c>
      <c r="CA380" s="60">
        <v>0.42</v>
      </c>
      <c r="CB380" s="60"/>
      <c r="CC380" s="60"/>
      <c r="CD380" s="60"/>
      <c r="CE380" s="60"/>
      <c r="CF380" s="60" t="s">
        <v>1997</v>
      </c>
      <c r="CG380" s="67"/>
      <c r="CH380" s="60" t="s">
        <v>313</v>
      </c>
      <c r="CI380" s="60" t="s">
        <v>1997</v>
      </c>
    </row>
    <row r="381" spans="70:87" ht="15" customHeight="1" x14ac:dyDescent="0.25">
      <c r="BR381" s="65">
        <v>46325.411539351851</v>
      </c>
      <c r="BS381" s="60" t="s">
        <v>2405</v>
      </c>
      <c r="BT381" s="60" t="s">
        <v>2408</v>
      </c>
      <c r="BU381" s="60">
        <v>225</v>
      </c>
      <c r="BV381" s="60" t="s">
        <v>2119</v>
      </c>
      <c r="BW381" s="60" t="s">
        <v>2120</v>
      </c>
      <c r="BX381" s="60">
        <v>0.06</v>
      </c>
      <c r="BY381" s="60">
        <v>0.42</v>
      </c>
      <c r="BZ381" s="60">
        <v>0</v>
      </c>
      <c r="CA381" s="60">
        <v>0.42</v>
      </c>
      <c r="CB381" s="60"/>
      <c r="CC381" s="60"/>
      <c r="CD381" s="60"/>
      <c r="CE381" s="60"/>
      <c r="CF381" s="60" t="s">
        <v>1997</v>
      </c>
      <c r="CG381" s="67"/>
      <c r="CH381" s="60" t="s">
        <v>313</v>
      </c>
      <c r="CI381" s="60" t="s">
        <v>1997</v>
      </c>
    </row>
    <row r="382" spans="70:87" ht="15" customHeight="1" x14ac:dyDescent="0.25">
      <c r="BR382" s="65">
        <v>46325.411539351851</v>
      </c>
      <c r="BS382" s="60" t="s">
        <v>2405</v>
      </c>
      <c r="BT382" s="60" t="s">
        <v>2409</v>
      </c>
      <c r="BU382" s="60">
        <v>226</v>
      </c>
      <c r="BV382" s="60" t="s">
        <v>2119</v>
      </c>
      <c r="BW382" s="60" t="s">
        <v>2120</v>
      </c>
      <c r="BX382" s="60">
        <v>0</v>
      </c>
      <c r="BY382" s="60">
        <v>0.42</v>
      </c>
      <c r="BZ382" s="60">
        <v>0</v>
      </c>
      <c r="CA382" s="60">
        <v>0.36</v>
      </c>
      <c r="CB382" s="60"/>
      <c r="CC382" s="60"/>
      <c r="CD382" s="60"/>
      <c r="CE382" s="60"/>
      <c r="CF382" s="60" t="s">
        <v>1997</v>
      </c>
      <c r="CG382" s="67"/>
      <c r="CH382" s="60" t="s">
        <v>313</v>
      </c>
      <c r="CI382" s="60" t="s">
        <v>1997</v>
      </c>
    </row>
    <row r="383" spans="70:87" ht="15" customHeight="1" x14ac:dyDescent="0.25">
      <c r="BR383" s="65">
        <v>46325.411539351851</v>
      </c>
      <c r="BS383" s="60" t="s">
        <v>2410</v>
      </c>
      <c r="BT383" s="60" t="s">
        <v>2411</v>
      </c>
      <c r="BU383" s="60">
        <v>227</v>
      </c>
      <c r="BV383" s="60" t="s">
        <v>2119</v>
      </c>
      <c r="BW383" s="60" t="s">
        <v>2120</v>
      </c>
      <c r="BX383" s="60">
        <v>0.06</v>
      </c>
      <c r="BY383" s="60">
        <v>0.36</v>
      </c>
      <c r="BZ383" s="60">
        <v>0.12</v>
      </c>
      <c r="CA383" s="60">
        <v>0.36</v>
      </c>
      <c r="CB383" s="60"/>
      <c r="CC383" s="60"/>
      <c r="CD383" s="60"/>
      <c r="CE383" s="60"/>
      <c r="CF383" s="60" t="s">
        <v>1999</v>
      </c>
      <c r="CG383" s="67"/>
      <c r="CH383" s="60" t="s">
        <v>313</v>
      </c>
      <c r="CI383" s="60" t="s">
        <v>1999</v>
      </c>
    </row>
    <row r="384" spans="70:87" ht="15" customHeight="1" x14ac:dyDescent="0.25">
      <c r="BR384" s="65">
        <v>46325.411539351851</v>
      </c>
      <c r="BS384" s="60" t="s">
        <v>2410</v>
      </c>
      <c r="BT384" s="60" t="s">
        <v>2412</v>
      </c>
      <c r="BU384" s="60">
        <v>228</v>
      </c>
      <c r="BV384" s="60" t="s">
        <v>2119</v>
      </c>
      <c r="BW384" s="60" t="s">
        <v>2120</v>
      </c>
      <c r="BX384" s="60">
        <v>0.12</v>
      </c>
      <c r="BY384" s="60">
        <v>0.36</v>
      </c>
      <c r="BZ384" s="60">
        <v>0.12</v>
      </c>
      <c r="CA384" s="60">
        <v>0.42</v>
      </c>
      <c r="CB384" s="60"/>
      <c r="CC384" s="60"/>
      <c r="CD384" s="60"/>
      <c r="CE384" s="60"/>
      <c r="CF384" s="60" t="s">
        <v>1999</v>
      </c>
      <c r="CG384" s="67"/>
      <c r="CH384" s="60" t="s">
        <v>313</v>
      </c>
      <c r="CI384" s="60" t="s">
        <v>1999</v>
      </c>
    </row>
    <row r="385" spans="70:87" ht="15" customHeight="1" x14ac:dyDescent="0.25">
      <c r="BR385" s="65">
        <v>46325.411539351851</v>
      </c>
      <c r="BS385" s="60" t="s">
        <v>2410</v>
      </c>
      <c r="BT385" s="60" t="s">
        <v>2413</v>
      </c>
      <c r="BU385" s="60">
        <v>229</v>
      </c>
      <c r="BV385" s="60" t="s">
        <v>2119</v>
      </c>
      <c r="BW385" s="60" t="s">
        <v>2120</v>
      </c>
      <c r="BX385" s="60">
        <v>0.12</v>
      </c>
      <c r="BY385" s="60">
        <v>0.42</v>
      </c>
      <c r="BZ385" s="60">
        <v>0.06</v>
      </c>
      <c r="CA385" s="60">
        <v>0.42</v>
      </c>
      <c r="CB385" s="60"/>
      <c r="CC385" s="60"/>
      <c r="CD385" s="60"/>
      <c r="CE385" s="60"/>
      <c r="CF385" s="60" t="s">
        <v>1999</v>
      </c>
      <c r="CG385" s="67"/>
      <c r="CH385" s="60" t="s">
        <v>313</v>
      </c>
      <c r="CI385" s="60" t="s">
        <v>1999</v>
      </c>
    </row>
    <row r="386" spans="70:87" ht="15" customHeight="1" x14ac:dyDescent="0.25">
      <c r="BR386" s="65">
        <v>46325.411539351851</v>
      </c>
      <c r="BS386" s="60" t="s">
        <v>2410</v>
      </c>
      <c r="BT386" s="60" t="s">
        <v>2414</v>
      </c>
      <c r="BU386" s="60">
        <v>230</v>
      </c>
      <c r="BV386" s="60" t="s">
        <v>2119</v>
      </c>
      <c r="BW386" s="60" t="s">
        <v>2120</v>
      </c>
      <c r="BX386" s="60">
        <v>0.06</v>
      </c>
      <c r="BY386" s="60">
        <v>0.42</v>
      </c>
      <c r="BZ386" s="60">
        <v>0.06</v>
      </c>
      <c r="CA386" s="60">
        <v>0.36</v>
      </c>
      <c r="CB386" s="60"/>
      <c r="CC386" s="60"/>
      <c r="CD386" s="60"/>
      <c r="CE386" s="60"/>
      <c r="CF386" s="60" t="s">
        <v>1999</v>
      </c>
      <c r="CG386" s="67"/>
      <c r="CH386" s="60" t="s">
        <v>313</v>
      </c>
      <c r="CI386" s="60" t="s">
        <v>1999</v>
      </c>
    </row>
    <row r="387" spans="70:87" ht="15" customHeight="1" x14ac:dyDescent="0.25">
      <c r="BR387" s="65">
        <v>46325.411539351851</v>
      </c>
      <c r="BS387" s="60" t="s">
        <v>2415</v>
      </c>
      <c r="BT387" s="60" t="s">
        <v>2416</v>
      </c>
      <c r="BU387" s="60">
        <v>231</v>
      </c>
      <c r="BV387" s="60" t="s">
        <v>2119</v>
      </c>
      <c r="BW387" s="60" t="s">
        <v>2120</v>
      </c>
      <c r="BX387" s="60">
        <v>0.12</v>
      </c>
      <c r="BY387" s="60">
        <v>0.36</v>
      </c>
      <c r="BZ387" s="60">
        <v>0.18</v>
      </c>
      <c r="CA387" s="60">
        <v>0.36</v>
      </c>
      <c r="CB387" s="60"/>
      <c r="CC387" s="60"/>
      <c r="CD387" s="60"/>
      <c r="CE387" s="60"/>
      <c r="CF387" s="60" t="s">
        <v>2001</v>
      </c>
      <c r="CG387" s="67"/>
      <c r="CH387" s="60" t="s">
        <v>313</v>
      </c>
      <c r="CI387" s="60" t="s">
        <v>2001</v>
      </c>
    </row>
    <row r="388" spans="70:87" ht="15" customHeight="1" x14ac:dyDescent="0.25">
      <c r="BR388" s="65">
        <v>46325.411539351851</v>
      </c>
      <c r="BS388" s="60" t="s">
        <v>2415</v>
      </c>
      <c r="BT388" s="60" t="s">
        <v>2417</v>
      </c>
      <c r="BU388" s="60">
        <v>232</v>
      </c>
      <c r="BV388" s="60" t="s">
        <v>2119</v>
      </c>
      <c r="BW388" s="60" t="s">
        <v>2120</v>
      </c>
      <c r="BX388" s="60">
        <v>0.18</v>
      </c>
      <c r="BY388" s="60">
        <v>0.36</v>
      </c>
      <c r="BZ388" s="60">
        <v>0.18</v>
      </c>
      <c r="CA388" s="60">
        <v>0.42</v>
      </c>
      <c r="CB388" s="60"/>
      <c r="CC388" s="60"/>
      <c r="CD388" s="60"/>
      <c r="CE388" s="60"/>
      <c r="CF388" s="60" t="s">
        <v>2001</v>
      </c>
      <c r="CG388" s="67"/>
      <c r="CH388" s="60" t="s">
        <v>313</v>
      </c>
      <c r="CI388" s="60" t="s">
        <v>2001</v>
      </c>
    </row>
    <row r="389" spans="70:87" ht="15" customHeight="1" x14ac:dyDescent="0.25">
      <c r="BR389" s="65">
        <v>46325.411539351851</v>
      </c>
      <c r="BS389" s="60" t="s">
        <v>2415</v>
      </c>
      <c r="BT389" s="60" t="s">
        <v>2418</v>
      </c>
      <c r="BU389" s="60">
        <v>233</v>
      </c>
      <c r="BV389" s="60" t="s">
        <v>2119</v>
      </c>
      <c r="BW389" s="60" t="s">
        <v>2120</v>
      </c>
      <c r="BX389" s="60">
        <v>0.18</v>
      </c>
      <c r="BY389" s="60">
        <v>0.42</v>
      </c>
      <c r="BZ389" s="60">
        <v>0.12</v>
      </c>
      <c r="CA389" s="60">
        <v>0.42</v>
      </c>
      <c r="CB389" s="60"/>
      <c r="CC389" s="60"/>
      <c r="CD389" s="60"/>
      <c r="CE389" s="60"/>
      <c r="CF389" s="60" t="s">
        <v>2001</v>
      </c>
      <c r="CG389" s="67"/>
      <c r="CH389" s="60" t="s">
        <v>313</v>
      </c>
      <c r="CI389" s="60" t="s">
        <v>2001</v>
      </c>
    </row>
    <row r="390" spans="70:87" ht="15" customHeight="1" x14ac:dyDescent="0.25">
      <c r="BR390" s="65">
        <v>46325.411539351851</v>
      </c>
      <c r="BS390" s="60" t="s">
        <v>2415</v>
      </c>
      <c r="BT390" s="60" t="s">
        <v>2419</v>
      </c>
      <c r="BU390" s="60">
        <v>234</v>
      </c>
      <c r="BV390" s="60" t="s">
        <v>2119</v>
      </c>
      <c r="BW390" s="60" t="s">
        <v>2120</v>
      </c>
      <c r="BX390" s="60">
        <v>0.12</v>
      </c>
      <c r="BY390" s="60">
        <v>0.42</v>
      </c>
      <c r="BZ390" s="60">
        <v>0.12</v>
      </c>
      <c r="CA390" s="60">
        <v>0.36</v>
      </c>
      <c r="CB390" s="60"/>
      <c r="CC390" s="60"/>
      <c r="CD390" s="60"/>
      <c r="CE390" s="60"/>
      <c r="CF390" s="60" t="s">
        <v>2001</v>
      </c>
      <c r="CG390" s="67"/>
      <c r="CH390" s="60" t="s">
        <v>313</v>
      </c>
      <c r="CI390" s="60" t="s">
        <v>2001</v>
      </c>
    </row>
    <row r="391" spans="70:87" ht="15" customHeight="1" x14ac:dyDescent="0.25">
      <c r="BR391" s="65">
        <v>46325.411539351851</v>
      </c>
      <c r="BS391" s="60" t="s">
        <v>2420</v>
      </c>
      <c r="BT391" s="60" t="s">
        <v>2421</v>
      </c>
      <c r="BU391" s="60">
        <v>235</v>
      </c>
      <c r="BV391" s="60" t="s">
        <v>2119</v>
      </c>
      <c r="BW391" s="60" t="s">
        <v>2120</v>
      </c>
      <c r="BX391" s="60">
        <v>0.18</v>
      </c>
      <c r="BY391" s="60">
        <v>0.36</v>
      </c>
      <c r="BZ391" s="60">
        <v>0.24</v>
      </c>
      <c r="CA391" s="60">
        <v>0.36</v>
      </c>
      <c r="CB391" s="60"/>
      <c r="CC391" s="60"/>
      <c r="CD391" s="60"/>
      <c r="CE391" s="60"/>
      <c r="CF391" s="60" t="s">
        <v>2003</v>
      </c>
      <c r="CG391" s="67"/>
      <c r="CH391" s="60" t="s">
        <v>313</v>
      </c>
      <c r="CI391" s="60" t="s">
        <v>2003</v>
      </c>
    </row>
    <row r="392" spans="70:87" ht="15" customHeight="1" x14ac:dyDescent="0.25">
      <c r="BR392" s="65">
        <v>46325.411539351851</v>
      </c>
      <c r="BS392" s="60" t="s">
        <v>2420</v>
      </c>
      <c r="BT392" s="60" t="s">
        <v>2422</v>
      </c>
      <c r="BU392" s="60">
        <v>236</v>
      </c>
      <c r="BV392" s="60" t="s">
        <v>2119</v>
      </c>
      <c r="BW392" s="60" t="s">
        <v>2120</v>
      </c>
      <c r="BX392" s="60">
        <v>0.24</v>
      </c>
      <c r="BY392" s="60">
        <v>0.36</v>
      </c>
      <c r="BZ392" s="60">
        <v>0.24</v>
      </c>
      <c r="CA392" s="60">
        <v>0.42</v>
      </c>
      <c r="CB392" s="60"/>
      <c r="CC392" s="60"/>
      <c r="CD392" s="60"/>
      <c r="CE392" s="60"/>
      <c r="CF392" s="60" t="s">
        <v>2003</v>
      </c>
      <c r="CG392" s="67"/>
      <c r="CH392" s="60" t="s">
        <v>313</v>
      </c>
      <c r="CI392" s="60" t="s">
        <v>2003</v>
      </c>
    </row>
    <row r="393" spans="70:87" ht="15" customHeight="1" x14ac:dyDescent="0.25">
      <c r="BR393" s="65">
        <v>46325.411539351851</v>
      </c>
      <c r="BS393" s="60" t="s">
        <v>2420</v>
      </c>
      <c r="BT393" s="60" t="s">
        <v>2423</v>
      </c>
      <c r="BU393" s="60">
        <v>237</v>
      </c>
      <c r="BV393" s="60" t="s">
        <v>2119</v>
      </c>
      <c r="BW393" s="60" t="s">
        <v>2120</v>
      </c>
      <c r="BX393" s="60">
        <v>0.24</v>
      </c>
      <c r="BY393" s="60">
        <v>0.42</v>
      </c>
      <c r="BZ393" s="60">
        <v>0.18</v>
      </c>
      <c r="CA393" s="60">
        <v>0.42</v>
      </c>
      <c r="CB393" s="60"/>
      <c r="CC393" s="60"/>
      <c r="CD393" s="60"/>
      <c r="CE393" s="60"/>
      <c r="CF393" s="60" t="s">
        <v>2003</v>
      </c>
      <c r="CG393" s="67"/>
      <c r="CH393" s="60" t="s">
        <v>313</v>
      </c>
      <c r="CI393" s="60" t="s">
        <v>2003</v>
      </c>
    </row>
    <row r="394" spans="70:87" ht="15" customHeight="1" x14ac:dyDescent="0.25">
      <c r="BR394" s="65">
        <v>46325.411539351851</v>
      </c>
      <c r="BS394" s="60" t="s">
        <v>2420</v>
      </c>
      <c r="BT394" s="60" t="s">
        <v>2424</v>
      </c>
      <c r="BU394" s="60">
        <v>238</v>
      </c>
      <c r="BV394" s="60" t="s">
        <v>2119</v>
      </c>
      <c r="BW394" s="60" t="s">
        <v>2120</v>
      </c>
      <c r="BX394" s="60">
        <v>0.18</v>
      </c>
      <c r="BY394" s="60">
        <v>0.42</v>
      </c>
      <c r="BZ394" s="60">
        <v>0.18</v>
      </c>
      <c r="CA394" s="60">
        <v>0.36</v>
      </c>
      <c r="CB394" s="60"/>
      <c r="CC394" s="60"/>
      <c r="CD394" s="60"/>
      <c r="CE394" s="60"/>
      <c r="CF394" s="60" t="s">
        <v>2003</v>
      </c>
      <c r="CG394" s="67"/>
      <c r="CH394" s="60" t="s">
        <v>313</v>
      </c>
      <c r="CI394" s="60" t="s">
        <v>2003</v>
      </c>
    </row>
    <row r="395" spans="70:87" ht="15" customHeight="1" x14ac:dyDescent="0.25">
      <c r="BR395" s="65">
        <v>46325.411539351851</v>
      </c>
      <c r="BS395" s="60" t="s">
        <v>2425</v>
      </c>
      <c r="BT395" s="60" t="s">
        <v>2426</v>
      </c>
      <c r="BU395" s="60">
        <v>239</v>
      </c>
      <c r="BV395" s="60" t="s">
        <v>2119</v>
      </c>
      <c r="BW395" s="60" t="s">
        <v>2120</v>
      </c>
      <c r="BX395" s="60">
        <v>0.25</v>
      </c>
      <c r="BY395" s="60">
        <v>0.36</v>
      </c>
      <c r="BZ395" s="60">
        <v>0.25</v>
      </c>
      <c r="CA395" s="60">
        <v>0.42</v>
      </c>
      <c r="CB395" s="60"/>
      <c r="CC395" s="60"/>
      <c r="CD395" s="60"/>
      <c r="CE395" s="60"/>
      <c r="CF395" s="60" t="s">
        <v>2005</v>
      </c>
      <c r="CG395" s="67"/>
      <c r="CH395" s="60" t="s">
        <v>313</v>
      </c>
      <c r="CI395" s="60" t="s">
        <v>2005</v>
      </c>
    </row>
    <row r="396" spans="70:87" ht="15" customHeight="1" x14ac:dyDescent="0.25">
      <c r="BR396" s="65">
        <v>46325.411539351851</v>
      </c>
      <c r="BS396" s="60" t="s">
        <v>2425</v>
      </c>
      <c r="BT396" s="60" t="s">
        <v>2427</v>
      </c>
      <c r="BU396" s="60">
        <v>240</v>
      </c>
      <c r="BV396" s="60" t="s">
        <v>2119</v>
      </c>
      <c r="BW396" s="60" t="s">
        <v>2120</v>
      </c>
      <c r="BX396" s="60">
        <v>0.25</v>
      </c>
      <c r="BY396" s="60">
        <v>0.42</v>
      </c>
      <c r="BZ396" s="60">
        <v>0.24</v>
      </c>
      <c r="CA396" s="60">
        <v>0.42</v>
      </c>
      <c r="CB396" s="60"/>
      <c r="CC396" s="60"/>
      <c r="CD396" s="60"/>
      <c r="CE396" s="60"/>
      <c r="CF396" s="60" t="s">
        <v>2005</v>
      </c>
      <c r="CG396" s="67"/>
      <c r="CH396" s="60" t="s">
        <v>313</v>
      </c>
      <c r="CI396" s="60" t="s">
        <v>2005</v>
      </c>
    </row>
    <row r="397" spans="70:87" ht="15" customHeight="1" x14ac:dyDescent="0.25">
      <c r="BR397" s="65">
        <v>46325.411539351851</v>
      </c>
      <c r="BS397" s="60" t="s">
        <v>2425</v>
      </c>
      <c r="BT397" s="60" t="s">
        <v>2428</v>
      </c>
      <c r="BU397" s="60">
        <v>241</v>
      </c>
      <c r="BV397" s="60" t="s">
        <v>2119</v>
      </c>
      <c r="BW397" s="60" t="s">
        <v>2120</v>
      </c>
      <c r="BX397" s="60">
        <v>0.24</v>
      </c>
      <c r="BY397" s="60">
        <v>0.42</v>
      </c>
      <c r="BZ397" s="60">
        <v>0.24</v>
      </c>
      <c r="CA397" s="60">
        <v>0.35999999999999993</v>
      </c>
      <c r="CB397" s="60"/>
      <c r="CC397" s="60"/>
      <c r="CD397" s="60"/>
      <c r="CE397" s="60"/>
      <c r="CF397" s="60" t="s">
        <v>2005</v>
      </c>
      <c r="CG397" s="67"/>
      <c r="CH397" s="60" t="s">
        <v>313</v>
      </c>
      <c r="CI397" s="60" t="s">
        <v>2005</v>
      </c>
    </row>
    <row r="398" spans="70:87" ht="15" customHeight="1" x14ac:dyDescent="0.25">
      <c r="BR398" s="65">
        <v>46325.411539351851</v>
      </c>
      <c r="BS398" s="60" t="s">
        <v>2425</v>
      </c>
      <c r="BT398" s="60" t="s">
        <v>2429</v>
      </c>
      <c r="BU398" s="60">
        <v>242</v>
      </c>
      <c r="BV398" s="60" t="s">
        <v>2119</v>
      </c>
      <c r="BW398" s="60" t="s">
        <v>2120</v>
      </c>
      <c r="BX398" s="60">
        <v>0.24</v>
      </c>
      <c r="BY398" s="60">
        <v>0.36</v>
      </c>
      <c r="BZ398" s="60">
        <v>0.25</v>
      </c>
      <c r="CA398" s="60">
        <v>0.36</v>
      </c>
      <c r="CB398" s="60"/>
      <c r="CC398" s="60"/>
      <c r="CD398" s="60"/>
      <c r="CE398" s="60"/>
      <c r="CF398" s="60" t="s">
        <v>2005</v>
      </c>
      <c r="CG398" s="67"/>
      <c r="CH398" s="60" t="s">
        <v>313</v>
      </c>
      <c r="CI398" s="60" t="s">
        <v>2005</v>
      </c>
    </row>
    <row r="399" spans="70:87" ht="15" customHeight="1" x14ac:dyDescent="0.25">
      <c r="BR399" s="65">
        <v>46325.411539351851</v>
      </c>
      <c r="BS399" s="60" t="s">
        <v>2430</v>
      </c>
      <c r="BT399" s="60" t="s">
        <v>2431</v>
      </c>
      <c r="BU399" s="60">
        <v>243</v>
      </c>
      <c r="BV399" s="60" t="s">
        <v>2119</v>
      </c>
      <c r="BW399" s="60" t="s">
        <v>2120</v>
      </c>
      <c r="BX399" s="60">
        <v>0</v>
      </c>
      <c r="BY399" s="60">
        <v>0.42</v>
      </c>
      <c r="BZ399" s="60">
        <v>0.06</v>
      </c>
      <c r="CA399" s="60">
        <v>0.42</v>
      </c>
      <c r="CB399" s="60"/>
      <c r="CC399" s="60"/>
      <c r="CD399" s="60"/>
      <c r="CE399" s="60"/>
      <c r="CF399" s="60" t="s">
        <v>2007</v>
      </c>
      <c r="CG399" s="67"/>
      <c r="CH399" s="60" t="s">
        <v>313</v>
      </c>
      <c r="CI399" s="60" t="s">
        <v>2007</v>
      </c>
    </row>
    <row r="400" spans="70:87" ht="15" customHeight="1" x14ac:dyDescent="0.25">
      <c r="BR400" s="65">
        <v>46325.411539351851</v>
      </c>
      <c r="BS400" s="60" t="s">
        <v>2430</v>
      </c>
      <c r="BT400" s="60" t="s">
        <v>2432</v>
      </c>
      <c r="BU400" s="60">
        <v>244</v>
      </c>
      <c r="BV400" s="60" t="s">
        <v>2119</v>
      </c>
      <c r="BW400" s="60" t="s">
        <v>2120</v>
      </c>
      <c r="BX400" s="60">
        <v>0.06</v>
      </c>
      <c r="BY400" s="60">
        <v>0.42</v>
      </c>
      <c r="BZ400" s="60">
        <v>0.06</v>
      </c>
      <c r="CA400" s="60">
        <v>0.48</v>
      </c>
      <c r="CB400" s="60"/>
      <c r="CC400" s="60"/>
      <c r="CD400" s="60"/>
      <c r="CE400" s="60"/>
      <c r="CF400" s="60" t="s">
        <v>2007</v>
      </c>
      <c r="CG400" s="67"/>
      <c r="CH400" s="60" t="s">
        <v>313</v>
      </c>
      <c r="CI400" s="60" t="s">
        <v>2007</v>
      </c>
    </row>
    <row r="401" spans="70:87" ht="15" customHeight="1" x14ac:dyDescent="0.25">
      <c r="BR401" s="65">
        <v>46325.411539351851</v>
      </c>
      <c r="BS401" s="60" t="s">
        <v>2430</v>
      </c>
      <c r="BT401" s="60" t="s">
        <v>2433</v>
      </c>
      <c r="BU401" s="60">
        <v>245</v>
      </c>
      <c r="BV401" s="60" t="s">
        <v>2119</v>
      </c>
      <c r="BW401" s="60" t="s">
        <v>2120</v>
      </c>
      <c r="BX401" s="60">
        <v>0.06</v>
      </c>
      <c r="BY401" s="60">
        <v>0.48</v>
      </c>
      <c r="BZ401" s="60">
        <v>0</v>
      </c>
      <c r="CA401" s="60">
        <v>0.48</v>
      </c>
      <c r="CB401" s="60"/>
      <c r="CC401" s="60"/>
      <c r="CD401" s="60"/>
      <c r="CE401" s="60"/>
      <c r="CF401" s="60" t="s">
        <v>2007</v>
      </c>
      <c r="CG401" s="67"/>
      <c r="CH401" s="60" t="s">
        <v>313</v>
      </c>
      <c r="CI401" s="60" t="s">
        <v>2007</v>
      </c>
    </row>
    <row r="402" spans="70:87" ht="15" customHeight="1" x14ac:dyDescent="0.25">
      <c r="BR402" s="65">
        <v>46325.411539351851</v>
      </c>
      <c r="BS402" s="60" t="s">
        <v>2430</v>
      </c>
      <c r="BT402" s="60" t="s">
        <v>2434</v>
      </c>
      <c r="BU402" s="60">
        <v>246</v>
      </c>
      <c r="BV402" s="60" t="s">
        <v>2119</v>
      </c>
      <c r="BW402" s="60" t="s">
        <v>2120</v>
      </c>
      <c r="BX402" s="60">
        <v>0</v>
      </c>
      <c r="BY402" s="60">
        <v>0.48</v>
      </c>
      <c r="BZ402" s="60">
        <v>0</v>
      </c>
      <c r="CA402" s="60">
        <v>0.42</v>
      </c>
      <c r="CB402" s="60"/>
      <c r="CC402" s="60"/>
      <c r="CD402" s="60"/>
      <c r="CE402" s="60"/>
      <c r="CF402" s="60" t="s">
        <v>2007</v>
      </c>
      <c r="CG402" s="67"/>
      <c r="CH402" s="60" t="s">
        <v>313</v>
      </c>
      <c r="CI402" s="60" t="s">
        <v>2007</v>
      </c>
    </row>
    <row r="403" spans="70:87" ht="15" customHeight="1" x14ac:dyDescent="0.25">
      <c r="BR403" s="65">
        <v>46325.411539351851</v>
      </c>
      <c r="BS403" s="60" t="s">
        <v>2435</v>
      </c>
      <c r="BT403" s="60" t="s">
        <v>2436</v>
      </c>
      <c r="BU403" s="60">
        <v>247</v>
      </c>
      <c r="BV403" s="60" t="s">
        <v>2119</v>
      </c>
      <c r="BW403" s="60" t="s">
        <v>2120</v>
      </c>
      <c r="BX403" s="60">
        <v>0.06</v>
      </c>
      <c r="BY403" s="60">
        <v>0.42</v>
      </c>
      <c r="BZ403" s="60">
        <v>0.12</v>
      </c>
      <c r="CA403" s="60">
        <v>0.42</v>
      </c>
      <c r="CB403" s="60"/>
      <c r="CC403" s="60"/>
      <c r="CD403" s="60"/>
      <c r="CE403" s="60"/>
      <c r="CF403" s="60" t="s">
        <v>2009</v>
      </c>
      <c r="CG403" s="67"/>
      <c r="CH403" s="60" t="s">
        <v>313</v>
      </c>
      <c r="CI403" s="60" t="s">
        <v>2009</v>
      </c>
    </row>
    <row r="404" spans="70:87" ht="15" customHeight="1" x14ac:dyDescent="0.25">
      <c r="BR404" s="65">
        <v>46325.411539351851</v>
      </c>
      <c r="BS404" s="60" t="s">
        <v>2435</v>
      </c>
      <c r="BT404" s="60" t="s">
        <v>2437</v>
      </c>
      <c r="BU404" s="60">
        <v>248</v>
      </c>
      <c r="BV404" s="60" t="s">
        <v>2119</v>
      </c>
      <c r="BW404" s="60" t="s">
        <v>2120</v>
      </c>
      <c r="BX404" s="60">
        <v>0.12</v>
      </c>
      <c r="BY404" s="60">
        <v>0.42</v>
      </c>
      <c r="BZ404" s="60">
        <v>0.12</v>
      </c>
      <c r="CA404" s="60">
        <v>0.48</v>
      </c>
      <c r="CB404" s="60"/>
      <c r="CC404" s="60"/>
      <c r="CD404" s="60"/>
      <c r="CE404" s="60"/>
      <c r="CF404" s="60" t="s">
        <v>2009</v>
      </c>
      <c r="CG404" s="67"/>
      <c r="CH404" s="60" t="s">
        <v>313</v>
      </c>
      <c r="CI404" s="60" t="s">
        <v>2009</v>
      </c>
    </row>
    <row r="405" spans="70:87" ht="15" customHeight="1" x14ac:dyDescent="0.25">
      <c r="BR405" s="65">
        <v>46325.411539351851</v>
      </c>
      <c r="BS405" s="60" t="s">
        <v>2435</v>
      </c>
      <c r="BT405" s="60" t="s">
        <v>2438</v>
      </c>
      <c r="BU405" s="60">
        <v>249</v>
      </c>
      <c r="BV405" s="60" t="s">
        <v>2119</v>
      </c>
      <c r="BW405" s="60" t="s">
        <v>2120</v>
      </c>
      <c r="BX405" s="60">
        <v>0.12</v>
      </c>
      <c r="BY405" s="60">
        <v>0.48</v>
      </c>
      <c r="BZ405" s="60">
        <v>0.06</v>
      </c>
      <c r="CA405" s="60">
        <v>0.48</v>
      </c>
      <c r="CB405" s="60"/>
      <c r="CC405" s="60"/>
      <c r="CD405" s="60"/>
      <c r="CE405" s="60"/>
      <c r="CF405" s="60" t="s">
        <v>2009</v>
      </c>
      <c r="CG405" s="67"/>
      <c r="CH405" s="60" t="s">
        <v>313</v>
      </c>
      <c r="CI405" s="60" t="s">
        <v>2009</v>
      </c>
    </row>
    <row r="406" spans="70:87" ht="15" customHeight="1" x14ac:dyDescent="0.25">
      <c r="BR406" s="65">
        <v>46325.411539351851</v>
      </c>
      <c r="BS406" s="60" t="s">
        <v>2435</v>
      </c>
      <c r="BT406" s="60" t="s">
        <v>2439</v>
      </c>
      <c r="BU406" s="60">
        <v>250</v>
      </c>
      <c r="BV406" s="60" t="s">
        <v>2119</v>
      </c>
      <c r="BW406" s="60" t="s">
        <v>2120</v>
      </c>
      <c r="BX406" s="60">
        <v>0.06</v>
      </c>
      <c r="BY406" s="60">
        <v>0.48</v>
      </c>
      <c r="BZ406" s="60">
        <v>0.06</v>
      </c>
      <c r="CA406" s="60">
        <v>0.42</v>
      </c>
      <c r="CB406" s="60"/>
      <c r="CC406" s="60"/>
      <c r="CD406" s="60"/>
      <c r="CE406" s="60"/>
      <c r="CF406" s="60" t="s">
        <v>2009</v>
      </c>
      <c r="CG406" s="67"/>
      <c r="CH406" s="60" t="s">
        <v>313</v>
      </c>
      <c r="CI406" s="60" t="s">
        <v>2009</v>
      </c>
    </row>
    <row r="407" spans="70:87" ht="15" customHeight="1" x14ac:dyDescent="0.25">
      <c r="BR407" s="65">
        <v>46325.411539351851</v>
      </c>
      <c r="BS407" s="60" t="s">
        <v>2440</v>
      </c>
      <c r="BT407" s="60" t="s">
        <v>2441</v>
      </c>
      <c r="BU407" s="60">
        <v>251</v>
      </c>
      <c r="BV407" s="60" t="s">
        <v>2119</v>
      </c>
      <c r="BW407" s="60" t="s">
        <v>2120</v>
      </c>
      <c r="BX407" s="60">
        <v>0.12</v>
      </c>
      <c r="BY407" s="60">
        <v>0.42</v>
      </c>
      <c r="BZ407" s="60">
        <v>0.18</v>
      </c>
      <c r="CA407" s="60">
        <v>0.42</v>
      </c>
      <c r="CB407" s="60"/>
      <c r="CC407" s="60"/>
      <c r="CD407" s="60"/>
      <c r="CE407" s="60"/>
      <c r="CF407" s="60" t="s">
        <v>2011</v>
      </c>
      <c r="CG407" s="67"/>
      <c r="CH407" s="60" t="s">
        <v>313</v>
      </c>
      <c r="CI407" s="60" t="s">
        <v>2011</v>
      </c>
    </row>
    <row r="408" spans="70:87" ht="15" customHeight="1" x14ac:dyDescent="0.25">
      <c r="BR408" s="65">
        <v>46325.411539351851</v>
      </c>
      <c r="BS408" s="60" t="s">
        <v>2440</v>
      </c>
      <c r="BT408" s="60" t="s">
        <v>2442</v>
      </c>
      <c r="BU408" s="60">
        <v>252</v>
      </c>
      <c r="BV408" s="60" t="s">
        <v>2119</v>
      </c>
      <c r="BW408" s="60" t="s">
        <v>2120</v>
      </c>
      <c r="BX408" s="60">
        <v>0.18</v>
      </c>
      <c r="BY408" s="60">
        <v>0.42</v>
      </c>
      <c r="BZ408" s="60">
        <v>0.18</v>
      </c>
      <c r="CA408" s="60">
        <v>0.48</v>
      </c>
      <c r="CB408" s="60"/>
      <c r="CC408" s="60"/>
      <c r="CD408" s="60"/>
      <c r="CE408" s="60"/>
      <c r="CF408" s="60" t="s">
        <v>2011</v>
      </c>
      <c r="CG408" s="67"/>
      <c r="CH408" s="60" t="s">
        <v>313</v>
      </c>
      <c r="CI408" s="60" t="s">
        <v>2011</v>
      </c>
    </row>
    <row r="409" spans="70:87" ht="15" customHeight="1" x14ac:dyDescent="0.25">
      <c r="BR409" s="65">
        <v>46325.411539351851</v>
      </c>
      <c r="BS409" s="60" t="s">
        <v>2440</v>
      </c>
      <c r="BT409" s="60" t="s">
        <v>2443</v>
      </c>
      <c r="BU409" s="60">
        <v>253</v>
      </c>
      <c r="BV409" s="60" t="s">
        <v>2119</v>
      </c>
      <c r="BW409" s="60" t="s">
        <v>2120</v>
      </c>
      <c r="BX409" s="60">
        <v>0.18</v>
      </c>
      <c r="BY409" s="60">
        <v>0.48</v>
      </c>
      <c r="BZ409" s="60">
        <v>0.12</v>
      </c>
      <c r="CA409" s="60">
        <v>0.48</v>
      </c>
      <c r="CB409" s="60"/>
      <c r="CC409" s="60"/>
      <c r="CD409" s="60"/>
      <c r="CE409" s="60"/>
      <c r="CF409" s="60" t="s">
        <v>2011</v>
      </c>
      <c r="CG409" s="67"/>
      <c r="CH409" s="60" t="s">
        <v>313</v>
      </c>
      <c r="CI409" s="60" t="s">
        <v>2011</v>
      </c>
    </row>
    <row r="410" spans="70:87" ht="15" customHeight="1" x14ac:dyDescent="0.25">
      <c r="BR410" s="65">
        <v>46325.411539351851</v>
      </c>
      <c r="BS410" s="60" t="s">
        <v>2440</v>
      </c>
      <c r="BT410" s="60" t="s">
        <v>2444</v>
      </c>
      <c r="BU410" s="60">
        <v>254</v>
      </c>
      <c r="BV410" s="60" t="s">
        <v>2119</v>
      </c>
      <c r="BW410" s="60" t="s">
        <v>2120</v>
      </c>
      <c r="BX410" s="60">
        <v>0.12</v>
      </c>
      <c r="BY410" s="60">
        <v>0.48</v>
      </c>
      <c r="BZ410" s="60">
        <v>0.12</v>
      </c>
      <c r="CA410" s="60">
        <v>0.42</v>
      </c>
      <c r="CB410" s="60"/>
      <c r="CC410" s="60"/>
      <c r="CD410" s="60"/>
      <c r="CE410" s="60"/>
      <c r="CF410" s="60" t="s">
        <v>2011</v>
      </c>
      <c r="CG410" s="67"/>
      <c r="CH410" s="60" t="s">
        <v>313</v>
      </c>
      <c r="CI410" s="60" t="s">
        <v>2011</v>
      </c>
    </row>
    <row r="411" spans="70:87" ht="15" customHeight="1" x14ac:dyDescent="0.25">
      <c r="BR411" s="65">
        <v>46325.411539351851</v>
      </c>
      <c r="BS411" s="60" t="s">
        <v>2445</v>
      </c>
      <c r="BT411" s="60" t="s">
        <v>2446</v>
      </c>
      <c r="BU411" s="60">
        <v>255</v>
      </c>
      <c r="BV411" s="60" t="s">
        <v>2119</v>
      </c>
      <c r="BW411" s="60" t="s">
        <v>2120</v>
      </c>
      <c r="BX411" s="60">
        <v>0.18</v>
      </c>
      <c r="BY411" s="60">
        <v>0.42</v>
      </c>
      <c r="BZ411" s="60">
        <v>0.24</v>
      </c>
      <c r="CA411" s="60">
        <v>0.42</v>
      </c>
      <c r="CB411" s="60"/>
      <c r="CC411" s="60"/>
      <c r="CD411" s="60"/>
      <c r="CE411" s="60"/>
      <c r="CF411" s="60" t="s">
        <v>2013</v>
      </c>
      <c r="CG411" s="67"/>
      <c r="CH411" s="60" t="s">
        <v>313</v>
      </c>
      <c r="CI411" s="60" t="s">
        <v>2013</v>
      </c>
    </row>
    <row r="412" spans="70:87" ht="15" customHeight="1" x14ac:dyDescent="0.25">
      <c r="BR412" s="65">
        <v>46325.411539351851</v>
      </c>
      <c r="BS412" s="60" t="s">
        <v>2445</v>
      </c>
      <c r="BT412" s="60" t="s">
        <v>2447</v>
      </c>
      <c r="BU412" s="60">
        <v>256</v>
      </c>
      <c r="BV412" s="60" t="s">
        <v>2119</v>
      </c>
      <c r="BW412" s="60" t="s">
        <v>2120</v>
      </c>
      <c r="BX412" s="60">
        <v>0.24</v>
      </c>
      <c r="BY412" s="60">
        <v>0.42</v>
      </c>
      <c r="BZ412" s="60">
        <v>0.24</v>
      </c>
      <c r="CA412" s="60">
        <v>0.48</v>
      </c>
      <c r="CB412" s="60"/>
      <c r="CC412" s="60"/>
      <c r="CD412" s="60"/>
      <c r="CE412" s="60"/>
      <c r="CF412" s="60" t="s">
        <v>2013</v>
      </c>
      <c r="CG412" s="67"/>
      <c r="CH412" s="60" t="s">
        <v>313</v>
      </c>
      <c r="CI412" s="60" t="s">
        <v>2013</v>
      </c>
    </row>
    <row r="413" spans="70:87" ht="15" customHeight="1" x14ac:dyDescent="0.25">
      <c r="BR413" s="65">
        <v>46325.411539351851</v>
      </c>
      <c r="BS413" s="60" t="s">
        <v>2445</v>
      </c>
      <c r="BT413" s="60" t="s">
        <v>2448</v>
      </c>
      <c r="BU413" s="60">
        <v>257</v>
      </c>
      <c r="BV413" s="60" t="s">
        <v>2119</v>
      </c>
      <c r="BW413" s="60" t="s">
        <v>2120</v>
      </c>
      <c r="BX413" s="60">
        <v>0.24</v>
      </c>
      <c r="BY413" s="60">
        <v>0.48</v>
      </c>
      <c r="BZ413" s="60">
        <v>0.18</v>
      </c>
      <c r="CA413" s="60">
        <v>0.48</v>
      </c>
      <c r="CB413" s="60"/>
      <c r="CC413" s="60"/>
      <c r="CD413" s="60"/>
      <c r="CE413" s="60"/>
      <c r="CF413" s="60" t="s">
        <v>2013</v>
      </c>
      <c r="CG413" s="67"/>
      <c r="CH413" s="60" t="s">
        <v>313</v>
      </c>
      <c r="CI413" s="60" t="s">
        <v>2013</v>
      </c>
    </row>
    <row r="414" spans="70:87" ht="15" customHeight="1" x14ac:dyDescent="0.25">
      <c r="BR414" s="65">
        <v>46325.411539351851</v>
      </c>
      <c r="BS414" s="60" t="s">
        <v>2445</v>
      </c>
      <c r="BT414" s="60" t="s">
        <v>2449</v>
      </c>
      <c r="BU414" s="60">
        <v>258</v>
      </c>
      <c r="BV414" s="60" t="s">
        <v>2119</v>
      </c>
      <c r="BW414" s="60" t="s">
        <v>2120</v>
      </c>
      <c r="BX414" s="60">
        <v>0.18</v>
      </c>
      <c r="BY414" s="60">
        <v>0.48</v>
      </c>
      <c r="BZ414" s="60">
        <v>0.18</v>
      </c>
      <c r="CA414" s="60">
        <v>0.42</v>
      </c>
      <c r="CB414" s="60"/>
      <c r="CC414" s="60"/>
      <c r="CD414" s="60"/>
      <c r="CE414" s="60"/>
      <c r="CF414" s="60" t="s">
        <v>2013</v>
      </c>
      <c r="CG414" s="67"/>
      <c r="CH414" s="60" t="s">
        <v>313</v>
      </c>
      <c r="CI414" s="60" t="s">
        <v>2013</v>
      </c>
    </row>
    <row r="415" spans="70:87" ht="15" customHeight="1" x14ac:dyDescent="0.25">
      <c r="BR415" s="65">
        <v>46325.411539351851</v>
      </c>
      <c r="BS415" s="60" t="s">
        <v>2450</v>
      </c>
      <c r="BT415" s="60" t="s">
        <v>2451</v>
      </c>
      <c r="BU415" s="60">
        <v>259</v>
      </c>
      <c r="BV415" s="60" t="s">
        <v>2119</v>
      </c>
      <c r="BW415" s="60" t="s">
        <v>2120</v>
      </c>
      <c r="BX415" s="60">
        <v>0.25</v>
      </c>
      <c r="BY415" s="60">
        <v>0.42</v>
      </c>
      <c r="BZ415" s="60">
        <v>0.25</v>
      </c>
      <c r="CA415" s="60">
        <v>0.48</v>
      </c>
      <c r="CB415" s="60"/>
      <c r="CC415" s="60"/>
      <c r="CD415" s="60"/>
      <c r="CE415" s="60"/>
      <c r="CF415" s="60" t="s">
        <v>2015</v>
      </c>
      <c r="CG415" s="67"/>
      <c r="CH415" s="60" t="s">
        <v>313</v>
      </c>
      <c r="CI415" s="60" t="s">
        <v>2015</v>
      </c>
    </row>
    <row r="416" spans="70:87" ht="15" customHeight="1" x14ac:dyDescent="0.25">
      <c r="BR416" s="65">
        <v>46325.411539351851</v>
      </c>
      <c r="BS416" s="60" t="s">
        <v>2450</v>
      </c>
      <c r="BT416" s="60" t="s">
        <v>2452</v>
      </c>
      <c r="BU416" s="60">
        <v>260</v>
      </c>
      <c r="BV416" s="60" t="s">
        <v>2119</v>
      </c>
      <c r="BW416" s="60" t="s">
        <v>2120</v>
      </c>
      <c r="BX416" s="60">
        <v>0.25</v>
      </c>
      <c r="BY416" s="60">
        <v>0.48</v>
      </c>
      <c r="BZ416" s="60">
        <v>0.24</v>
      </c>
      <c r="CA416" s="60">
        <v>0.48</v>
      </c>
      <c r="CB416" s="60"/>
      <c r="CC416" s="60"/>
      <c r="CD416" s="60"/>
      <c r="CE416" s="60"/>
      <c r="CF416" s="60" t="s">
        <v>2015</v>
      </c>
      <c r="CG416" s="67"/>
      <c r="CH416" s="60" t="s">
        <v>313</v>
      </c>
      <c r="CI416" s="60" t="s">
        <v>2015</v>
      </c>
    </row>
    <row r="417" spans="70:87" ht="15" customHeight="1" x14ac:dyDescent="0.25">
      <c r="BR417" s="65">
        <v>46325.411539351851</v>
      </c>
      <c r="BS417" s="60" t="s">
        <v>2450</v>
      </c>
      <c r="BT417" s="60" t="s">
        <v>2453</v>
      </c>
      <c r="BU417" s="60">
        <v>261</v>
      </c>
      <c r="BV417" s="60" t="s">
        <v>2119</v>
      </c>
      <c r="BW417" s="60" t="s">
        <v>2120</v>
      </c>
      <c r="BX417" s="60">
        <v>0.24</v>
      </c>
      <c r="BY417" s="60">
        <v>0.48</v>
      </c>
      <c r="BZ417" s="60">
        <v>0.24</v>
      </c>
      <c r="CA417" s="60">
        <v>0.42</v>
      </c>
      <c r="CB417" s="60"/>
      <c r="CC417" s="60"/>
      <c r="CD417" s="60"/>
      <c r="CE417" s="60"/>
      <c r="CF417" s="60" t="s">
        <v>2015</v>
      </c>
      <c r="CG417" s="67"/>
      <c r="CH417" s="60" t="s">
        <v>313</v>
      </c>
      <c r="CI417" s="60" t="s">
        <v>2015</v>
      </c>
    </row>
    <row r="418" spans="70:87" ht="15" customHeight="1" x14ac:dyDescent="0.25">
      <c r="BR418" s="65">
        <v>46325.411539351851</v>
      </c>
      <c r="BS418" s="60" t="s">
        <v>2450</v>
      </c>
      <c r="BT418" s="60" t="s">
        <v>2454</v>
      </c>
      <c r="BU418" s="60">
        <v>262</v>
      </c>
      <c r="BV418" s="60" t="s">
        <v>2119</v>
      </c>
      <c r="BW418" s="60" t="s">
        <v>2120</v>
      </c>
      <c r="BX418" s="60">
        <v>0.24</v>
      </c>
      <c r="BY418" s="60">
        <v>0.42</v>
      </c>
      <c r="BZ418" s="60">
        <v>0.25</v>
      </c>
      <c r="CA418" s="60">
        <v>0.42</v>
      </c>
      <c r="CB418" s="60"/>
      <c r="CC418" s="60"/>
      <c r="CD418" s="60"/>
      <c r="CE418" s="60"/>
      <c r="CF418" s="60" t="s">
        <v>2015</v>
      </c>
      <c r="CG418" s="67"/>
      <c r="CH418" s="60" t="s">
        <v>313</v>
      </c>
      <c r="CI418" s="60" t="s">
        <v>2015</v>
      </c>
    </row>
    <row r="419" spans="70:87" ht="15" customHeight="1" x14ac:dyDescent="0.25">
      <c r="BR419" s="65">
        <v>46325.411539351851</v>
      </c>
      <c r="BS419" s="60" t="s">
        <v>2455</v>
      </c>
      <c r="BT419" s="60" t="s">
        <v>2456</v>
      </c>
      <c r="BU419" s="60">
        <v>263</v>
      </c>
      <c r="BV419" s="60" t="s">
        <v>2119</v>
      </c>
      <c r="BW419" s="60" t="s">
        <v>2120</v>
      </c>
      <c r="BX419" s="60">
        <v>0</v>
      </c>
      <c r="BY419" s="60">
        <v>0.48</v>
      </c>
      <c r="BZ419" s="60">
        <v>0.06</v>
      </c>
      <c r="CA419" s="60">
        <v>0.48</v>
      </c>
      <c r="CB419" s="60"/>
      <c r="CC419" s="60"/>
      <c r="CD419" s="60"/>
      <c r="CE419" s="60"/>
      <c r="CF419" s="60" t="s">
        <v>2017</v>
      </c>
      <c r="CG419" s="67"/>
      <c r="CH419" s="60" t="s">
        <v>313</v>
      </c>
      <c r="CI419" s="60" t="s">
        <v>2017</v>
      </c>
    </row>
    <row r="420" spans="70:87" ht="15" customHeight="1" x14ac:dyDescent="0.25">
      <c r="BR420" s="65">
        <v>46325.411539351851</v>
      </c>
      <c r="BS420" s="60" t="s">
        <v>2455</v>
      </c>
      <c r="BT420" s="60" t="s">
        <v>2457</v>
      </c>
      <c r="BU420" s="60">
        <v>264</v>
      </c>
      <c r="BV420" s="60" t="s">
        <v>2119</v>
      </c>
      <c r="BW420" s="60" t="s">
        <v>2120</v>
      </c>
      <c r="BX420" s="60">
        <v>0.06</v>
      </c>
      <c r="BY420" s="60">
        <v>0.48</v>
      </c>
      <c r="BZ420" s="60">
        <v>0.06</v>
      </c>
      <c r="CA420" s="60">
        <v>0.54</v>
      </c>
      <c r="CB420" s="60"/>
      <c r="CC420" s="60"/>
      <c r="CD420" s="60"/>
      <c r="CE420" s="60"/>
      <c r="CF420" s="60" t="s">
        <v>2017</v>
      </c>
      <c r="CG420" s="67"/>
      <c r="CH420" s="60" t="s">
        <v>313</v>
      </c>
      <c r="CI420" s="60" t="s">
        <v>2017</v>
      </c>
    </row>
    <row r="421" spans="70:87" ht="15" customHeight="1" x14ac:dyDescent="0.25">
      <c r="BR421" s="65">
        <v>46325.411539351851</v>
      </c>
      <c r="BS421" s="60" t="s">
        <v>2455</v>
      </c>
      <c r="BT421" s="60" t="s">
        <v>2458</v>
      </c>
      <c r="BU421" s="60">
        <v>265</v>
      </c>
      <c r="BV421" s="60" t="s">
        <v>2119</v>
      </c>
      <c r="BW421" s="60" t="s">
        <v>2120</v>
      </c>
      <c r="BX421" s="60">
        <v>0.06</v>
      </c>
      <c r="BY421" s="60">
        <v>0.54</v>
      </c>
      <c r="BZ421" s="60">
        <v>0</v>
      </c>
      <c r="CA421" s="60">
        <v>0.54</v>
      </c>
      <c r="CB421" s="60"/>
      <c r="CC421" s="60"/>
      <c r="CD421" s="60"/>
      <c r="CE421" s="60"/>
      <c r="CF421" s="60" t="s">
        <v>2017</v>
      </c>
      <c r="CG421" s="67"/>
      <c r="CH421" s="60" t="s">
        <v>313</v>
      </c>
      <c r="CI421" s="60" t="s">
        <v>2017</v>
      </c>
    </row>
    <row r="422" spans="70:87" ht="15" customHeight="1" x14ac:dyDescent="0.25">
      <c r="BR422" s="65">
        <v>46325.411539351851</v>
      </c>
      <c r="BS422" s="60" t="s">
        <v>2455</v>
      </c>
      <c r="BT422" s="60" t="s">
        <v>2459</v>
      </c>
      <c r="BU422" s="60">
        <v>266</v>
      </c>
      <c r="BV422" s="60" t="s">
        <v>2119</v>
      </c>
      <c r="BW422" s="60" t="s">
        <v>2120</v>
      </c>
      <c r="BX422" s="60">
        <v>0</v>
      </c>
      <c r="BY422" s="60">
        <v>0.54</v>
      </c>
      <c r="BZ422" s="60">
        <v>0</v>
      </c>
      <c r="CA422" s="60">
        <v>0.48</v>
      </c>
      <c r="CB422" s="60"/>
      <c r="CC422" s="60"/>
      <c r="CD422" s="60"/>
      <c r="CE422" s="60"/>
      <c r="CF422" s="60" t="s">
        <v>2017</v>
      </c>
      <c r="CG422" s="67"/>
      <c r="CH422" s="60" t="s">
        <v>313</v>
      </c>
      <c r="CI422" s="60" t="s">
        <v>2017</v>
      </c>
    </row>
    <row r="423" spans="70:87" ht="15" customHeight="1" x14ac:dyDescent="0.25">
      <c r="BR423" s="65">
        <v>46325.411539351851</v>
      </c>
      <c r="BS423" s="60" t="s">
        <v>2460</v>
      </c>
      <c r="BT423" s="60" t="s">
        <v>2461</v>
      </c>
      <c r="BU423" s="60">
        <v>267</v>
      </c>
      <c r="BV423" s="60" t="s">
        <v>2119</v>
      </c>
      <c r="BW423" s="60" t="s">
        <v>2120</v>
      </c>
      <c r="BX423" s="60">
        <v>0.06</v>
      </c>
      <c r="BY423" s="60">
        <v>0.48</v>
      </c>
      <c r="BZ423" s="60">
        <v>0.12</v>
      </c>
      <c r="CA423" s="60">
        <v>0.48</v>
      </c>
      <c r="CB423" s="60"/>
      <c r="CC423" s="60"/>
      <c r="CD423" s="60"/>
      <c r="CE423" s="60"/>
      <c r="CF423" s="60" t="s">
        <v>2019</v>
      </c>
      <c r="CG423" s="67"/>
      <c r="CH423" s="60" t="s">
        <v>313</v>
      </c>
      <c r="CI423" s="60" t="s">
        <v>2019</v>
      </c>
    </row>
    <row r="424" spans="70:87" ht="15" customHeight="1" x14ac:dyDescent="0.25">
      <c r="BR424" s="65">
        <v>46325.411539351851</v>
      </c>
      <c r="BS424" s="60" t="s">
        <v>2460</v>
      </c>
      <c r="BT424" s="60" t="s">
        <v>2462</v>
      </c>
      <c r="BU424" s="60">
        <v>268</v>
      </c>
      <c r="BV424" s="60" t="s">
        <v>2119</v>
      </c>
      <c r="BW424" s="60" t="s">
        <v>2120</v>
      </c>
      <c r="BX424" s="60">
        <v>0.12</v>
      </c>
      <c r="BY424" s="60">
        <v>0.48</v>
      </c>
      <c r="BZ424" s="60">
        <v>0.12</v>
      </c>
      <c r="CA424" s="60">
        <v>0.54</v>
      </c>
      <c r="CB424" s="60"/>
      <c r="CC424" s="60"/>
      <c r="CD424" s="60"/>
      <c r="CE424" s="60"/>
      <c r="CF424" s="60" t="s">
        <v>2019</v>
      </c>
      <c r="CG424" s="67"/>
      <c r="CH424" s="60" t="s">
        <v>313</v>
      </c>
      <c r="CI424" s="60" t="s">
        <v>2019</v>
      </c>
    </row>
    <row r="425" spans="70:87" ht="15" customHeight="1" x14ac:dyDescent="0.25">
      <c r="BR425" s="65">
        <v>46325.411539351851</v>
      </c>
      <c r="BS425" s="60" t="s">
        <v>2460</v>
      </c>
      <c r="BT425" s="60" t="s">
        <v>2463</v>
      </c>
      <c r="BU425" s="60">
        <v>269</v>
      </c>
      <c r="BV425" s="60" t="s">
        <v>2119</v>
      </c>
      <c r="BW425" s="60" t="s">
        <v>2120</v>
      </c>
      <c r="BX425" s="60">
        <v>0.12</v>
      </c>
      <c r="BY425" s="60">
        <v>0.54</v>
      </c>
      <c r="BZ425" s="60">
        <v>0.06</v>
      </c>
      <c r="CA425" s="60">
        <v>0.54</v>
      </c>
      <c r="CB425" s="60"/>
      <c r="CC425" s="60"/>
      <c r="CD425" s="60"/>
      <c r="CE425" s="60"/>
      <c r="CF425" s="60" t="s">
        <v>2019</v>
      </c>
      <c r="CG425" s="67"/>
      <c r="CH425" s="60" t="s">
        <v>313</v>
      </c>
      <c r="CI425" s="60" t="s">
        <v>2019</v>
      </c>
    </row>
    <row r="426" spans="70:87" ht="15" customHeight="1" x14ac:dyDescent="0.25">
      <c r="BR426" s="65">
        <v>46325.411539351851</v>
      </c>
      <c r="BS426" s="60" t="s">
        <v>2460</v>
      </c>
      <c r="BT426" s="60" t="s">
        <v>2464</v>
      </c>
      <c r="BU426" s="60">
        <v>270</v>
      </c>
      <c r="BV426" s="60" t="s">
        <v>2119</v>
      </c>
      <c r="BW426" s="60" t="s">
        <v>2120</v>
      </c>
      <c r="BX426" s="60">
        <v>0.06</v>
      </c>
      <c r="BY426" s="60">
        <v>0.54</v>
      </c>
      <c r="BZ426" s="60">
        <v>0.06</v>
      </c>
      <c r="CA426" s="60">
        <v>0.48</v>
      </c>
      <c r="CB426" s="60"/>
      <c r="CC426" s="60"/>
      <c r="CD426" s="60"/>
      <c r="CE426" s="60"/>
      <c r="CF426" s="60" t="s">
        <v>2019</v>
      </c>
      <c r="CG426" s="67"/>
      <c r="CH426" s="60" t="s">
        <v>313</v>
      </c>
      <c r="CI426" s="60" t="s">
        <v>2019</v>
      </c>
    </row>
    <row r="427" spans="70:87" ht="15" customHeight="1" x14ac:dyDescent="0.25">
      <c r="BR427" s="65">
        <v>46325.411539351851</v>
      </c>
      <c r="BS427" s="60" t="s">
        <v>2465</v>
      </c>
      <c r="BT427" s="60" t="s">
        <v>2466</v>
      </c>
      <c r="BU427" s="60">
        <v>271</v>
      </c>
      <c r="BV427" s="60" t="s">
        <v>2119</v>
      </c>
      <c r="BW427" s="60" t="s">
        <v>2120</v>
      </c>
      <c r="BX427" s="60">
        <v>0.12</v>
      </c>
      <c r="BY427" s="60">
        <v>0.48</v>
      </c>
      <c r="BZ427" s="60">
        <v>0.18</v>
      </c>
      <c r="CA427" s="60">
        <v>0.48</v>
      </c>
      <c r="CB427" s="60"/>
      <c r="CC427" s="60"/>
      <c r="CD427" s="60"/>
      <c r="CE427" s="60"/>
      <c r="CF427" s="60" t="s">
        <v>2021</v>
      </c>
      <c r="CG427" s="67"/>
      <c r="CH427" s="60" t="s">
        <v>313</v>
      </c>
      <c r="CI427" s="60" t="s">
        <v>2021</v>
      </c>
    </row>
    <row r="428" spans="70:87" ht="15" customHeight="1" x14ac:dyDescent="0.25">
      <c r="BR428" s="65">
        <v>46325.411539351851</v>
      </c>
      <c r="BS428" s="60" t="s">
        <v>2465</v>
      </c>
      <c r="BT428" s="60" t="s">
        <v>2467</v>
      </c>
      <c r="BU428" s="60">
        <v>272</v>
      </c>
      <c r="BV428" s="60" t="s">
        <v>2119</v>
      </c>
      <c r="BW428" s="60" t="s">
        <v>2120</v>
      </c>
      <c r="BX428" s="60">
        <v>0.18</v>
      </c>
      <c r="BY428" s="60">
        <v>0.48</v>
      </c>
      <c r="BZ428" s="60">
        <v>0.18</v>
      </c>
      <c r="CA428" s="60">
        <v>0.54</v>
      </c>
      <c r="CB428" s="60"/>
      <c r="CC428" s="60"/>
      <c r="CD428" s="60"/>
      <c r="CE428" s="60"/>
      <c r="CF428" s="60" t="s">
        <v>2021</v>
      </c>
      <c r="CG428" s="67"/>
      <c r="CH428" s="60" t="s">
        <v>313</v>
      </c>
      <c r="CI428" s="60" t="s">
        <v>2021</v>
      </c>
    </row>
    <row r="429" spans="70:87" ht="15" customHeight="1" x14ac:dyDescent="0.25">
      <c r="BR429" s="65">
        <v>46325.411539351851</v>
      </c>
      <c r="BS429" s="60" t="s">
        <v>2465</v>
      </c>
      <c r="BT429" s="60" t="s">
        <v>2468</v>
      </c>
      <c r="BU429" s="60">
        <v>273</v>
      </c>
      <c r="BV429" s="60" t="s">
        <v>2119</v>
      </c>
      <c r="BW429" s="60" t="s">
        <v>2120</v>
      </c>
      <c r="BX429" s="60">
        <v>0.18</v>
      </c>
      <c r="BY429" s="60">
        <v>0.54</v>
      </c>
      <c r="BZ429" s="60">
        <v>0.12</v>
      </c>
      <c r="CA429" s="60">
        <v>0.54</v>
      </c>
      <c r="CB429" s="60"/>
      <c r="CC429" s="60"/>
      <c r="CD429" s="60"/>
      <c r="CE429" s="60"/>
      <c r="CF429" s="60" t="s">
        <v>2021</v>
      </c>
      <c r="CG429" s="67"/>
      <c r="CH429" s="60" t="s">
        <v>313</v>
      </c>
      <c r="CI429" s="60" t="s">
        <v>2021</v>
      </c>
    </row>
    <row r="430" spans="70:87" ht="15" customHeight="1" x14ac:dyDescent="0.25">
      <c r="BR430" s="65">
        <v>46325.411539351851</v>
      </c>
      <c r="BS430" s="60" t="s">
        <v>2465</v>
      </c>
      <c r="BT430" s="60" t="s">
        <v>2469</v>
      </c>
      <c r="BU430" s="60">
        <v>274</v>
      </c>
      <c r="BV430" s="60" t="s">
        <v>2119</v>
      </c>
      <c r="BW430" s="60" t="s">
        <v>2120</v>
      </c>
      <c r="BX430" s="60">
        <v>0.12</v>
      </c>
      <c r="BY430" s="60">
        <v>0.54</v>
      </c>
      <c r="BZ430" s="60">
        <v>0.12</v>
      </c>
      <c r="CA430" s="60">
        <v>0.48</v>
      </c>
      <c r="CB430" s="60"/>
      <c r="CC430" s="60"/>
      <c r="CD430" s="60"/>
      <c r="CE430" s="60"/>
      <c r="CF430" s="60" t="s">
        <v>2021</v>
      </c>
      <c r="CG430" s="67"/>
      <c r="CH430" s="60" t="s">
        <v>313</v>
      </c>
      <c r="CI430" s="60" t="s">
        <v>2021</v>
      </c>
    </row>
    <row r="431" spans="70:87" ht="15" customHeight="1" x14ac:dyDescent="0.25">
      <c r="BR431" s="65">
        <v>46325.411539351851</v>
      </c>
      <c r="BS431" s="60" t="s">
        <v>2470</v>
      </c>
      <c r="BT431" s="60" t="s">
        <v>2471</v>
      </c>
      <c r="BU431" s="60">
        <v>275</v>
      </c>
      <c r="BV431" s="60" t="s">
        <v>2119</v>
      </c>
      <c r="BW431" s="60" t="s">
        <v>2120</v>
      </c>
      <c r="BX431" s="60">
        <v>0.18</v>
      </c>
      <c r="BY431" s="60">
        <v>0.48</v>
      </c>
      <c r="BZ431" s="60">
        <v>0.24</v>
      </c>
      <c r="CA431" s="60">
        <v>0.48</v>
      </c>
      <c r="CB431" s="60"/>
      <c r="CC431" s="60"/>
      <c r="CD431" s="60"/>
      <c r="CE431" s="60"/>
      <c r="CF431" s="60" t="s">
        <v>2023</v>
      </c>
      <c r="CG431" s="67"/>
      <c r="CH431" s="60" t="s">
        <v>313</v>
      </c>
      <c r="CI431" s="60" t="s">
        <v>2023</v>
      </c>
    </row>
    <row r="432" spans="70:87" ht="15" customHeight="1" x14ac:dyDescent="0.25">
      <c r="BR432" s="65">
        <v>46325.411539351851</v>
      </c>
      <c r="BS432" s="60" t="s">
        <v>2470</v>
      </c>
      <c r="BT432" s="60" t="s">
        <v>2472</v>
      </c>
      <c r="BU432" s="60">
        <v>276</v>
      </c>
      <c r="BV432" s="60" t="s">
        <v>2119</v>
      </c>
      <c r="BW432" s="60" t="s">
        <v>2120</v>
      </c>
      <c r="BX432" s="60">
        <v>0.24</v>
      </c>
      <c r="BY432" s="60">
        <v>0.48</v>
      </c>
      <c r="BZ432" s="60">
        <v>0.24</v>
      </c>
      <c r="CA432" s="60">
        <v>0.54</v>
      </c>
      <c r="CB432" s="60"/>
      <c r="CC432" s="60"/>
      <c r="CD432" s="60"/>
      <c r="CE432" s="60"/>
      <c r="CF432" s="60" t="s">
        <v>2023</v>
      </c>
      <c r="CG432" s="67"/>
      <c r="CH432" s="60" t="s">
        <v>313</v>
      </c>
      <c r="CI432" s="60" t="s">
        <v>2023</v>
      </c>
    </row>
    <row r="433" spans="70:87" ht="15" customHeight="1" x14ac:dyDescent="0.25">
      <c r="BR433" s="65">
        <v>46325.411539351851</v>
      </c>
      <c r="BS433" s="60" t="s">
        <v>2470</v>
      </c>
      <c r="BT433" s="60" t="s">
        <v>2473</v>
      </c>
      <c r="BU433" s="60">
        <v>277</v>
      </c>
      <c r="BV433" s="60" t="s">
        <v>2119</v>
      </c>
      <c r="BW433" s="60" t="s">
        <v>2120</v>
      </c>
      <c r="BX433" s="60">
        <v>0.24</v>
      </c>
      <c r="BY433" s="60">
        <v>0.54</v>
      </c>
      <c r="BZ433" s="60">
        <v>0.18</v>
      </c>
      <c r="CA433" s="60">
        <v>0.54</v>
      </c>
      <c r="CB433" s="60"/>
      <c r="CC433" s="60"/>
      <c r="CD433" s="60"/>
      <c r="CE433" s="60"/>
      <c r="CF433" s="60" t="s">
        <v>2023</v>
      </c>
      <c r="CG433" s="67"/>
      <c r="CH433" s="60" t="s">
        <v>313</v>
      </c>
      <c r="CI433" s="60" t="s">
        <v>2023</v>
      </c>
    </row>
    <row r="434" spans="70:87" ht="15" customHeight="1" x14ac:dyDescent="0.25">
      <c r="BR434" s="65">
        <v>46325.411539351851</v>
      </c>
      <c r="BS434" s="60" t="s">
        <v>2470</v>
      </c>
      <c r="BT434" s="60" t="s">
        <v>2474</v>
      </c>
      <c r="BU434" s="60">
        <v>278</v>
      </c>
      <c r="BV434" s="60" t="s">
        <v>2119</v>
      </c>
      <c r="BW434" s="60" t="s">
        <v>2120</v>
      </c>
      <c r="BX434" s="60">
        <v>0.18</v>
      </c>
      <c r="BY434" s="60">
        <v>0.54</v>
      </c>
      <c r="BZ434" s="60">
        <v>0.18</v>
      </c>
      <c r="CA434" s="60">
        <v>0.48</v>
      </c>
      <c r="CB434" s="60"/>
      <c r="CC434" s="60"/>
      <c r="CD434" s="60"/>
      <c r="CE434" s="60"/>
      <c r="CF434" s="60" t="s">
        <v>2023</v>
      </c>
      <c r="CG434" s="67"/>
      <c r="CH434" s="60" t="s">
        <v>313</v>
      </c>
      <c r="CI434" s="60" t="s">
        <v>2023</v>
      </c>
    </row>
    <row r="435" spans="70:87" ht="15" customHeight="1" x14ac:dyDescent="0.25">
      <c r="BR435" s="65">
        <v>46325.411539351851</v>
      </c>
      <c r="BS435" s="60" t="s">
        <v>2475</v>
      </c>
      <c r="BT435" s="60" t="s">
        <v>2476</v>
      </c>
      <c r="BU435" s="60">
        <v>279</v>
      </c>
      <c r="BV435" s="60" t="s">
        <v>2119</v>
      </c>
      <c r="BW435" s="60" t="s">
        <v>2120</v>
      </c>
      <c r="BX435" s="60">
        <v>0.25</v>
      </c>
      <c r="BY435" s="60">
        <v>0.48</v>
      </c>
      <c r="BZ435" s="60">
        <v>0.25</v>
      </c>
      <c r="CA435" s="60">
        <v>0.54</v>
      </c>
      <c r="CB435" s="60"/>
      <c r="CC435" s="60"/>
      <c r="CD435" s="60"/>
      <c r="CE435" s="60"/>
      <c r="CF435" s="60" t="s">
        <v>2025</v>
      </c>
      <c r="CG435" s="67"/>
      <c r="CH435" s="60" t="s">
        <v>313</v>
      </c>
      <c r="CI435" s="60" t="s">
        <v>2025</v>
      </c>
    </row>
    <row r="436" spans="70:87" ht="15" customHeight="1" x14ac:dyDescent="0.25">
      <c r="BR436" s="65">
        <v>46325.411539351851</v>
      </c>
      <c r="BS436" s="60" t="s">
        <v>2475</v>
      </c>
      <c r="BT436" s="60" t="s">
        <v>2477</v>
      </c>
      <c r="BU436" s="60">
        <v>280</v>
      </c>
      <c r="BV436" s="60" t="s">
        <v>2119</v>
      </c>
      <c r="BW436" s="60" t="s">
        <v>2120</v>
      </c>
      <c r="BX436" s="60">
        <v>0.25</v>
      </c>
      <c r="BY436" s="60">
        <v>0.54</v>
      </c>
      <c r="BZ436" s="60">
        <v>0.24</v>
      </c>
      <c r="CA436" s="60">
        <v>0.54</v>
      </c>
      <c r="CB436" s="60"/>
      <c r="CC436" s="60"/>
      <c r="CD436" s="60"/>
      <c r="CE436" s="60"/>
      <c r="CF436" s="60" t="s">
        <v>2025</v>
      </c>
      <c r="CG436" s="67"/>
      <c r="CH436" s="60" t="s">
        <v>313</v>
      </c>
      <c r="CI436" s="60" t="s">
        <v>2025</v>
      </c>
    </row>
    <row r="437" spans="70:87" ht="15" customHeight="1" x14ac:dyDescent="0.25">
      <c r="BR437" s="65">
        <v>46325.411539351851</v>
      </c>
      <c r="BS437" s="60" t="s">
        <v>2475</v>
      </c>
      <c r="BT437" s="60" t="s">
        <v>2478</v>
      </c>
      <c r="BU437" s="60">
        <v>281</v>
      </c>
      <c r="BV437" s="60" t="s">
        <v>2119</v>
      </c>
      <c r="BW437" s="60" t="s">
        <v>2120</v>
      </c>
      <c r="BX437" s="60">
        <v>0.24</v>
      </c>
      <c r="BY437" s="60">
        <v>0.54</v>
      </c>
      <c r="BZ437" s="60">
        <v>0.24</v>
      </c>
      <c r="CA437" s="60">
        <v>0.48</v>
      </c>
      <c r="CB437" s="60"/>
      <c r="CC437" s="60"/>
      <c r="CD437" s="60"/>
      <c r="CE437" s="60"/>
      <c r="CF437" s="60" t="s">
        <v>2025</v>
      </c>
      <c r="CG437" s="67"/>
      <c r="CH437" s="60" t="s">
        <v>313</v>
      </c>
      <c r="CI437" s="60" t="s">
        <v>2025</v>
      </c>
    </row>
    <row r="438" spans="70:87" ht="15" customHeight="1" x14ac:dyDescent="0.25">
      <c r="BR438" s="65">
        <v>46325.411539351851</v>
      </c>
      <c r="BS438" s="60" t="s">
        <v>2475</v>
      </c>
      <c r="BT438" s="60" t="s">
        <v>2479</v>
      </c>
      <c r="BU438" s="60">
        <v>282</v>
      </c>
      <c r="BV438" s="60" t="s">
        <v>2119</v>
      </c>
      <c r="BW438" s="60" t="s">
        <v>2120</v>
      </c>
      <c r="BX438" s="60">
        <v>0.24</v>
      </c>
      <c r="BY438" s="60">
        <v>0.48</v>
      </c>
      <c r="BZ438" s="60">
        <v>0.25</v>
      </c>
      <c r="CA438" s="60">
        <v>0.48</v>
      </c>
      <c r="CB438" s="60"/>
      <c r="CC438" s="60"/>
      <c r="CD438" s="60"/>
      <c r="CE438" s="60"/>
      <c r="CF438" s="60" t="s">
        <v>2025</v>
      </c>
      <c r="CG438" s="67"/>
      <c r="CH438" s="60" t="s">
        <v>313</v>
      </c>
      <c r="CI438" s="60" t="s">
        <v>2025</v>
      </c>
    </row>
    <row r="439" spans="70:87" ht="15" customHeight="1" x14ac:dyDescent="0.25">
      <c r="BR439" s="65">
        <v>46325.411539351851</v>
      </c>
      <c r="BS439" s="60" t="s">
        <v>2480</v>
      </c>
      <c r="BT439" s="60" t="s">
        <v>2481</v>
      </c>
      <c r="BU439" s="60">
        <v>283</v>
      </c>
      <c r="BV439" s="60" t="s">
        <v>2119</v>
      </c>
      <c r="BW439" s="60" t="s">
        <v>2120</v>
      </c>
      <c r="BX439" s="60">
        <v>0</v>
      </c>
      <c r="BY439" s="60">
        <v>0.54</v>
      </c>
      <c r="BZ439" s="60">
        <v>0.06</v>
      </c>
      <c r="CA439" s="60">
        <v>0.54</v>
      </c>
      <c r="CB439" s="60"/>
      <c r="CC439" s="60"/>
      <c r="CD439" s="60"/>
      <c r="CE439" s="60"/>
      <c r="CF439" s="60" t="s">
        <v>2027</v>
      </c>
      <c r="CG439" s="67"/>
      <c r="CH439" s="60" t="s">
        <v>313</v>
      </c>
      <c r="CI439" s="60" t="s">
        <v>2027</v>
      </c>
    </row>
    <row r="440" spans="70:87" ht="15" customHeight="1" x14ac:dyDescent="0.25">
      <c r="BR440" s="65">
        <v>46325.411539351851</v>
      </c>
      <c r="BS440" s="60" t="s">
        <v>2480</v>
      </c>
      <c r="BT440" s="60" t="s">
        <v>2482</v>
      </c>
      <c r="BU440" s="60">
        <v>284</v>
      </c>
      <c r="BV440" s="60" t="s">
        <v>2119</v>
      </c>
      <c r="BW440" s="60" t="s">
        <v>2120</v>
      </c>
      <c r="BX440" s="60">
        <v>0.06</v>
      </c>
      <c r="BY440" s="60">
        <v>0.54</v>
      </c>
      <c r="BZ440" s="60">
        <v>0.06</v>
      </c>
      <c r="CA440" s="60">
        <v>0.6</v>
      </c>
      <c r="CB440" s="60"/>
      <c r="CC440" s="60"/>
      <c r="CD440" s="60"/>
      <c r="CE440" s="60"/>
      <c r="CF440" s="60" t="s">
        <v>2027</v>
      </c>
      <c r="CG440" s="67"/>
      <c r="CH440" s="60" t="s">
        <v>313</v>
      </c>
      <c r="CI440" s="60" t="s">
        <v>2027</v>
      </c>
    </row>
    <row r="441" spans="70:87" ht="15" customHeight="1" x14ac:dyDescent="0.25">
      <c r="BR441" s="65">
        <v>46325.411539351851</v>
      </c>
      <c r="BS441" s="60" t="s">
        <v>2480</v>
      </c>
      <c r="BT441" s="60" t="s">
        <v>2483</v>
      </c>
      <c r="BU441" s="60">
        <v>285</v>
      </c>
      <c r="BV441" s="60" t="s">
        <v>2119</v>
      </c>
      <c r="BW441" s="60" t="s">
        <v>2120</v>
      </c>
      <c r="BX441" s="60">
        <v>0.06</v>
      </c>
      <c r="BY441" s="60">
        <v>0.6</v>
      </c>
      <c r="BZ441" s="60">
        <v>0</v>
      </c>
      <c r="CA441" s="60">
        <v>0.6</v>
      </c>
      <c r="CB441" s="60"/>
      <c r="CC441" s="60"/>
      <c r="CD441" s="60"/>
      <c r="CE441" s="60"/>
      <c r="CF441" s="60" t="s">
        <v>2027</v>
      </c>
      <c r="CG441" s="67"/>
      <c r="CH441" s="60" t="s">
        <v>313</v>
      </c>
      <c r="CI441" s="60" t="s">
        <v>2027</v>
      </c>
    </row>
    <row r="442" spans="70:87" ht="15" customHeight="1" x14ac:dyDescent="0.25">
      <c r="BR442" s="65">
        <v>46325.411539351851</v>
      </c>
      <c r="BS442" s="60" t="s">
        <v>2480</v>
      </c>
      <c r="BT442" s="60" t="s">
        <v>2484</v>
      </c>
      <c r="BU442" s="60">
        <v>286</v>
      </c>
      <c r="BV442" s="60" t="s">
        <v>2119</v>
      </c>
      <c r="BW442" s="60" t="s">
        <v>2120</v>
      </c>
      <c r="BX442" s="60">
        <v>0</v>
      </c>
      <c r="BY442" s="60">
        <v>0.6</v>
      </c>
      <c r="BZ442" s="60">
        <v>0</v>
      </c>
      <c r="CA442" s="60">
        <v>0.54</v>
      </c>
      <c r="CB442" s="60"/>
      <c r="CC442" s="60"/>
      <c r="CD442" s="60"/>
      <c r="CE442" s="60"/>
      <c r="CF442" s="60" t="s">
        <v>2027</v>
      </c>
      <c r="CG442" s="67"/>
      <c r="CH442" s="60" t="s">
        <v>313</v>
      </c>
      <c r="CI442" s="60" t="s">
        <v>2027</v>
      </c>
    </row>
    <row r="443" spans="70:87" ht="15" customHeight="1" x14ac:dyDescent="0.25">
      <c r="BR443" s="65">
        <v>46325.411539351851</v>
      </c>
      <c r="BS443" s="60" t="s">
        <v>2485</v>
      </c>
      <c r="BT443" s="60" t="s">
        <v>2486</v>
      </c>
      <c r="BU443" s="60">
        <v>287</v>
      </c>
      <c r="BV443" s="60" t="s">
        <v>2119</v>
      </c>
      <c r="BW443" s="60" t="s">
        <v>2120</v>
      </c>
      <c r="BX443" s="60">
        <v>0.06</v>
      </c>
      <c r="BY443" s="60">
        <v>0.54</v>
      </c>
      <c r="BZ443" s="60">
        <v>0.12</v>
      </c>
      <c r="CA443" s="60">
        <v>0.54</v>
      </c>
      <c r="CB443" s="60"/>
      <c r="CC443" s="60"/>
      <c r="CD443" s="60"/>
      <c r="CE443" s="60"/>
      <c r="CF443" s="60" t="s">
        <v>2029</v>
      </c>
      <c r="CG443" s="67"/>
      <c r="CH443" s="60" t="s">
        <v>313</v>
      </c>
      <c r="CI443" s="60" t="s">
        <v>2029</v>
      </c>
    </row>
    <row r="444" spans="70:87" ht="15" customHeight="1" x14ac:dyDescent="0.25">
      <c r="BR444" s="65">
        <v>46325.411539351851</v>
      </c>
      <c r="BS444" s="60" t="s">
        <v>2485</v>
      </c>
      <c r="BT444" s="60" t="s">
        <v>2487</v>
      </c>
      <c r="BU444" s="60">
        <v>288</v>
      </c>
      <c r="BV444" s="60" t="s">
        <v>2119</v>
      </c>
      <c r="BW444" s="60" t="s">
        <v>2120</v>
      </c>
      <c r="BX444" s="60">
        <v>0.12</v>
      </c>
      <c r="BY444" s="60">
        <v>0.54</v>
      </c>
      <c r="BZ444" s="60">
        <v>0.12</v>
      </c>
      <c r="CA444" s="60">
        <v>0.6</v>
      </c>
      <c r="CB444" s="60"/>
      <c r="CC444" s="60"/>
      <c r="CD444" s="60"/>
      <c r="CE444" s="60"/>
      <c r="CF444" s="60" t="s">
        <v>2029</v>
      </c>
      <c r="CG444" s="67"/>
      <c r="CH444" s="60" t="s">
        <v>313</v>
      </c>
      <c r="CI444" s="60" t="s">
        <v>2029</v>
      </c>
    </row>
    <row r="445" spans="70:87" ht="15" customHeight="1" x14ac:dyDescent="0.25">
      <c r="BR445" s="65">
        <v>46325.411539351851</v>
      </c>
      <c r="BS445" s="60" t="s">
        <v>2485</v>
      </c>
      <c r="BT445" s="60" t="s">
        <v>2488</v>
      </c>
      <c r="BU445" s="60">
        <v>289</v>
      </c>
      <c r="BV445" s="60" t="s">
        <v>2119</v>
      </c>
      <c r="BW445" s="60" t="s">
        <v>2120</v>
      </c>
      <c r="BX445" s="60">
        <v>0.12</v>
      </c>
      <c r="BY445" s="60">
        <v>0.6</v>
      </c>
      <c r="BZ445" s="60">
        <v>0.06</v>
      </c>
      <c r="CA445" s="60">
        <v>0.6</v>
      </c>
      <c r="CB445" s="60"/>
      <c r="CC445" s="60"/>
      <c r="CD445" s="60"/>
      <c r="CE445" s="60"/>
      <c r="CF445" s="60" t="s">
        <v>2029</v>
      </c>
      <c r="CG445" s="67"/>
      <c r="CH445" s="60" t="s">
        <v>313</v>
      </c>
      <c r="CI445" s="60" t="s">
        <v>2029</v>
      </c>
    </row>
    <row r="446" spans="70:87" ht="15" customHeight="1" x14ac:dyDescent="0.25">
      <c r="BR446" s="65">
        <v>46325.411539351851</v>
      </c>
      <c r="BS446" s="60" t="s">
        <v>2485</v>
      </c>
      <c r="BT446" s="60" t="s">
        <v>2489</v>
      </c>
      <c r="BU446" s="60">
        <v>290</v>
      </c>
      <c r="BV446" s="60" t="s">
        <v>2119</v>
      </c>
      <c r="BW446" s="60" t="s">
        <v>2120</v>
      </c>
      <c r="BX446" s="60">
        <v>0.06</v>
      </c>
      <c r="BY446" s="60">
        <v>0.6</v>
      </c>
      <c r="BZ446" s="60">
        <v>0.06</v>
      </c>
      <c r="CA446" s="60">
        <v>0.54</v>
      </c>
      <c r="CB446" s="60"/>
      <c r="CC446" s="60"/>
      <c r="CD446" s="60"/>
      <c r="CE446" s="60"/>
      <c r="CF446" s="60" t="s">
        <v>2029</v>
      </c>
      <c r="CG446" s="67"/>
      <c r="CH446" s="60" t="s">
        <v>313</v>
      </c>
      <c r="CI446" s="60" t="s">
        <v>2029</v>
      </c>
    </row>
    <row r="447" spans="70:87" ht="15" customHeight="1" x14ac:dyDescent="0.25">
      <c r="BR447" s="65">
        <v>46325.411539351851</v>
      </c>
      <c r="BS447" s="60" t="s">
        <v>2490</v>
      </c>
      <c r="BT447" s="60" t="s">
        <v>2491</v>
      </c>
      <c r="BU447" s="60">
        <v>291</v>
      </c>
      <c r="BV447" s="60" t="s">
        <v>2119</v>
      </c>
      <c r="BW447" s="60" t="s">
        <v>2120</v>
      </c>
      <c r="BX447" s="60">
        <v>0.12</v>
      </c>
      <c r="BY447" s="60">
        <v>0.54</v>
      </c>
      <c r="BZ447" s="60">
        <v>0.18</v>
      </c>
      <c r="CA447" s="60">
        <v>0.54</v>
      </c>
      <c r="CB447" s="60"/>
      <c r="CC447" s="60"/>
      <c r="CD447" s="60"/>
      <c r="CE447" s="60"/>
      <c r="CF447" s="60" t="s">
        <v>2031</v>
      </c>
      <c r="CG447" s="67"/>
      <c r="CH447" s="60" t="s">
        <v>313</v>
      </c>
      <c r="CI447" s="60" t="s">
        <v>2031</v>
      </c>
    </row>
    <row r="448" spans="70:87" ht="15" customHeight="1" x14ac:dyDescent="0.25">
      <c r="BR448" s="65">
        <v>46325.411539351851</v>
      </c>
      <c r="BS448" s="60" t="s">
        <v>2490</v>
      </c>
      <c r="BT448" s="60" t="s">
        <v>2492</v>
      </c>
      <c r="BU448" s="60">
        <v>292</v>
      </c>
      <c r="BV448" s="60" t="s">
        <v>2119</v>
      </c>
      <c r="BW448" s="60" t="s">
        <v>2120</v>
      </c>
      <c r="BX448" s="60">
        <v>0.18</v>
      </c>
      <c r="BY448" s="60">
        <v>0.54</v>
      </c>
      <c r="BZ448" s="60">
        <v>0.18</v>
      </c>
      <c r="CA448" s="60">
        <v>0.6</v>
      </c>
      <c r="CB448" s="60"/>
      <c r="CC448" s="60"/>
      <c r="CD448" s="60"/>
      <c r="CE448" s="60"/>
      <c r="CF448" s="60" t="s">
        <v>2031</v>
      </c>
      <c r="CG448" s="67"/>
      <c r="CH448" s="60" t="s">
        <v>313</v>
      </c>
      <c r="CI448" s="60" t="s">
        <v>2031</v>
      </c>
    </row>
    <row r="449" spans="70:87" ht="15" customHeight="1" x14ac:dyDescent="0.25">
      <c r="BR449" s="65">
        <v>46325.411539351851</v>
      </c>
      <c r="BS449" s="60" t="s">
        <v>2490</v>
      </c>
      <c r="BT449" s="60" t="s">
        <v>2493</v>
      </c>
      <c r="BU449" s="60">
        <v>293</v>
      </c>
      <c r="BV449" s="60" t="s">
        <v>2119</v>
      </c>
      <c r="BW449" s="60" t="s">
        <v>2120</v>
      </c>
      <c r="BX449" s="60">
        <v>0.18</v>
      </c>
      <c r="BY449" s="60">
        <v>0.6</v>
      </c>
      <c r="BZ449" s="60">
        <v>0.12</v>
      </c>
      <c r="CA449" s="60">
        <v>0.6</v>
      </c>
      <c r="CB449" s="60"/>
      <c r="CC449" s="60"/>
      <c r="CD449" s="60"/>
      <c r="CE449" s="60"/>
      <c r="CF449" s="60" t="s">
        <v>2031</v>
      </c>
      <c r="CG449" s="67"/>
      <c r="CH449" s="60" t="s">
        <v>313</v>
      </c>
      <c r="CI449" s="60" t="s">
        <v>2031</v>
      </c>
    </row>
    <row r="450" spans="70:87" ht="15" customHeight="1" x14ac:dyDescent="0.25">
      <c r="BR450" s="65">
        <v>46325.411539351851</v>
      </c>
      <c r="BS450" s="60" t="s">
        <v>2490</v>
      </c>
      <c r="BT450" s="60" t="s">
        <v>2494</v>
      </c>
      <c r="BU450" s="60">
        <v>294</v>
      </c>
      <c r="BV450" s="60" t="s">
        <v>2119</v>
      </c>
      <c r="BW450" s="60" t="s">
        <v>2120</v>
      </c>
      <c r="BX450" s="60">
        <v>0.12</v>
      </c>
      <c r="BY450" s="60">
        <v>0.6</v>
      </c>
      <c r="BZ450" s="60">
        <v>0.12</v>
      </c>
      <c r="CA450" s="60">
        <v>0.54</v>
      </c>
      <c r="CB450" s="60"/>
      <c r="CC450" s="60"/>
      <c r="CD450" s="60"/>
      <c r="CE450" s="60"/>
      <c r="CF450" s="60" t="s">
        <v>2031</v>
      </c>
      <c r="CG450" s="67"/>
      <c r="CH450" s="60" t="s">
        <v>313</v>
      </c>
      <c r="CI450" s="60" t="s">
        <v>2031</v>
      </c>
    </row>
    <row r="451" spans="70:87" ht="15" customHeight="1" x14ac:dyDescent="0.25">
      <c r="BR451" s="65">
        <v>46325.411539351851</v>
      </c>
      <c r="BS451" s="60" t="s">
        <v>2495</v>
      </c>
      <c r="BT451" s="60" t="s">
        <v>2496</v>
      </c>
      <c r="BU451" s="60">
        <v>295</v>
      </c>
      <c r="BV451" s="60" t="s">
        <v>2119</v>
      </c>
      <c r="BW451" s="60" t="s">
        <v>2120</v>
      </c>
      <c r="BX451" s="60">
        <v>0.18</v>
      </c>
      <c r="BY451" s="60">
        <v>0.54</v>
      </c>
      <c r="BZ451" s="60">
        <v>0.24</v>
      </c>
      <c r="CA451" s="60">
        <v>0.54</v>
      </c>
      <c r="CB451" s="60"/>
      <c r="CC451" s="60"/>
      <c r="CD451" s="60"/>
      <c r="CE451" s="60"/>
      <c r="CF451" s="60" t="s">
        <v>2033</v>
      </c>
      <c r="CG451" s="67"/>
      <c r="CH451" s="60" t="s">
        <v>313</v>
      </c>
      <c r="CI451" s="60" t="s">
        <v>2033</v>
      </c>
    </row>
    <row r="452" spans="70:87" ht="15" customHeight="1" x14ac:dyDescent="0.25">
      <c r="BR452" s="65">
        <v>46325.411539351851</v>
      </c>
      <c r="BS452" s="60" t="s">
        <v>2495</v>
      </c>
      <c r="BT452" s="60" t="s">
        <v>2497</v>
      </c>
      <c r="BU452" s="60">
        <v>296</v>
      </c>
      <c r="BV452" s="60" t="s">
        <v>2119</v>
      </c>
      <c r="BW452" s="60" t="s">
        <v>2120</v>
      </c>
      <c r="BX452" s="60">
        <v>0.24</v>
      </c>
      <c r="BY452" s="60">
        <v>0.54</v>
      </c>
      <c r="BZ452" s="60">
        <v>0.24</v>
      </c>
      <c r="CA452" s="60">
        <v>0.6</v>
      </c>
      <c r="CB452" s="60"/>
      <c r="CC452" s="60"/>
      <c r="CD452" s="60"/>
      <c r="CE452" s="60"/>
      <c r="CF452" s="60" t="s">
        <v>2033</v>
      </c>
      <c r="CG452" s="67"/>
      <c r="CH452" s="60" t="s">
        <v>313</v>
      </c>
      <c r="CI452" s="60" t="s">
        <v>2033</v>
      </c>
    </row>
    <row r="453" spans="70:87" ht="15" customHeight="1" x14ac:dyDescent="0.25">
      <c r="BR453" s="65">
        <v>46325.411539351851</v>
      </c>
      <c r="BS453" s="60" t="s">
        <v>2495</v>
      </c>
      <c r="BT453" s="60" t="s">
        <v>2498</v>
      </c>
      <c r="BU453" s="60">
        <v>297</v>
      </c>
      <c r="BV453" s="60" t="s">
        <v>2119</v>
      </c>
      <c r="BW453" s="60" t="s">
        <v>2120</v>
      </c>
      <c r="BX453" s="60">
        <v>0.24</v>
      </c>
      <c r="BY453" s="60">
        <v>0.6</v>
      </c>
      <c r="BZ453" s="60">
        <v>0.18</v>
      </c>
      <c r="CA453" s="60">
        <v>0.6</v>
      </c>
      <c r="CB453" s="60"/>
      <c r="CC453" s="60"/>
      <c r="CD453" s="60"/>
      <c r="CE453" s="60"/>
      <c r="CF453" s="60" t="s">
        <v>2033</v>
      </c>
      <c r="CG453" s="67"/>
      <c r="CH453" s="60" t="s">
        <v>313</v>
      </c>
      <c r="CI453" s="60" t="s">
        <v>2033</v>
      </c>
    </row>
    <row r="454" spans="70:87" ht="15" customHeight="1" x14ac:dyDescent="0.25">
      <c r="BR454" s="65">
        <v>46325.411539351851</v>
      </c>
      <c r="BS454" s="60" t="s">
        <v>2495</v>
      </c>
      <c r="BT454" s="60" t="s">
        <v>2499</v>
      </c>
      <c r="BU454" s="60">
        <v>298</v>
      </c>
      <c r="BV454" s="60" t="s">
        <v>2119</v>
      </c>
      <c r="BW454" s="60" t="s">
        <v>2120</v>
      </c>
      <c r="BX454" s="60">
        <v>0.18</v>
      </c>
      <c r="BY454" s="60">
        <v>0.6</v>
      </c>
      <c r="BZ454" s="60">
        <v>0.18</v>
      </c>
      <c r="CA454" s="60">
        <v>0.54</v>
      </c>
      <c r="CB454" s="60"/>
      <c r="CC454" s="60"/>
      <c r="CD454" s="60"/>
      <c r="CE454" s="60"/>
      <c r="CF454" s="60" t="s">
        <v>2033</v>
      </c>
      <c r="CG454" s="67"/>
      <c r="CH454" s="60" t="s">
        <v>313</v>
      </c>
      <c r="CI454" s="60" t="s">
        <v>2033</v>
      </c>
    </row>
    <row r="455" spans="70:87" ht="15" customHeight="1" x14ac:dyDescent="0.25">
      <c r="BR455" s="65">
        <v>46325.411539351851</v>
      </c>
      <c r="BS455" s="60" t="s">
        <v>2500</v>
      </c>
      <c r="BT455" s="60" t="s">
        <v>2501</v>
      </c>
      <c r="BU455" s="60">
        <v>299</v>
      </c>
      <c r="BV455" s="60" t="s">
        <v>2119</v>
      </c>
      <c r="BW455" s="60" t="s">
        <v>2120</v>
      </c>
      <c r="BX455" s="60">
        <v>0.25</v>
      </c>
      <c r="BY455" s="60">
        <v>0.54</v>
      </c>
      <c r="BZ455" s="60">
        <v>0.25</v>
      </c>
      <c r="CA455" s="60">
        <v>0.6</v>
      </c>
      <c r="CB455" s="60"/>
      <c r="CC455" s="60"/>
      <c r="CD455" s="60"/>
      <c r="CE455" s="60"/>
      <c r="CF455" s="60" t="s">
        <v>2035</v>
      </c>
      <c r="CG455" s="67"/>
      <c r="CH455" s="60" t="s">
        <v>313</v>
      </c>
      <c r="CI455" s="60" t="s">
        <v>2035</v>
      </c>
    </row>
    <row r="456" spans="70:87" ht="15" customHeight="1" x14ac:dyDescent="0.25">
      <c r="BR456" s="65">
        <v>46325.411539351851</v>
      </c>
      <c r="BS456" s="60" t="s">
        <v>2500</v>
      </c>
      <c r="BT456" s="60" t="s">
        <v>2502</v>
      </c>
      <c r="BU456" s="60">
        <v>300</v>
      </c>
      <c r="BV456" s="60" t="s">
        <v>2119</v>
      </c>
      <c r="BW456" s="60" t="s">
        <v>2120</v>
      </c>
      <c r="BX456" s="60">
        <v>0.25</v>
      </c>
      <c r="BY456" s="60">
        <v>0.6</v>
      </c>
      <c r="BZ456" s="60">
        <v>0.24</v>
      </c>
      <c r="CA456" s="60">
        <v>0.6</v>
      </c>
      <c r="CB456" s="60"/>
      <c r="CC456" s="60"/>
      <c r="CD456" s="60"/>
      <c r="CE456" s="60"/>
      <c r="CF456" s="60" t="s">
        <v>2035</v>
      </c>
      <c r="CG456" s="67"/>
      <c r="CH456" s="60" t="s">
        <v>313</v>
      </c>
      <c r="CI456" s="60" t="s">
        <v>2035</v>
      </c>
    </row>
    <row r="457" spans="70:87" ht="15" customHeight="1" x14ac:dyDescent="0.25">
      <c r="BR457" s="65">
        <v>46325.411539351851</v>
      </c>
      <c r="BS457" s="60" t="s">
        <v>2500</v>
      </c>
      <c r="BT457" s="60" t="s">
        <v>2503</v>
      </c>
      <c r="BU457" s="60">
        <v>301</v>
      </c>
      <c r="BV457" s="60" t="s">
        <v>2119</v>
      </c>
      <c r="BW457" s="60" t="s">
        <v>2120</v>
      </c>
      <c r="BX457" s="60">
        <v>0.24</v>
      </c>
      <c r="BY457" s="60">
        <v>0.6</v>
      </c>
      <c r="BZ457" s="60">
        <v>0.24</v>
      </c>
      <c r="CA457" s="60">
        <v>0.54</v>
      </c>
      <c r="CB457" s="60"/>
      <c r="CC457" s="60"/>
      <c r="CD457" s="60"/>
      <c r="CE457" s="60"/>
      <c r="CF457" s="60" t="s">
        <v>2035</v>
      </c>
      <c r="CG457" s="67"/>
      <c r="CH457" s="60" t="s">
        <v>313</v>
      </c>
      <c r="CI457" s="60" t="s">
        <v>2035</v>
      </c>
    </row>
    <row r="458" spans="70:87" ht="15" customHeight="1" x14ac:dyDescent="0.25">
      <c r="BR458" s="65">
        <v>46325.411539351851</v>
      </c>
      <c r="BS458" s="60" t="s">
        <v>2500</v>
      </c>
      <c r="BT458" s="60" t="s">
        <v>2504</v>
      </c>
      <c r="BU458" s="60">
        <v>302</v>
      </c>
      <c r="BV458" s="60" t="s">
        <v>2119</v>
      </c>
      <c r="BW458" s="60" t="s">
        <v>2120</v>
      </c>
      <c r="BX458" s="60">
        <v>0.24</v>
      </c>
      <c r="BY458" s="60">
        <v>0.54</v>
      </c>
      <c r="BZ458" s="60">
        <v>0.25</v>
      </c>
      <c r="CA458" s="60">
        <v>0.54</v>
      </c>
      <c r="CB458" s="60"/>
      <c r="CC458" s="60"/>
      <c r="CD458" s="60"/>
      <c r="CE458" s="60"/>
      <c r="CF458" s="60" t="s">
        <v>2035</v>
      </c>
      <c r="CG458" s="67"/>
      <c r="CH458" s="60" t="s">
        <v>313</v>
      </c>
      <c r="CI458" s="60" t="s">
        <v>2035</v>
      </c>
    </row>
    <row r="459" spans="70:87" ht="15" customHeight="1" x14ac:dyDescent="0.25">
      <c r="BR459" s="65">
        <v>46325.411539351851</v>
      </c>
      <c r="BS459" s="60" t="s">
        <v>2505</v>
      </c>
      <c r="BT459" s="60" t="s">
        <v>2506</v>
      </c>
      <c r="BU459" s="60">
        <v>303</v>
      </c>
      <c r="BV459" s="60" t="s">
        <v>2119</v>
      </c>
      <c r="BW459" s="60" t="s">
        <v>2120</v>
      </c>
      <c r="BX459" s="60">
        <v>0</v>
      </c>
      <c r="BY459" s="60">
        <v>0.6</v>
      </c>
      <c r="BZ459" s="60">
        <v>0.06</v>
      </c>
      <c r="CA459" s="60">
        <v>0.6</v>
      </c>
      <c r="CB459" s="60"/>
      <c r="CC459" s="60"/>
      <c r="CD459" s="60"/>
      <c r="CE459" s="60"/>
      <c r="CF459" s="60" t="s">
        <v>2037</v>
      </c>
      <c r="CG459" s="67"/>
      <c r="CH459" s="60" t="s">
        <v>313</v>
      </c>
      <c r="CI459" s="60" t="s">
        <v>2037</v>
      </c>
    </row>
    <row r="460" spans="70:87" ht="15" customHeight="1" x14ac:dyDescent="0.25">
      <c r="BR460" s="65">
        <v>46325.411539351851</v>
      </c>
      <c r="BS460" s="60" t="s">
        <v>2505</v>
      </c>
      <c r="BT460" s="60" t="s">
        <v>2507</v>
      </c>
      <c r="BU460" s="60">
        <v>304</v>
      </c>
      <c r="BV460" s="60" t="s">
        <v>2119</v>
      </c>
      <c r="BW460" s="60" t="s">
        <v>2120</v>
      </c>
      <c r="BX460" s="60">
        <v>0.06</v>
      </c>
      <c r="BY460" s="60">
        <v>0.6</v>
      </c>
      <c r="BZ460" s="60">
        <v>0.06</v>
      </c>
      <c r="CA460" s="60">
        <v>0.66</v>
      </c>
      <c r="CB460" s="60"/>
      <c r="CC460" s="60"/>
      <c r="CD460" s="60"/>
      <c r="CE460" s="60"/>
      <c r="CF460" s="60" t="s">
        <v>2037</v>
      </c>
      <c r="CG460" s="67"/>
      <c r="CH460" s="60" t="s">
        <v>313</v>
      </c>
      <c r="CI460" s="60" t="s">
        <v>2037</v>
      </c>
    </row>
    <row r="461" spans="70:87" ht="15" customHeight="1" x14ac:dyDescent="0.25">
      <c r="BR461" s="65">
        <v>46325.411539351851</v>
      </c>
      <c r="BS461" s="60" t="s">
        <v>2505</v>
      </c>
      <c r="BT461" s="60" t="s">
        <v>2508</v>
      </c>
      <c r="BU461" s="60">
        <v>305</v>
      </c>
      <c r="BV461" s="60" t="s">
        <v>2119</v>
      </c>
      <c r="BW461" s="60" t="s">
        <v>2120</v>
      </c>
      <c r="BX461" s="60">
        <v>0.06</v>
      </c>
      <c r="BY461" s="60">
        <v>0.66</v>
      </c>
      <c r="BZ461" s="60">
        <v>0</v>
      </c>
      <c r="CA461" s="60">
        <v>0.66</v>
      </c>
      <c r="CB461" s="60"/>
      <c r="CC461" s="60"/>
      <c r="CD461" s="60"/>
      <c r="CE461" s="60"/>
      <c r="CF461" s="60" t="s">
        <v>2037</v>
      </c>
      <c r="CG461" s="67"/>
      <c r="CH461" s="60" t="s">
        <v>313</v>
      </c>
      <c r="CI461" s="60" t="s">
        <v>2037</v>
      </c>
    </row>
    <row r="462" spans="70:87" ht="15" customHeight="1" x14ac:dyDescent="0.25">
      <c r="BR462" s="65">
        <v>46325.411539351851</v>
      </c>
      <c r="BS462" s="60" t="s">
        <v>2505</v>
      </c>
      <c r="BT462" s="60" t="s">
        <v>2509</v>
      </c>
      <c r="BU462" s="60">
        <v>306</v>
      </c>
      <c r="BV462" s="60" t="s">
        <v>2119</v>
      </c>
      <c r="BW462" s="60" t="s">
        <v>2120</v>
      </c>
      <c r="BX462" s="60">
        <v>0</v>
      </c>
      <c r="BY462" s="60">
        <v>0.66</v>
      </c>
      <c r="BZ462" s="60">
        <v>0</v>
      </c>
      <c r="CA462" s="60">
        <v>0.6</v>
      </c>
      <c r="CB462" s="60"/>
      <c r="CC462" s="60"/>
      <c r="CD462" s="60"/>
      <c r="CE462" s="60"/>
      <c r="CF462" s="60" t="s">
        <v>2037</v>
      </c>
      <c r="CG462" s="67"/>
      <c r="CH462" s="60" t="s">
        <v>313</v>
      </c>
      <c r="CI462" s="60" t="s">
        <v>2037</v>
      </c>
    </row>
    <row r="463" spans="70:87" ht="15" customHeight="1" x14ac:dyDescent="0.25">
      <c r="BR463" s="65">
        <v>46325.411539351851</v>
      </c>
      <c r="BS463" s="60" t="s">
        <v>2510</v>
      </c>
      <c r="BT463" s="60" t="s">
        <v>2511</v>
      </c>
      <c r="BU463" s="60">
        <v>307</v>
      </c>
      <c r="BV463" s="60" t="s">
        <v>2119</v>
      </c>
      <c r="BW463" s="60" t="s">
        <v>2120</v>
      </c>
      <c r="BX463" s="60">
        <v>0.06</v>
      </c>
      <c r="BY463" s="60">
        <v>0.6</v>
      </c>
      <c r="BZ463" s="60">
        <v>0.12</v>
      </c>
      <c r="CA463" s="60">
        <v>0.6</v>
      </c>
      <c r="CB463" s="60"/>
      <c r="CC463" s="60"/>
      <c r="CD463" s="60"/>
      <c r="CE463" s="60"/>
      <c r="CF463" s="60" t="s">
        <v>2039</v>
      </c>
      <c r="CG463" s="67"/>
      <c r="CH463" s="60" t="s">
        <v>313</v>
      </c>
      <c r="CI463" s="60" t="s">
        <v>2039</v>
      </c>
    </row>
    <row r="464" spans="70:87" ht="15" customHeight="1" x14ac:dyDescent="0.25">
      <c r="BR464" s="65">
        <v>46325.411539351851</v>
      </c>
      <c r="BS464" s="60" t="s">
        <v>2510</v>
      </c>
      <c r="BT464" s="60" t="s">
        <v>2512</v>
      </c>
      <c r="BU464" s="60">
        <v>308</v>
      </c>
      <c r="BV464" s="60" t="s">
        <v>2119</v>
      </c>
      <c r="BW464" s="60" t="s">
        <v>2120</v>
      </c>
      <c r="BX464" s="60">
        <v>0.12</v>
      </c>
      <c r="BY464" s="60">
        <v>0.6</v>
      </c>
      <c r="BZ464" s="60">
        <v>0.12</v>
      </c>
      <c r="CA464" s="60">
        <v>0.66</v>
      </c>
      <c r="CB464" s="60"/>
      <c r="CC464" s="60"/>
      <c r="CD464" s="60"/>
      <c r="CE464" s="60"/>
      <c r="CF464" s="60" t="s">
        <v>2039</v>
      </c>
      <c r="CG464" s="67"/>
      <c r="CH464" s="60" t="s">
        <v>313</v>
      </c>
      <c r="CI464" s="60" t="s">
        <v>2039</v>
      </c>
    </row>
    <row r="465" spans="70:87" ht="15" customHeight="1" x14ac:dyDescent="0.25">
      <c r="BR465" s="65">
        <v>46325.411539351851</v>
      </c>
      <c r="BS465" s="60" t="s">
        <v>2510</v>
      </c>
      <c r="BT465" s="60" t="s">
        <v>2513</v>
      </c>
      <c r="BU465" s="60">
        <v>309</v>
      </c>
      <c r="BV465" s="60" t="s">
        <v>2119</v>
      </c>
      <c r="BW465" s="60" t="s">
        <v>2120</v>
      </c>
      <c r="BX465" s="60">
        <v>0.12</v>
      </c>
      <c r="BY465" s="60">
        <v>0.66</v>
      </c>
      <c r="BZ465" s="60">
        <v>0.06</v>
      </c>
      <c r="CA465" s="60">
        <v>0.66</v>
      </c>
      <c r="CB465" s="60"/>
      <c r="CC465" s="60"/>
      <c r="CD465" s="60"/>
      <c r="CE465" s="60"/>
      <c r="CF465" s="60" t="s">
        <v>2039</v>
      </c>
      <c r="CG465" s="67"/>
      <c r="CH465" s="60" t="s">
        <v>313</v>
      </c>
      <c r="CI465" s="60" t="s">
        <v>2039</v>
      </c>
    </row>
    <row r="466" spans="70:87" ht="15" customHeight="1" x14ac:dyDescent="0.25">
      <c r="BR466" s="65">
        <v>46325.411539351851</v>
      </c>
      <c r="BS466" s="60" t="s">
        <v>2510</v>
      </c>
      <c r="BT466" s="60" t="s">
        <v>2514</v>
      </c>
      <c r="BU466" s="60">
        <v>310</v>
      </c>
      <c r="BV466" s="60" t="s">
        <v>2119</v>
      </c>
      <c r="BW466" s="60" t="s">
        <v>2120</v>
      </c>
      <c r="BX466" s="60">
        <v>0.06</v>
      </c>
      <c r="BY466" s="60">
        <v>0.66</v>
      </c>
      <c r="BZ466" s="60">
        <v>0.06</v>
      </c>
      <c r="CA466" s="60">
        <v>0.6</v>
      </c>
      <c r="CB466" s="60"/>
      <c r="CC466" s="60"/>
      <c r="CD466" s="60"/>
      <c r="CE466" s="60"/>
      <c r="CF466" s="60" t="s">
        <v>2039</v>
      </c>
      <c r="CG466" s="67"/>
      <c r="CH466" s="60" t="s">
        <v>313</v>
      </c>
      <c r="CI466" s="60" t="s">
        <v>2039</v>
      </c>
    </row>
    <row r="467" spans="70:87" ht="15" customHeight="1" x14ac:dyDescent="0.25">
      <c r="BR467" s="65">
        <v>46325.411539351851</v>
      </c>
      <c r="BS467" s="60" t="s">
        <v>2515</v>
      </c>
      <c r="BT467" s="60" t="s">
        <v>2516</v>
      </c>
      <c r="BU467" s="60">
        <v>311</v>
      </c>
      <c r="BV467" s="60" t="s">
        <v>2119</v>
      </c>
      <c r="BW467" s="60" t="s">
        <v>2120</v>
      </c>
      <c r="BX467" s="60">
        <v>0.12</v>
      </c>
      <c r="BY467" s="60">
        <v>0.6</v>
      </c>
      <c r="BZ467" s="60">
        <v>0.18</v>
      </c>
      <c r="CA467" s="60">
        <v>0.6</v>
      </c>
      <c r="CB467" s="60"/>
      <c r="CC467" s="60"/>
      <c r="CD467" s="60"/>
      <c r="CE467" s="60"/>
      <c r="CF467" s="60" t="s">
        <v>2041</v>
      </c>
      <c r="CG467" s="67"/>
      <c r="CH467" s="60" t="s">
        <v>313</v>
      </c>
      <c r="CI467" s="60" t="s">
        <v>2041</v>
      </c>
    </row>
    <row r="468" spans="70:87" ht="15" customHeight="1" x14ac:dyDescent="0.25">
      <c r="BR468" s="65">
        <v>46325.411539351851</v>
      </c>
      <c r="BS468" s="60" t="s">
        <v>2515</v>
      </c>
      <c r="BT468" s="60" t="s">
        <v>2517</v>
      </c>
      <c r="BU468" s="60">
        <v>312</v>
      </c>
      <c r="BV468" s="60" t="s">
        <v>2119</v>
      </c>
      <c r="BW468" s="60" t="s">
        <v>2120</v>
      </c>
      <c r="BX468" s="60">
        <v>0.18</v>
      </c>
      <c r="BY468" s="60">
        <v>0.6</v>
      </c>
      <c r="BZ468" s="60">
        <v>0.18</v>
      </c>
      <c r="CA468" s="60">
        <v>0.66</v>
      </c>
      <c r="CB468" s="60"/>
      <c r="CC468" s="60"/>
      <c r="CD468" s="60"/>
      <c r="CE468" s="60"/>
      <c r="CF468" s="60" t="s">
        <v>2041</v>
      </c>
      <c r="CG468" s="67"/>
      <c r="CH468" s="60" t="s">
        <v>313</v>
      </c>
      <c r="CI468" s="60" t="s">
        <v>2041</v>
      </c>
    </row>
    <row r="469" spans="70:87" ht="15" customHeight="1" x14ac:dyDescent="0.25">
      <c r="BR469" s="65">
        <v>46325.411539351851</v>
      </c>
      <c r="BS469" s="60" t="s">
        <v>2515</v>
      </c>
      <c r="BT469" s="60" t="s">
        <v>2518</v>
      </c>
      <c r="BU469" s="60">
        <v>313</v>
      </c>
      <c r="BV469" s="60" t="s">
        <v>2119</v>
      </c>
      <c r="BW469" s="60" t="s">
        <v>2120</v>
      </c>
      <c r="BX469" s="60">
        <v>0.18</v>
      </c>
      <c r="BY469" s="60">
        <v>0.66</v>
      </c>
      <c r="BZ469" s="60">
        <v>0.12</v>
      </c>
      <c r="CA469" s="60">
        <v>0.66</v>
      </c>
      <c r="CB469" s="60"/>
      <c r="CC469" s="60"/>
      <c r="CD469" s="60"/>
      <c r="CE469" s="60"/>
      <c r="CF469" s="60" t="s">
        <v>2041</v>
      </c>
      <c r="CG469" s="67"/>
      <c r="CH469" s="60" t="s">
        <v>313</v>
      </c>
      <c r="CI469" s="60" t="s">
        <v>2041</v>
      </c>
    </row>
    <row r="470" spans="70:87" ht="15" customHeight="1" x14ac:dyDescent="0.25">
      <c r="BR470" s="65">
        <v>46325.411539351851</v>
      </c>
      <c r="BS470" s="60" t="s">
        <v>2515</v>
      </c>
      <c r="BT470" s="60" t="s">
        <v>2519</v>
      </c>
      <c r="BU470" s="60">
        <v>314</v>
      </c>
      <c r="BV470" s="60" t="s">
        <v>2119</v>
      </c>
      <c r="BW470" s="60" t="s">
        <v>2120</v>
      </c>
      <c r="BX470" s="60">
        <v>0.12</v>
      </c>
      <c r="BY470" s="60">
        <v>0.66</v>
      </c>
      <c r="BZ470" s="60">
        <v>0.12</v>
      </c>
      <c r="CA470" s="60">
        <v>0.6</v>
      </c>
      <c r="CB470" s="60"/>
      <c r="CC470" s="60"/>
      <c r="CD470" s="60"/>
      <c r="CE470" s="60"/>
      <c r="CF470" s="60" t="s">
        <v>2041</v>
      </c>
      <c r="CG470" s="67"/>
      <c r="CH470" s="60" t="s">
        <v>313</v>
      </c>
      <c r="CI470" s="60" t="s">
        <v>2041</v>
      </c>
    </row>
    <row r="471" spans="70:87" ht="15" customHeight="1" x14ac:dyDescent="0.25">
      <c r="BR471" s="65">
        <v>46325.411539351851</v>
      </c>
      <c r="BS471" s="60" t="s">
        <v>2520</v>
      </c>
      <c r="BT471" s="60" t="s">
        <v>2521</v>
      </c>
      <c r="BU471" s="60">
        <v>315</v>
      </c>
      <c r="BV471" s="60" t="s">
        <v>2119</v>
      </c>
      <c r="BW471" s="60" t="s">
        <v>2120</v>
      </c>
      <c r="BX471" s="60">
        <v>0.18</v>
      </c>
      <c r="BY471" s="60">
        <v>0.6</v>
      </c>
      <c r="BZ471" s="60">
        <v>0.24</v>
      </c>
      <c r="CA471" s="60">
        <v>0.6</v>
      </c>
      <c r="CB471" s="60"/>
      <c r="CC471" s="60"/>
      <c r="CD471" s="60"/>
      <c r="CE471" s="60"/>
      <c r="CF471" s="60" t="s">
        <v>2043</v>
      </c>
      <c r="CG471" s="67"/>
      <c r="CH471" s="60" t="s">
        <v>313</v>
      </c>
      <c r="CI471" s="60" t="s">
        <v>2043</v>
      </c>
    </row>
    <row r="472" spans="70:87" ht="15" customHeight="1" x14ac:dyDescent="0.25">
      <c r="BR472" s="65">
        <v>46325.411539351851</v>
      </c>
      <c r="BS472" s="60" t="s">
        <v>2520</v>
      </c>
      <c r="BT472" s="60" t="s">
        <v>2522</v>
      </c>
      <c r="BU472" s="60">
        <v>316</v>
      </c>
      <c r="BV472" s="60" t="s">
        <v>2119</v>
      </c>
      <c r="BW472" s="60" t="s">
        <v>2120</v>
      </c>
      <c r="BX472" s="60">
        <v>0.24</v>
      </c>
      <c r="BY472" s="60">
        <v>0.6</v>
      </c>
      <c r="BZ472" s="60">
        <v>0.24</v>
      </c>
      <c r="CA472" s="60">
        <v>0.66</v>
      </c>
      <c r="CB472" s="60"/>
      <c r="CC472" s="60"/>
      <c r="CD472" s="60"/>
      <c r="CE472" s="60"/>
      <c r="CF472" s="60" t="s">
        <v>2043</v>
      </c>
      <c r="CG472" s="67"/>
      <c r="CH472" s="60" t="s">
        <v>313</v>
      </c>
      <c r="CI472" s="60" t="s">
        <v>2043</v>
      </c>
    </row>
    <row r="473" spans="70:87" ht="15" customHeight="1" x14ac:dyDescent="0.25">
      <c r="BR473" s="65">
        <v>46325.411539351851</v>
      </c>
      <c r="BS473" s="60" t="s">
        <v>2520</v>
      </c>
      <c r="BT473" s="60" t="s">
        <v>2523</v>
      </c>
      <c r="BU473" s="60">
        <v>317</v>
      </c>
      <c r="BV473" s="60" t="s">
        <v>2119</v>
      </c>
      <c r="BW473" s="60" t="s">
        <v>2120</v>
      </c>
      <c r="BX473" s="60">
        <v>0.24</v>
      </c>
      <c r="BY473" s="60">
        <v>0.66</v>
      </c>
      <c r="BZ473" s="60">
        <v>0.18</v>
      </c>
      <c r="CA473" s="60">
        <v>0.66</v>
      </c>
      <c r="CB473" s="60"/>
      <c r="CC473" s="60"/>
      <c r="CD473" s="60"/>
      <c r="CE473" s="60"/>
      <c r="CF473" s="60" t="s">
        <v>2043</v>
      </c>
      <c r="CG473" s="67"/>
      <c r="CH473" s="60" t="s">
        <v>313</v>
      </c>
      <c r="CI473" s="60" t="s">
        <v>2043</v>
      </c>
    </row>
    <row r="474" spans="70:87" ht="15" customHeight="1" x14ac:dyDescent="0.25">
      <c r="BR474" s="65">
        <v>46325.411539351851</v>
      </c>
      <c r="BS474" s="60" t="s">
        <v>2520</v>
      </c>
      <c r="BT474" s="60" t="s">
        <v>2524</v>
      </c>
      <c r="BU474" s="60">
        <v>318</v>
      </c>
      <c r="BV474" s="60" t="s">
        <v>2119</v>
      </c>
      <c r="BW474" s="60" t="s">
        <v>2120</v>
      </c>
      <c r="BX474" s="60">
        <v>0.18</v>
      </c>
      <c r="BY474" s="60">
        <v>0.66</v>
      </c>
      <c r="BZ474" s="60">
        <v>0.18</v>
      </c>
      <c r="CA474" s="60">
        <v>0.6</v>
      </c>
      <c r="CB474" s="60"/>
      <c r="CC474" s="60"/>
      <c r="CD474" s="60"/>
      <c r="CE474" s="60"/>
      <c r="CF474" s="60" t="s">
        <v>2043</v>
      </c>
      <c r="CG474" s="67"/>
      <c r="CH474" s="60" t="s">
        <v>313</v>
      </c>
      <c r="CI474" s="60" t="s">
        <v>2043</v>
      </c>
    </row>
    <row r="475" spans="70:87" ht="15" customHeight="1" x14ac:dyDescent="0.25">
      <c r="BR475" s="65">
        <v>46325.411539351851</v>
      </c>
      <c r="BS475" s="60" t="s">
        <v>2525</v>
      </c>
      <c r="BT475" s="60" t="s">
        <v>2526</v>
      </c>
      <c r="BU475" s="60">
        <v>319</v>
      </c>
      <c r="BV475" s="60" t="s">
        <v>2119</v>
      </c>
      <c r="BW475" s="60" t="s">
        <v>2120</v>
      </c>
      <c r="BX475" s="60">
        <v>0.25</v>
      </c>
      <c r="BY475" s="60">
        <v>0.6</v>
      </c>
      <c r="BZ475" s="60">
        <v>0.25</v>
      </c>
      <c r="CA475" s="60">
        <v>0.66</v>
      </c>
      <c r="CB475" s="60"/>
      <c r="CC475" s="60"/>
      <c r="CD475" s="60"/>
      <c r="CE475" s="60"/>
      <c r="CF475" s="60" t="s">
        <v>2045</v>
      </c>
      <c r="CG475" s="67"/>
      <c r="CH475" s="60" t="s">
        <v>313</v>
      </c>
      <c r="CI475" s="60" t="s">
        <v>2045</v>
      </c>
    </row>
    <row r="476" spans="70:87" ht="15" customHeight="1" x14ac:dyDescent="0.25">
      <c r="BR476" s="65">
        <v>46325.411539351851</v>
      </c>
      <c r="BS476" s="60" t="s">
        <v>2525</v>
      </c>
      <c r="BT476" s="60" t="s">
        <v>2527</v>
      </c>
      <c r="BU476" s="60">
        <v>320</v>
      </c>
      <c r="BV476" s="60" t="s">
        <v>2119</v>
      </c>
      <c r="BW476" s="60" t="s">
        <v>2120</v>
      </c>
      <c r="BX476" s="60">
        <v>0.25</v>
      </c>
      <c r="BY476" s="60">
        <v>0.66</v>
      </c>
      <c r="BZ476" s="60">
        <v>0.24</v>
      </c>
      <c r="CA476" s="60">
        <v>0.66</v>
      </c>
      <c r="CB476" s="60"/>
      <c r="CC476" s="60"/>
      <c r="CD476" s="60"/>
      <c r="CE476" s="60"/>
      <c r="CF476" s="60" t="s">
        <v>2045</v>
      </c>
      <c r="CG476" s="67"/>
      <c r="CH476" s="60" t="s">
        <v>313</v>
      </c>
      <c r="CI476" s="60" t="s">
        <v>2045</v>
      </c>
    </row>
    <row r="477" spans="70:87" ht="15" customHeight="1" x14ac:dyDescent="0.25">
      <c r="BR477" s="65">
        <v>46325.411539351851</v>
      </c>
      <c r="BS477" s="60" t="s">
        <v>2525</v>
      </c>
      <c r="BT477" s="60" t="s">
        <v>2528</v>
      </c>
      <c r="BU477" s="60">
        <v>321</v>
      </c>
      <c r="BV477" s="60" t="s">
        <v>2119</v>
      </c>
      <c r="BW477" s="60" t="s">
        <v>2120</v>
      </c>
      <c r="BX477" s="60">
        <v>0.24</v>
      </c>
      <c r="BY477" s="60">
        <v>0.66</v>
      </c>
      <c r="BZ477" s="60">
        <v>0.24</v>
      </c>
      <c r="CA477" s="60">
        <v>0.6</v>
      </c>
      <c r="CB477" s="60"/>
      <c r="CC477" s="60"/>
      <c r="CD477" s="60"/>
      <c r="CE477" s="60"/>
      <c r="CF477" s="60" t="s">
        <v>2045</v>
      </c>
      <c r="CG477" s="67"/>
      <c r="CH477" s="60" t="s">
        <v>313</v>
      </c>
      <c r="CI477" s="60" t="s">
        <v>2045</v>
      </c>
    </row>
    <row r="478" spans="70:87" ht="15" customHeight="1" x14ac:dyDescent="0.25">
      <c r="BR478" s="65">
        <v>46325.411539351851</v>
      </c>
      <c r="BS478" s="60" t="s">
        <v>2525</v>
      </c>
      <c r="BT478" s="60" t="s">
        <v>2529</v>
      </c>
      <c r="BU478" s="60">
        <v>322</v>
      </c>
      <c r="BV478" s="60" t="s">
        <v>2119</v>
      </c>
      <c r="BW478" s="60" t="s">
        <v>2120</v>
      </c>
      <c r="BX478" s="60">
        <v>0.24</v>
      </c>
      <c r="BY478" s="60">
        <v>0.6</v>
      </c>
      <c r="BZ478" s="60">
        <v>0.25</v>
      </c>
      <c r="CA478" s="60">
        <v>0.6</v>
      </c>
      <c r="CB478" s="60"/>
      <c r="CC478" s="60"/>
      <c r="CD478" s="60"/>
      <c r="CE478" s="60"/>
      <c r="CF478" s="60" t="s">
        <v>2045</v>
      </c>
      <c r="CG478" s="67"/>
      <c r="CH478" s="60" t="s">
        <v>313</v>
      </c>
      <c r="CI478" s="60" t="s">
        <v>2045</v>
      </c>
    </row>
    <row r="479" spans="70:87" ht="15" customHeight="1" x14ac:dyDescent="0.25">
      <c r="BR479" s="65">
        <v>46325.411539351851</v>
      </c>
      <c r="BS479" s="60" t="s">
        <v>2530</v>
      </c>
      <c r="BT479" s="60" t="s">
        <v>2531</v>
      </c>
      <c r="BU479" s="60">
        <v>323</v>
      </c>
      <c r="BV479" s="60" t="s">
        <v>2119</v>
      </c>
      <c r="BW479" s="60" t="s">
        <v>2120</v>
      </c>
      <c r="BX479" s="60">
        <v>0</v>
      </c>
      <c r="BY479" s="60">
        <v>0.66</v>
      </c>
      <c r="BZ479" s="60">
        <v>0.06</v>
      </c>
      <c r="CA479" s="60">
        <v>0.66</v>
      </c>
      <c r="CB479" s="60"/>
      <c r="CC479" s="60"/>
      <c r="CD479" s="60"/>
      <c r="CE479" s="60"/>
      <c r="CF479" s="60" t="s">
        <v>2047</v>
      </c>
      <c r="CG479" s="67"/>
      <c r="CH479" s="60" t="s">
        <v>313</v>
      </c>
      <c r="CI479" s="60" t="s">
        <v>2047</v>
      </c>
    </row>
    <row r="480" spans="70:87" ht="15" customHeight="1" x14ac:dyDescent="0.25">
      <c r="BR480" s="65">
        <v>46325.411539351851</v>
      </c>
      <c r="BS480" s="60" t="s">
        <v>2530</v>
      </c>
      <c r="BT480" s="60" t="s">
        <v>2532</v>
      </c>
      <c r="BU480" s="60">
        <v>324</v>
      </c>
      <c r="BV480" s="60" t="s">
        <v>2119</v>
      </c>
      <c r="BW480" s="60" t="s">
        <v>2120</v>
      </c>
      <c r="BX480" s="60">
        <v>0.06</v>
      </c>
      <c r="BY480" s="60">
        <v>0.66</v>
      </c>
      <c r="BZ480" s="60">
        <v>0.06</v>
      </c>
      <c r="CA480" s="60">
        <v>0.72</v>
      </c>
      <c r="CB480" s="60"/>
      <c r="CC480" s="60"/>
      <c r="CD480" s="60"/>
      <c r="CE480" s="60"/>
      <c r="CF480" s="60" t="s">
        <v>2047</v>
      </c>
      <c r="CG480" s="67"/>
      <c r="CH480" s="60" t="s">
        <v>313</v>
      </c>
      <c r="CI480" s="60" t="s">
        <v>2047</v>
      </c>
    </row>
    <row r="481" spans="70:87" ht="15" customHeight="1" x14ac:dyDescent="0.25">
      <c r="BR481" s="65">
        <v>46325.411539351851</v>
      </c>
      <c r="BS481" s="60" t="s">
        <v>2530</v>
      </c>
      <c r="BT481" s="60" t="s">
        <v>2533</v>
      </c>
      <c r="BU481" s="60">
        <v>325</v>
      </c>
      <c r="BV481" s="60" t="s">
        <v>2119</v>
      </c>
      <c r="BW481" s="60" t="s">
        <v>2120</v>
      </c>
      <c r="BX481" s="60">
        <v>0.06</v>
      </c>
      <c r="BY481" s="60">
        <v>0.72</v>
      </c>
      <c r="BZ481" s="60">
        <v>0</v>
      </c>
      <c r="CA481" s="60">
        <v>0.72</v>
      </c>
      <c r="CB481" s="60"/>
      <c r="CC481" s="60"/>
      <c r="CD481" s="60"/>
      <c r="CE481" s="60"/>
      <c r="CF481" s="60" t="s">
        <v>2047</v>
      </c>
      <c r="CG481" s="67"/>
      <c r="CH481" s="60" t="s">
        <v>313</v>
      </c>
      <c r="CI481" s="60" t="s">
        <v>2047</v>
      </c>
    </row>
    <row r="482" spans="70:87" ht="15" customHeight="1" x14ac:dyDescent="0.25">
      <c r="BR482" s="65">
        <v>46325.411539351851</v>
      </c>
      <c r="BS482" s="60" t="s">
        <v>2530</v>
      </c>
      <c r="BT482" s="60" t="s">
        <v>2534</v>
      </c>
      <c r="BU482" s="60">
        <v>326</v>
      </c>
      <c r="BV482" s="60" t="s">
        <v>2119</v>
      </c>
      <c r="BW482" s="60" t="s">
        <v>2120</v>
      </c>
      <c r="BX482" s="60">
        <v>0</v>
      </c>
      <c r="BY482" s="60">
        <v>0.72</v>
      </c>
      <c r="BZ482" s="60">
        <v>0</v>
      </c>
      <c r="CA482" s="60">
        <v>0.66</v>
      </c>
      <c r="CB482" s="60"/>
      <c r="CC482" s="60"/>
      <c r="CD482" s="60"/>
      <c r="CE482" s="60"/>
      <c r="CF482" s="60" t="s">
        <v>2047</v>
      </c>
      <c r="CG482" s="67"/>
      <c r="CH482" s="60" t="s">
        <v>313</v>
      </c>
      <c r="CI482" s="60" t="s">
        <v>2047</v>
      </c>
    </row>
    <row r="483" spans="70:87" ht="15" customHeight="1" x14ac:dyDescent="0.25">
      <c r="BR483" s="65">
        <v>46325.411539351851</v>
      </c>
      <c r="BS483" s="60" t="s">
        <v>2535</v>
      </c>
      <c r="BT483" s="60" t="s">
        <v>2536</v>
      </c>
      <c r="BU483" s="60">
        <v>327</v>
      </c>
      <c r="BV483" s="60" t="s">
        <v>2119</v>
      </c>
      <c r="BW483" s="60" t="s">
        <v>2120</v>
      </c>
      <c r="BX483" s="60">
        <v>0.06</v>
      </c>
      <c r="BY483" s="60">
        <v>0.66</v>
      </c>
      <c r="BZ483" s="60">
        <v>0.12</v>
      </c>
      <c r="CA483" s="60">
        <v>0.66</v>
      </c>
      <c r="CB483" s="60"/>
      <c r="CC483" s="60"/>
      <c r="CD483" s="60"/>
      <c r="CE483" s="60"/>
      <c r="CF483" s="60" t="s">
        <v>2049</v>
      </c>
      <c r="CG483" s="67"/>
      <c r="CH483" s="60" t="s">
        <v>313</v>
      </c>
      <c r="CI483" s="60" t="s">
        <v>2049</v>
      </c>
    </row>
    <row r="484" spans="70:87" ht="15" customHeight="1" x14ac:dyDescent="0.25">
      <c r="BR484" s="65">
        <v>46325.411539351851</v>
      </c>
      <c r="BS484" s="60" t="s">
        <v>2535</v>
      </c>
      <c r="BT484" s="60" t="s">
        <v>2537</v>
      </c>
      <c r="BU484" s="60">
        <v>328</v>
      </c>
      <c r="BV484" s="60" t="s">
        <v>2119</v>
      </c>
      <c r="BW484" s="60" t="s">
        <v>2120</v>
      </c>
      <c r="BX484" s="60">
        <v>0.12</v>
      </c>
      <c r="BY484" s="60">
        <v>0.66</v>
      </c>
      <c r="BZ484" s="60">
        <v>0.12</v>
      </c>
      <c r="CA484" s="60">
        <v>0.72</v>
      </c>
      <c r="CB484" s="60"/>
      <c r="CC484" s="60"/>
      <c r="CD484" s="60"/>
      <c r="CE484" s="60"/>
      <c r="CF484" s="60" t="s">
        <v>2049</v>
      </c>
      <c r="CG484" s="67"/>
      <c r="CH484" s="60" t="s">
        <v>313</v>
      </c>
      <c r="CI484" s="60" t="s">
        <v>2049</v>
      </c>
    </row>
    <row r="485" spans="70:87" ht="15" customHeight="1" x14ac:dyDescent="0.25">
      <c r="BR485" s="65">
        <v>46325.411539351851</v>
      </c>
      <c r="BS485" s="60" t="s">
        <v>2535</v>
      </c>
      <c r="BT485" s="60" t="s">
        <v>2538</v>
      </c>
      <c r="BU485" s="60">
        <v>329</v>
      </c>
      <c r="BV485" s="60" t="s">
        <v>2119</v>
      </c>
      <c r="BW485" s="60" t="s">
        <v>2120</v>
      </c>
      <c r="BX485" s="60">
        <v>0.12</v>
      </c>
      <c r="BY485" s="60">
        <v>0.72</v>
      </c>
      <c r="BZ485" s="60">
        <v>0.06</v>
      </c>
      <c r="CA485" s="60">
        <v>0.72</v>
      </c>
      <c r="CB485" s="60"/>
      <c r="CC485" s="60"/>
      <c r="CD485" s="60"/>
      <c r="CE485" s="60"/>
      <c r="CF485" s="60" t="s">
        <v>2049</v>
      </c>
      <c r="CG485" s="67"/>
      <c r="CH485" s="60" t="s">
        <v>313</v>
      </c>
      <c r="CI485" s="60" t="s">
        <v>2049</v>
      </c>
    </row>
    <row r="486" spans="70:87" ht="15" customHeight="1" x14ac:dyDescent="0.25">
      <c r="BR486" s="65">
        <v>46325.411539351851</v>
      </c>
      <c r="BS486" s="60" t="s">
        <v>2535</v>
      </c>
      <c r="BT486" s="60" t="s">
        <v>2539</v>
      </c>
      <c r="BU486" s="60">
        <v>330</v>
      </c>
      <c r="BV486" s="60" t="s">
        <v>2119</v>
      </c>
      <c r="BW486" s="60" t="s">
        <v>2120</v>
      </c>
      <c r="BX486" s="60">
        <v>0.06</v>
      </c>
      <c r="BY486" s="60">
        <v>0.72</v>
      </c>
      <c r="BZ486" s="60">
        <v>0.06</v>
      </c>
      <c r="CA486" s="60">
        <v>0.66</v>
      </c>
      <c r="CB486" s="60"/>
      <c r="CC486" s="60"/>
      <c r="CD486" s="60"/>
      <c r="CE486" s="60"/>
      <c r="CF486" s="60" t="s">
        <v>2049</v>
      </c>
      <c r="CG486" s="67"/>
      <c r="CH486" s="60" t="s">
        <v>313</v>
      </c>
      <c r="CI486" s="60" t="s">
        <v>2049</v>
      </c>
    </row>
    <row r="487" spans="70:87" ht="15" customHeight="1" x14ac:dyDescent="0.25">
      <c r="BR487" s="65">
        <v>46325.411539351851</v>
      </c>
      <c r="BS487" s="60" t="s">
        <v>2540</v>
      </c>
      <c r="BT487" s="60" t="s">
        <v>2541</v>
      </c>
      <c r="BU487" s="60">
        <v>331</v>
      </c>
      <c r="BV487" s="60" t="s">
        <v>2119</v>
      </c>
      <c r="BW487" s="60" t="s">
        <v>2120</v>
      </c>
      <c r="BX487" s="60">
        <v>0.12</v>
      </c>
      <c r="BY487" s="60">
        <v>0.66</v>
      </c>
      <c r="BZ487" s="60">
        <v>0.18</v>
      </c>
      <c r="CA487" s="60">
        <v>0.66</v>
      </c>
      <c r="CB487" s="60"/>
      <c r="CC487" s="60"/>
      <c r="CD487" s="60"/>
      <c r="CE487" s="60"/>
      <c r="CF487" s="60" t="s">
        <v>2051</v>
      </c>
      <c r="CG487" s="67"/>
      <c r="CH487" s="60" t="s">
        <v>313</v>
      </c>
      <c r="CI487" s="60" t="s">
        <v>2051</v>
      </c>
    </row>
    <row r="488" spans="70:87" ht="15" customHeight="1" x14ac:dyDescent="0.25">
      <c r="BR488" s="65">
        <v>46325.411539351851</v>
      </c>
      <c r="BS488" s="60" t="s">
        <v>2540</v>
      </c>
      <c r="BT488" s="60" t="s">
        <v>2542</v>
      </c>
      <c r="BU488" s="60">
        <v>332</v>
      </c>
      <c r="BV488" s="60" t="s">
        <v>2119</v>
      </c>
      <c r="BW488" s="60" t="s">
        <v>2120</v>
      </c>
      <c r="BX488" s="60">
        <v>0.18</v>
      </c>
      <c r="BY488" s="60">
        <v>0.66</v>
      </c>
      <c r="BZ488" s="60">
        <v>0.18</v>
      </c>
      <c r="CA488" s="60">
        <v>0.72</v>
      </c>
      <c r="CB488" s="60"/>
      <c r="CC488" s="60"/>
      <c r="CD488" s="60"/>
      <c r="CE488" s="60"/>
      <c r="CF488" s="60" t="s">
        <v>2051</v>
      </c>
      <c r="CG488" s="67"/>
      <c r="CH488" s="60" t="s">
        <v>313</v>
      </c>
      <c r="CI488" s="60" t="s">
        <v>2051</v>
      </c>
    </row>
    <row r="489" spans="70:87" ht="15" customHeight="1" x14ac:dyDescent="0.25">
      <c r="BR489" s="65">
        <v>46325.411539351851</v>
      </c>
      <c r="BS489" s="60" t="s">
        <v>2540</v>
      </c>
      <c r="BT489" s="60" t="s">
        <v>2543</v>
      </c>
      <c r="BU489" s="60">
        <v>333</v>
      </c>
      <c r="BV489" s="60" t="s">
        <v>2119</v>
      </c>
      <c r="BW489" s="60" t="s">
        <v>2120</v>
      </c>
      <c r="BX489" s="60">
        <v>0.18</v>
      </c>
      <c r="BY489" s="60">
        <v>0.72</v>
      </c>
      <c r="BZ489" s="60">
        <v>0.12</v>
      </c>
      <c r="CA489" s="60">
        <v>0.72</v>
      </c>
      <c r="CB489" s="60"/>
      <c r="CC489" s="60"/>
      <c r="CD489" s="60"/>
      <c r="CE489" s="60"/>
      <c r="CF489" s="60" t="s">
        <v>2051</v>
      </c>
      <c r="CG489" s="67"/>
      <c r="CH489" s="60" t="s">
        <v>313</v>
      </c>
      <c r="CI489" s="60" t="s">
        <v>2051</v>
      </c>
    </row>
    <row r="490" spans="70:87" ht="15" customHeight="1" x14ac:dyDescent="0.25">
      <c r="BR490" s="65">
        <v>46325.411539351851</v>
      </c>
      <c r="BS490" s="60" t="s">
        <v>2540</v>
      </c>
      <c r="BT490" s="60" t="s">
        <v>2544</v>
      </c>
      <c r="BU490" s="60">
        <v>334</v>
      </c>
      <c r="BV490" s="60" t="s">
        <v>2119</v>
      </c>
      <c r="BW490" s="60" t="s">
        <v>2120</v>
      </c>
      <c r="BX490" s="60">
        <v>0.12</v>
      </c>
      <c r="BY490" s="60">
        <v>0.72</v>
      </c>
      <c r="BZ490" s="60">
        <v>0.12</v>
      </c>
      <c r="CA490" s="60">
        <v>0.66</v>
      </c>
      <c r="CB490" s="60"/>
      <c r="CC490" s="60"/>
      <c r="CD490" s="60"/>
      <c r="CE490" s="60"/>
      <c r="CF490" s="60" t="s">
        <v>2051</v>
      </c>
      <c r="CG490" s="67"/>
      <c r="CH490" s="60" t="s">
        <v>313</v>
      </c>
      <c r="CI490" s="60" t="s">
        <v>2051</v>
      </c>
    </row>
    <row r="491" spans="70:87" ht="15" customHeight="1" x14ac:dyDescent="0.25">
      <c r="BR491" s="65">
        <v>46325.411539351851</v>
      </c>
      <c r="BS491" s="60" t="s">
        <v>2545</v>
      </c>
      <c r="BT491" s="60" t="s">
        <v>2546</v>
      </c>
      <c r="BU491" s="60">
        <v>335</v>
      </c>
      <c r="BV491" s="60" t="s">
        <v>2119</v>
      </c>
      <c r="BW491" s="60" t="s">
        <v>2120</v>
      </c>
      <c r="BX491" s="60">
        <v>0.18</v>
      </c>
      <c r="BY491" s="60">
        <v>0.66</v>
      </c>
      <c r="BZ491" s="60">
        <v>0.24</v>
      </c>
      <c r="CA491" s="60">
        <v>0.66</v>
      </c>
      <c r="CB491" s="60"/>
      <c r="CC491" s="60"/>
      <c r="CD491" s="60"/>
      <c r="CE491" s="60"/>
      <c r="CF491" s="60" t="s">
        <v>2053</v>
      </c>
      <c r="CG491" s="67"/>
      <c r="CH491" s="60" t="s">
        <v>313</v>
      </c>
      <c r="CI491" s="60" t="s">
        <v>2053</v>
      </c>
    </row>
    <row r="492" spans="70:87" ht="15" customHeight="1" x14ac:dyDescent="0.25">
      <c r="BR492" s="65">
        <v>46325.411539351851</v>
      </c>
      <c r="BS492" s="60" t="s">
        <v>2545</v>
      </c>
      <c r="BT492" s="60" t="s">
        <v>2547</v>
      </c>
      <c r="BU492" s="60">
        <v>336</v>
      </c>
      <c r="BV492" s="60" t="s">
        <v>2119</v>
      </c>
      <c r="BW492" s="60" t="s">
        <v>2120</v>
      </c>
      <c r="BX492" s="60">
        <v>0.24</v>
      </c>
      <c r="BY492" s="60">
        <v>0.66</v>
      </c>
      <c r="BZ492" s="60">
        <v>0.24</v>
      </c>
      <c r="CA492" s="60">
        <v>0.72</v>
      </c>
      <c r="CB492" s="60"/>
      <c r="CC492" s="60"/>
      <c r="CD492" s="60"/>
      <c r="CE492" s="60"/>
      <c r="CF492" s="60" t="s">
        <v>2053</v>
      </c>
      <c r="CG492" s="67"/>
      <c r="CH492" s="60" t="s">
        <v>313</v>
      </c>
      <c r="CI492" s="60" t="s">
        <v>2053</v>
      </c>
    </row>
    <row r="493" spans="70:87" ht="15" customHeight="1" x14ac:dyDescent="0.25">
      <c r="BR493" s="65">
        <v>46325.411539351851</v>
      </c>
      <c r="BS493" s="60" t="s">
        <v>2545</v>
      </c>
      <c r="BT493" s="60" t="s">
        <v>2548</v>
      </c>
      <c r="BU493" s="60">
        <v>337</v>
      </c>
      <c r="BV493" s="60" t="s">
        <v>2119</v>
      </c>
      <c r="BW493" s="60" t="s">
        <v>2120</v>
      </c>
      <c r="BX493" s="60">
        <v>0.24</v>
      </c>
      <c r="BY493" s="60">
        <v>0.72</v>
      </c>
      <c r="BZ493" s="60">
        <v>0.18</v>
      </c>
      <c r="CA493" s="60">
        <v>0.72</v>
      </c>
      <c r="CB493" s="60"/>
      <c r="CC493" s="60"/>
      <c r="CD493" s="60"/>
      <c r="CE493" s="60"/>
      <c r="CF493" s="60" t="s">
        <v>2053</v>
      </c>
      <c r="CG493" s="67"/>
      <c r="CH493" s="60" t="s">
        <v>313</v>
      </c>
      <c r="CI493" s="60" t="s">
        <v>2053</v>
      </c>
    </row>
    <row r="494" spans="70:87" ht="15" customHeight="1" x14ac:dyDescent="0.25">
      <c r="BR494" s="65">
        <v>46325.411539351851</v>
      </c>
      <c r="BS494" s="60" t="s">
        <v>2545</v>
      </c>
      <c r="BT494" s="60" t="s">
        <v>2549</v>
      </c>
      <c r="BU494" s="60">
        <v>338</v>
      </c>
      <c r="BV494" s="60" t="s">
        <v>2119</v>
      </c>
      <c r="BW494" s="60" t="s">
        <v>2120</v>
      </c>
      <c r="BX494" s="60">
        <v>0.18</v>
      </c>
      <c r="BY494" s="60">
        <v>0.72</v>
      </c>
      <c r="BZ494" s="60">
        <v>0.18</v>
      </c>
      <c r="CA494" s="60">
        <v>0.66</v>
      </c>
      <c r="CB494" s="60"/>
      <c r="CC494" s="60"/>
      <c r="CD494" s="60"/>
      <c r="CE494" s="60"/>
      <c r="CF494" s="60" t="s">
        <v>2053</v>
      </c>
      <c r="CG494" s="67"/>
      <c r="CH494" s="60" t="s">
        <v>313</v>
      </c>
      <c r="CI494" s="60" t="s">
        <v>2053</v>
      </c>
    </row>
    <row r="495" spans="70:87" ht="15" customHeight="1" x14ac:dyDescent="0.25">
      <c r="BR495" s="65">
        <v>46325.411539351851</v>
      </c>
      <c r="BS495" s="60" t="s">
        <v>2550</v>
      </c>
      <c r="BT495" s="60" t="s">
        <v>2551</v>
      </c>
      <c r="BU495" s="60">
        <v>339</v>
      </c>
      <c r="BV495" s="60" t="s">
        <v>2119</v>
      </c>
      <c r="BW495" s="60" t="s">
        <v>2120</v>
      </c>
      <c r="BX495" s="60">
        <v>0.25</v>
      </c>
      <c r="BY495" s="60">
        <v>0.66</v>
      </c>
      <c r="BZ495" s="60">
        <v>0.25</v>
      </c>
      <c r="CA495" s="60">
        <v>0.72</v>
      </c>
      <c r="CB495" s="60"/>
      <c r="CC495" s="60"/>
      <c r="CD495" s="60"/>
      <c r="CE495" s="60"/>
      <c r="CF495" s="60" t="s">
        <v>2055</v>
      </c>
      <c r="CG495" s="67"/>
      <c r="CH495" s="60" t="s">
        <v>313</v>
      </c>
      <c r="CI495" s="60" t="s">
        <v>2055</v>
      </c>
    </row>
    <row r="496" spans="70:87" ht="15" customHeight="1" x14ac:dyDescent="0.25">
      <c r="BR496" s="65">
        <v>46325.411539351851</v>
      </c>
      <c r="BS496" s="60" t="s">
        <v>2550</v>
      </c>
      <c r="BT496" s="60" t="s">
        <v>2552</v>
      </c>
      <c r="BU496" s="60">
        <v>340</v>
      </c>
      <c r="BV496" s="60" t="s">
        <v>2119</v>
      </c>
      <c r="BW496" s="60" t="s">
        <v>2120</v>
      </c>
      <c r="BX496" s="60">
        <v>0.25</v>
      </c>
      <c r="BY496" s="60">
        <v>0.72</v>
      </c>
      <c r="BZ496" s="60">
        <v>0.24</v>
      </c>
      <c r="CA496" s="60">
        <v>0.72</v>
      </c>
      <c r="CB496" s="60"/>
      <c r="CC496" s="60"/>
      <c r="CD496" s="60"/>
      <c r="CE496" s="60"/>
      <c r="CF496" s="60" t="s">
        <v>2055</v>
      </c>
      <c r="CG496" s="67"/>
      <c r="CH496" s="60" t="s">
        <v>313</v>
      </c>
      <c r="CI496" s="60" t="s">
        <v>2055</v>
      </c>
    </row>
    <row r="497" spans="70:87" ht="15" customHeight="1" x14ac:dyDescent="0.25">
      <c r="BR497" s="65">
        <v>46325.411539351851</v>
      </c>
      <c r="BS497" s="60" t="s">
        <v>2550</v>
      </c>
      <c r="BT497" s="60" t="s">
        <v>2553</v>
      </c>
      <c r="BU497" s="60">
        <v>341</v>
      </c>
      <c r="BV497" s="60" t="s">
        <v>2119</v>
      </c>
      <c r="BW497" s="60" t="s">
        <v>2120</v>
      </c>
      <c r="BX497" s="60">
        <v>0.24</v>
      </c>
      <c r="BY497" s="60">
        <v>0.72</v>
      </c>
      <c r="BZ497" s="60">
        <v>0.24</v>
      </c>
      <c r="CA497" s="60">
        <v>0.66</v>
      </c>
      <c r="CB497" s="60"/>
      <c r="CC497" s="60"/>
      <c r="CD497" s="60"/>
      <c r="CE497" s="60"/>
      <c r="CF497" s="60" t="s">
        <v>2055</v>
      </c>
      <c r="CG497" s="67"/>
      <c r="CH497" s="60" t="s">
        <v>313</v>
      </c>
      <c r="CI497" s="60" t="s">
        <v>2055</v>
      </c>
    </row>
    <row r="498" spans="70:87" ht="15" customHeight="1" x14ac:dyDescent="0.25">
      <c r="BR498" s="65">
        <v>46325.411539351851</v>
      </c>
      <c r="BS498" s="60" t="s">
        <v>2550</v>
      </c>
      <c r="BT498" s="60" t="s">
        <v>2554</v>
      </c>
      <c r="BU498" s="60">
        <v>342</v>
      </c>
      <c r="BV498" s="60" t="s">
        <v>2119</v>
      </c>
      <c r="BW498" s="60" t="s">
        <v>2120</v>
      </c>
      <c r="BX498" s="60">
        <v>0.24</v>
      </c>
      <c r="BY498" s="60">
        <v>0.66</v>
      </c>
      <c r="BZ498" s="60">
        <v>0.25</v>
      </c>
      <c r="CA498" s="60">
        <v>0.66</v>
      </c>
      <c r="CB498" s="60"/>
      <c r="CC498" s="60"/>
      <c r="CD498" s="60"/>
      <c r="CE498" s="60"/>
      <c r="CF498" s="60" t="s">
        <v>2055</v>
      </c>
      <c r="CG498" s="67"/>
      <c r="CH498" s="60" t="s">
        <v>313</v>
      </c>
      <c r="CI498" s="60" t="s">
        <v>2055</v>
      </c>
    </row>
    <row r="499" spans="70:87" ht="15" customHeight="1" x14ac:dyDescent="0.25">
      <c r="BR499" s="65">
        <v>46325.411539351851</v>
      </c>
      <c r="BS499" s="60" t="s">
        <v>2555</v>
      </c>
      <c r="BT499" s="60" t="s">
        <v>2556</v>
      </c>
      <c r="BU499" s="60">
        <v>343</v>
      </c>
      <c r="BV499" s="60" t="s">
        <v>2119</v>
      </c>
      <c r="BW499" s="60" t="s">
        <v>2120</v>
      </c>
      <c r="BX499" s="60">
        <v>0</v>
      </c>
      <c r="BY499" s="60">
        <v>0.72</v>
      </c>
      <c r="BZ499" s="60">
        <v>0.06</v>
      </c>
      <c r="CA499" s="60">
        <v>0.72</v>
      </c>
      <c r="CB499" s="60"/>
      <c r="CC499" s="60"/>
      <c r="CD499" s="60"/>
      <c r="CE499" s="60"/>
      <c r="CF499" s="60" t="s">
        <v>2057</v>
      </c>
      <c r="CG499" s="67"/>
      <c r="CH499" s="60" t="s">
        <v>313</v>
      </c>
      <c r="CI499" s="60" t="s">
        <v>2057</v>
      </c>
    </row>
    <row r="500" spans="70:87" ht="15" customHeight="1" x14ac:dyDescent="0.25">
      <c r="BR500" s="65">
        <v>46325.411539351851</v>
      </c>
      <c r="BS500" s="60" t="s">
        <v>2555</v>
      </c>
      <c r="BT500" s="60" t="s">
        <v>2557</v>
      </c>
      <c r="BU500" s="60">
        <v>344</v>
      </c>
      <c r="BV500" s="60" t="s">
        <v>2119</v>
      </c>
      <c r="BW500" s="60" t="s">
        <v>2120</v>
      </c>
      <c r="BX500" s="60">
        <v>0.06</v>
      </c>
      <c r="BY500" s="60">
        <v>0.72</v>
      </c>
      <c r="BZ500" s="60">
        <v>0.06</v>
      </c>
      <c r="CA500" s="60">
        <v>0.78</v>
      </c>
      <c r="CB500" s="60"/>
      <c r="CC500" s="60"/>
      <c r="CD500" s="60"/>
      <c r="CE500" s="60"/>
      <c r="CF500" s="60" t="s">
        <v>2057</v>
      </c>
      <c r="CG500" s="67"/>
      <c r="CH500" s="60" t="s">
        <v>313</v>
      </c>
      <c r="CI500" s="60" t="s">
        <v>2057</v>
      </c>
    </row>
    <row r="501" spans="70:87" ht="15" customHeight="1" x14ac:dyDescent="0.25">
      <c r="BR501" s="65">
        <v>46325.411539351851</v>
      </c>
      <c r="BS501" s="60" t="s">
        <v>2555</v>
      </c>
      <c r="BT501" s="60" t="s">
        <v>2558</v>
      </c>
      <c r="BU501" s="60">
        <v>345</v>
      </c>
      <c r="BV501" s="60" t="s">
        <v>2119</v>
      </c>
      <c r="BW501" s="60" t="s">
        <v>2120</v>
      </c>
      <c r="BX501" s="60">
        <v>0.06</v>
      </c>
      <c r="BY501" s="60">
        <v>0.78</v>
      </c>
      <c r="BZ501" s="60">
        <v>0</v>
      </c>
      <c r="CA501" s="60">
        <v>0.78</v>
      </c>
      <c r="CB501" s="60"/>
      <c r="CC501" s="60"/>
      <c r="CD501" s="60"/>
      <c r="CE501" s="60"/>
      <c r="CF501" s="60" t="s">
        <v>2057</v>
      </c>
      <c r="CG501" s="67"/>
      <c r="CH501" s="60" t="s">
        <v>313</v>
      </c>
      <c r="CI501" s="60" t="s">
        <v>2057</v>
      </c>
    </row>
    <row r="502" spans="70:87" ht="15" customHeight="1" x14ac:dyDescent="0.25">
      <c r="BR502" s="65">
        <v>46325.411539351851</v>
      </c>
      <c r="BS502" s="60" t="s">
        <v>2555</v>
      </c>
      <c r="BT502" s="60" t="s">
        <v>2559</v>
      </c>
      <c r="BU502" s="60">
        <v>346</v>
      </c>
      <c r="BV502" s="60" t="s">
        <v>2119</v>
      </c>
      <c r="BW502" s="60" t="s">
        <v>2120</v>
      </c>
      <c r="BX502" s="60">
        <v>0</v>
      </c>
      <c r="BY502" s="60">
        <v>0.78</v>
      </c>
      <c r="BZ502" s="60">
        <v>0</v>
      </c>
      <c r="CA502" s="60">
        <v>0.72</v>
      </c>
      <c r="CB502" s="60"/>
      <c r="CC502" s="60"/>
      <c r="CD502" s="60"/>
      <c r="CE502" s="60"/>
      <c r="CF502" s="60" t="s">
        <v>2057</v>
      </c>
      <c r="CG502" s="67"/>
      <c r="CH502" s="60" t="s">
        <v>313</v>
      </c>
      <c r="CI502" s="60" t="s">
        <v>2057</v>
      </c>
    </row>
    <row r="503" spans="70:87" ht="15" customHeight="1" x14ac:dyDescent="0.25">
      <c r="BR503" s="65">
        <v>46325.411539351851</v>
      </c>
      <c r="BS503" s="60" t="s">
        <v>2560</v>
      </c>
      <c r="BT503" s="60" t="s">
        <v>2561</v>
      </c>
      <c r="BU503" s="60">
        <v>347</v>
      </c>
      <c r="BV503" s="60" t="s">
        <v>2119</v>
      </c>
      <c r="BW503" s="60" t="s">
        <v>2120</v>
      </c>
      <c r="BX503" s="60">
        <v>0.06</v>
      </c>
      <c r="BY503" s="60">
        <v>0.72</v>
      </c>
      <c r="BZ503" s="60">
        <v>0.12</v>
      </c>
      <c r="CA503" s="60">
        <v>0.72</v>
      </c>
      <c r="CB503" s="60"/>
      <c r="CC503" s="60"/>
      <c r="CD503" s="60"/>
      <c r="CE503" s="60"/>
      <c r="CF503" s="60" t="s">
        <v>2059</v>
      </c>
      <c r="CG503" s="67"/>
      <c r="CH503" s="60" t="s">
        <v>313</v>
      </c>
      <c r="CI503" s="60" t="s">
        <v>2059</v>
      </c>
    </row>
    <row r="504" spans="70:87" ht="15" customHeight="1" x14ac:dyDescent="0.25">
      <c r="BR504" s="65">
        <v>46325.411539351851</v>
      </c>
      <c r="BS504" s="60" t="s">
        <v>2560</v>
      </c>
      <c r="BT504" s="60" t="s">
        <v>2562</v>
      </c>
      <c r="BU504" s="60">
        <v>348</v>
      </c>
      <c r="BV504" s="60" t="s">
        <v>2119</v>
      </c>
      <c r="BW504" s="60" t="s">
        <v>2120</v>
      </c>
      <c r="BX504" s="60">
        <v>0.12</v>
      </c>
      <c r="BY504" s="60">
        <v>0.72</v>
      </c>
      <c r="BZ504" s="60">
        <v>0.12</v>
      </c>
      <c r="CA504" s="60">
        <v>0.78</v>
      </c>
      <c r="CB504" s="60"/>
      <c r="CC504" s="60"/>
      <c r="CD504" s="60"/>
      <c r="CE504" s="60"/>
      <c r="CF504" s="60" t="s">
        <v>2059</v>
      </c>
      <c r="CG504" s="67"/>
      <c r="CH504" s="60" t="s">
        <v>313</v>
      </c>
      <c r="CI504" s="60" t="s">
        <v>2059</v>
      </c>
    </row>
    <row r="505" spans="70:87" ht="15" customHeight="1" x14ac:dyDescent="0.25">
      <c r="BR505" s="65">
        <v>46325.411539351851</v>
      </c>
      <c r="BS505" s="60" t="s">
        <v>2560</v>
      </c>
      <c r="BT505" s="60" t="s">
        <v>2563</v>
      </c>
      <c r="BU505" s="60">
        <v>349</v>
      </c>
      <c r="BV505" s="60" t="s">
        <v>2119</v>
      </c>
      <c r="BW505" s="60" t="s">
        <v>2120</v>
      </c>
      <c r="BX505" s="60">
        <v>0.12</v>
      </c>
      <c r="BY505" s="60">
        <v>0.78</v>
      </c>
      <c r="BZ505" s="60">
        <v>0.06</v>
      </c>
      <c r="CA505" s="60">
        <v>0.78</v>
      </c>
      <c r="CB505" s="60"/>
      <c r="CC505" s="60"/>
      <c r="CD505" s="60"/>
      <c r="CE505" s="60"/>
      <c r="CF505" s="60" t="s">
        <v>2059</v>
      </c>
      <c r="CG505" s="67"/>
      <c r="CH505" s="60" t="s">
        <v>313</v>
      </c>
      <c r="CI505" s="60" t="s">
        <v>2059</v>
      </c>
    </row>
    <row r="506" spans="70:87" ht="15" customHeight="1" x14ac:dyDescent="0.25">
      <c r="BR506" s="65">
        <v>46325.411539351851</v>
      </c>
      <c r="BS506" s="60" t="s">
        <v>2560</v>
      </c>
      <c r="BT506" s="60" t="s">
        <v>2564</v>
      </c>
      <c r="BU506" s="60">
        <v>350</v>
      </c>
      <c r="BV506" s="60" t="s">
        <v>2119</v>
      </c>
      <c r="BW506" s="60" t="s">
        <v>2120</v>
      </c>
      <c r="BX506" s="60">
        <v>0.06</v>
      </c>
      <c r="BY506" s="60">
        <v>0.78</v>
      </c>
      <c r="BZ506" s="60">
        <v>0.06</v>
      </c>
      <c r="CA506" s="60">
        <v>0.72</v>
      </c>
      <c r="CB506" s="60"/>
      <c r="CC506" s="60"/>
      <c r="CD506" s="60"/>
      <c r="CE506" s="60"/>
      <c r="CF506" s="60" t="s">
        <v>2059</v>
      </c>
      <c r="CG506" s="67"/>
      <c r="CH506" s="60" t="s">
        <v>313</v>
      </c>
      <c r="CI506" s="60" t="s">
        <v>2059</v>
      </c>
    </row>
    <row r="507" spans="70:87" ht="15" customHeight="1" x14ac:dyDescent="0.25">
      <c r="BR507" s="65">
        <v>46325.411539351851</v>
      </c>
      <c r="BS507" s="60" t="s">
        <v>2565</v>
      </c>
      <c r="BT507" s="60" t="s">
        <v>2566</v>
      </c>
      <c r="BU507" s="60">
        <v>351</v>
      </c>
      <c r="BV507" s="60" t="s">
        <v>2119</v>
      </c>
      <c r="BW507" s="60" t="s">
        <v>2120</v>
      </c>
      <c r="BX507" s="60">
        <v>0.12</v>
      </c>
      <c r="BY507" s="60">
        <v>0.72</v>
      </c>
      <c r="BZ507" s="60">
        <v>0.18</v>
      </c>
      <c r="CA507" s="60">
        <v>0.72</v>
      </c>
      <c r="CB507" s="60"/>
      <c r="CC507" s="60"/>
      <c r="CD507" s="60"/>
      <c r="CE507" s="60"/>
      <c r="CF507" s="60" t="s">
        <v>2061</v>
      </c>
      <c r="CG507" s="67"/>
      <c r="CH507" s="60" t="s">
        <v>313</v>
      </c>
      <c r="CI507" s="60" t="s">
        <v>2061</v>
      </c>
    </row>
    <row r="508" spans="70:87" ht="15" customHeight="1" x14ac:dyDescent="0.25">
      <c r="BR508" s="65">
        <v>46325.411539351851</v>
      </c>
      <c r="BS508" s="60" t="s">
        <v>2565</v>
      </c>
      <c r="BT508" s="60" t="s">
        <v>2567</v>
      </c>
      <c r="BU508" s="60">
        <v>352</v>
      </c>
      <c r="BV508" s="60" t="s">
        <v>2119</v>
      </c>
      <c r="BW508" s="60" t="s">
        <v>2120</v>
      </c>
      <c r="BX508" s="60">
        <v>0.18</v>
      </c>
      <c r="BY508" s="60">
        <v>0.72</v>
      </c>
      <c r="BZ508" s="60">
        <v>0.18</v>
      </c>
      <c r="CA508" s="60">
        <v>0.78</v>
      </c>
      <c r="CB508" s="60"/>
      <c r="CC508" s="60"/>
      <c r="CD508" s="60"/>
      <c r="CE508" s="60"/>
      <c r="CF508" s="60" t="s">
        <v>2061</v>
      </c>
      <c r="CG508" s="67"/>
      <c r="CH508" s="60" t="s">
        <v>313</v>
      </c>
      <c r="CI508" s="60" t="s">
        <v>2061</v>
      </c>
    </row>
    <row r="509" spans="70:87" ht="15" customHeight="1" x14ac:dyDescent="0.25">
      <c r="BR509" s="65">
        <v>46325.411539351851</v>
      </c>
      <c r="BS509" s="60" t="s">
        <v>2565</v>
      </c>
      <c r="BT509" s="60" t="s">
        <v>2568</v>
      </c>
      <c r="BU509" s="60">
        <v>353</v>
      </c>
      <c r="BV509" s="60" t="s">
        <v>2119</v>
      </c>
      <c r="BW509" s="60" t="s">
        <v>2120</v>
      </c>
      <c r="BX509" s="60">
        <v>0.18</v>
      </c>
      <c r="BY509" s="60">
        <v>0.78</v>
      </c>
      <c r="BZ509" s="60">
        <v>0.12</v>
      </c>
      <c r="CA509" s="60">
        <v>0.78</v>
      </c>
      <c r="CB509" s="60"/>
      <c r="CC509" s="60"/>
      <c r="CD509" s="60"/>
      <c r="CE509" s="60"/>
      <c r="CF509" s="60" t="s">
        <v>2061</v>
      </c>
      <c r="CG509" s="67"/>
      <c r="CH509" s="60" t="s">
        <v>313</v>
      </c>
      <c r="CI509" s="60" t="s">
        <v>2061</v>
      </c>
    </row>
    <row r="510" spans="70:87" ht="15" customHeight="1" x14ac:dyDescent="0.25">
      <c r="BR510" s="65">
        <v>46325.411539351851</v>
      </c>
      <c r="BS510" s="60" t="s">
        <v>2565</v>
      </c>
      <c r="BT510" s="60" t="s">
        <v>2569</v>
      </c>
      <c r="BU510" s="60">
        <v>354</v>
      </c>
      <c r="BV510" s="60" t="s">
        <v>2119</v>
      </c>
      <c r="BW510" s="60" t="s">
        <v>2120</v>
      </c>
      <c r="BX510" s="60">
        <v>0.12</v>
      </c>
      <c r="BY510" s="60">
        <v>0.78</v>
      </c>
      <c r="BZ510" s="60">
        <v>0.12</v>
      </c>
      <c r="CA510" s="60">
        <v>0.72</v>
      </c>
      <c r="CB510" s="60"/>
      <c r="CC510" s="60"/>
      <c r="CD510" s="60"/>
      <c r="CE510" s="60"/>
      <c r="CF510" s="60" t="s">
        <v>2061</v>
      </c>
      <c r="CG510" s="67"/>
      <c r="CH510" s="60" t="s">
        <v>313</v>
      </c>
      <c r="CI510" s="60" t="s">
        <v>2061</v>
      </c>
    </row>
    <row r="511" spans="70:87" ht="15" customHeight="1" x14ac:dyDescent="0.25">
      <c r="BR511" s="65">
        <v>46325.411539351851</v>
      </c>
      <c r="BS511" s="60" t="s">
        <v>2570</v>
      </c>
      <c r="BT511" s="60" t="s">
        <v>2571</v>
      </c>
      <c r="BU511" s="60">
        <v>355</v>
      </c>
      <c r="BV511" s="60" t="s">
        <v>2119</v>
      </c>
      <c r="BW511" s="60" t="s">
        <v>2120</v>
      </c>
      <c r="BX511" s="60">
        <v>0.18</v>
      </c>
      <c r="BY511" s="60">
        <v>0.72</v>
      </c>
      <c r="BZ511" s="60">
        <v>0.24</v>
      </c>
      <c r="CA511" s="60">
        <v>0.72</v>
      </c>
      <c r="CB511" s="60"/>
      <c r="CC511" s="60"/>
      <c r="CD511" s="60"/>
      <c r="CE511" s="60"/>
      <c r="CF511" s="60" t="s">
        <v>2063</v>
      </c>
      <c r="CG511" s="67"/>
      <c r="CH511" s="60" t="s">
        <v>313</v>
      </c>
      <c r="CI511" s="60" t="s">
        <v>2063</v>
      </c>
    </row>
    <row r="512" spans="70:87" ht="15" customHeight="1" x14ac:dyDescent="0.25">
      <c r="BR512" s="65">
        <v>46325.411539351851</v>
      </c>
      <c r="BS512" s="60" t="s">
        <v>2570</v>
      </c>
      <c r="BT512" s="60" t="s">
        <v>2572</v>
      </c>
      <c r="BU512" s="60">
        <v>356</v>
      </c>
      <c r="BV512" s="60" t="s">
        <v>2119</v>
      </c>
      <c r="BW512" s="60" t="s">
        <v>2120</v>
      </c>
      <c r="BX512" s="60">
        <v>0.24</v>
      </c>
      <c r="BY512" s="60">
        <v>0.72</v>
      </c>
      <c r="BZ512" s="60">
        <v>0.24</v>
      </c>
      <c r="CA512" s="60">
        <v>0.78</v>
      </c>
      <c r="CB512" s="60"/>
      <c r="CC512" s="60"/>
      <c r="CD512" s="60"/>
      <c r="CE512" s="60"/>
      <c r="CF512" s="60" t="s">
        <v>2063</v>
      </c>
      <c r="CG512" s="67"/>
      <c r="CH512" s="60" t="s">
        <v>313</v>
      </c>
      <c r="CI512" s="60" t="s">
        <v>2063</v>
      </c>
    </row>
    <row r="513" spans="70:87" ht="15" customHeight="1" x14ac:dyDescent="0.25">
      <c r="BR513" s="65">
        <v>46325.411539351851</v>
      </c>
      <c r="BS513" s="60" t="s">
        <v>2570</v>
      </c>
      <c r="BT513" s="60" t="s">
        <v>2573</v>
      </c>
      <c r="BU513" s="60">
        <v>357</v>
      </c>
      <c r="BV513" s="60" t="s">
        <v>2119</v>
      </c>
      <c r="BW513" s="60" t="s">
        <v>2120</v>
      </c>
      <c r="BX513" s="60">
        <v>0.24</v>
      </c>
      <c r="BY513" s="60">
        <v>0.78</v>
      </c>
      <c r="BZ513" s="60">
        <v>0.18</v>
      </c>
      <c r="CA513" s="60">
        <v>0.78</v>
      </c>
      <c r="CB513" s="60"/>
      <c r="CC513" s="60"/>
      <c r="CD513" s="60"/>
      <c r="CE513" s="60"/>
      <c r="CF513" s="60" t="s">
        <v>2063</v>
      </c>
      <c r="CG513" s="67"/>
      <c r="CH513" s="60" t="s">
        <v>313</v>
      </c>
      <c r="CI513" s="60" t="s">
        <v>2063</v>
      </c>
    </row>
    <row r="514" spans="70:87" ht="15" customHeight="1" x14ac:dyDescent="0.25">
      <c r="BR514" s="65">
        <v>46325.411539351851</v>
      </c>
      <c r="BS514" s="60" t="s">
        <v>2570</v>
      </c>
      <c r="BT514" s="60" t="s">
        <v>2574</v>
      </c>
      <c r="BU514" s="60">
        <v>358</v>
      </c>
      <c r="BV514" s="60" t="s">
        <v>2119</v>
      </c>
      <c r="BW514" s="60" t="s">
        <v>2120</v>
      </c>
      <c r="BX514" s="60">
        <v>0.18</v>
      </c>
      <c r="BY514" s="60">
        <v>0.78</v>
      </c>
      <c r="BZ514" s="60">
        <v>0.18</v>
      </c>
      <c r="CA514" s="60">
        <v>0.72</v>
      </c>
      <c r="CB514" s="60"/>
      <c r="CC514" s="60"/>
      <c r="CD514" s="60"/>
      <c r="CE514" s="60"/>
      <c r="CF514" s="60" t="s">
        <v>2063</v>
      </c>
      <c r="CG514" s="67"/>
      <c r="CH514" s="60" t="s">
        <v>313</v>
      </c>
      <c r="CI514" s="60" t="s">
        <v>2063</v>
      </c>
    </row>
    <row r="515" spans="70:87" ht="15" customHeight="1" x14ac:dyDescent="0.25">
      <c r="BR515" s="65">
        <v>46325.411539351851</v>
      </c>
      <c r="BS515" s="60" t="s">
        <v>2575</v>
      </c>
      <c r="BT515" s="60" t="s">
        <v>2576</v>
      </c>
      <c r="BU515" s="60">
        <v>359</v>
      </c>
      <c r="BV515" s="60" t="s">
        <v>2119</v>
      </c>
      <c r="BW515" s="60" t="s">
        <v>2120</v>
      </c>
      <c r="BX515" s="60">
        <v>0.25</v>
      </c>
      <c r="BY515" s="60">
        <v>0.72</v>
      </c>
      <c r="BZ515" s="60">
        <v>0.25</v>
      </c>
      <c r="CA515" s="60">
        <v>0.78</v>
      </c>
      <c r="CB515" s="60"/>
      <c r="CC515" s="60"/>
      <c r="CD515" s="60"/>
      <c r="CE515" s="60"/>
      <c r="CF515" s="60" t="s">
        <v>2065</v>
      </c>
      <c r="CG515" s="67"/>
      <c r="CH515" s="60" t="s">
        <v>313</v>
      </c>
      <c r="CI515" s="60" t="s">
        <v>2065</v>
      </c>
    </row>
    <row r="516" spans="70:87" ht="15" customHeight="1" x14ac:dyDescent="0.25">
      <c r="BR516" s="65">
        <v>46325.411539351851</v>
      </c>
      <c r="BS516" s="60" t="s">
        <v>2575</v>
      </c>
      <c r="BT516" s="60" t="s">
        <v>2577</v>
      </c>
      <c r="BU516" s="60">
        <v>360</v>
      </c>
      <c r="BV516" s="60" t="s">
        <v>2119</v>
      </c>
      <c r="BW516" s="60" t="s">
        <v>2120</v>
      </c>
      <c r="BX516" s="60">
        <v>0.25</v>
      </c>
      <c r="BY516" s="60">
        <v>0.78</v>
      </c>
      <c r="BZ516" s="60">
        <v>0.24</v>
      </c>
      <c r="CA516" s="60">
        <v>0.78</v>
      </c>
      <c r="CB516" s="60"/>
      <c r="CC516" s="60"/>
      <c r="CD516" s="60"/>
      <c r="CE516" s="60"/>
      <c r="CF516" s="60" t="s">
        <v>2065</v>
      </c>
      <c r="CG516" s="67"/>
      <c r="CH516" s="60" t="s">
        <v>313</v>
      </c>
      <c r="CI516" s="60" t="s">
        <v>2065</v>
      </c>
    </row>
    <row r="517" spans="70:87" ht="15" customHeight="1" x14ac:dyDescent="0.25">
      <c r="BR517" s="65">
        <v>46325.411539351851</v>
      </c>
      <c r="BS517" s="60" t="s">
        <v>2575</v>
      </c>
      <c r="BT517" s="60" t="s">
        <v>2578</v>
      </c>
      <c r="BU517" s="60">
        <v>361</v>
      </c>
      <c r="BV517" s="60" t="s">
        <v>2119</v>
      </c>
      <c r="BW517" s="60" t="s">
        <v>2120</v>
      </c>
      <c r="BX517" s="60">
        <v>0.24</v>
      </c>
      <c r="BY517" s="60">
        <v>0.78</v>
      </c>
      <c r="BZ517" s="60">
        <v>0.24</v>
      </c>
      <c r="CA517" s="60">
        <v>0.72</v>
      </c>
      <c r="CB517" s="60"/>
      <c r="CC517" s="60"/>
      <c r="CD517" s="60"/>
      <c r="CE517" s="60"/>
      <c r="CF517" s="60" t="s">
        <v>2065</v>
      </c>
      <c r="CG517" s="67"/>
      <c r="CH517" s="60" t="s">
        <v>313</v>
      </c>
      <c r="CI517" s="60" t="s">
        <v>2065</v>
      </c>
    </row>
    <row r="518" spans="70:87" ht="15" customHeight="1" x14ac:dyDescent="0.25">
      <c r="BR518" s="65">
        <v>46325.411539351851</v>
      </c>
      <c r="BS518" s="60" t="s">
        <v>2575</v>
      </c>
      <c r="BT518" s="60" t="s">
        <v>2579</v>
      </c>
      <c r="BU518" s="60">
        <v>362</v>
      </c>
      <c r="BV518" s="60" t="s">
        <v>2119</v>
      </c>
      <c r="BW518" s="60" t="s">
        <v>2120</v>
      </c>
      <c r="BX518" s="60">
        <v>0.24</v>
      </c>
      <c r="BY518" s="60">
        <v>0.72</v>
      </c>
      <c r="BZ518" s="60">
        <v>0.25</v>
      </c>
      <c r="CA518" s="60">
        <v>0.72</v>
      </c>
      <c r="CB518" s="60"/>
      <c r="CC518" s="60"/>
      <c r="CD518" s="60"/>
      <c r="CE518" s="60"/>
      <c r="CF518" s="60" t="s">
        <v>2065</v>
      </c>
      <c r="CG518" s="67"/>
      <c r="CH518" s="60" t="s">
        <v>313</v>
      </c>
      <c r="CI518" s="60" t="s">
        <v>2065</v>
      </c>
    </row>
    <row r="519" spans="70:87" ht="15" customHeight="1" x14ac:dyDescent="0.25">
      <c r="BR519" s="65">
        <v>46325.411539351851</v>
      </c>
      <c r="BS519" s="60" t="s">
        <v>2580</v>
      </c>
      <c r="BT519" s="60" t="s">
        <v>2581</v>
      </c>
      <c r="BU519" s="60">
        <v>363</v>
      </c>
      <c r="BV519" s="60" t="s">
        <v>2119</v>
      </c>
      <c r="BW519" s="60" t="s">
        <v>2120</v>
      </c>
      <c r="BX519" s="60">
        <v>0.06</v>
      </c>
      <c r="BY519" s="60">
        <v>0.78</v>
      </c>
      <c r="BZ519" s="60">
        <v>0.06</v>
      </c>
      <c r="CA519" s="60">
        <v>0.8</v>
      </c>
      <c r="CB519" s="60"/>
      <c r="CC519" s="60"/>
      <c r="CD519" s="60"/>
      <c r="CE519" s="60"/>
      <c r="CF519" s="60" t="s">
        <v>2067</v>
      </c>
      <c r="CG519" s="67"/>
      <c r="CH519" s="60" t="s">
        <v>313</v>
      </c>
      <c r="CI519" s="60" t="s">
        <v>2067</v>
      </c>
    </row>
    <row r="520" spans="70:87" ht="15" customHeight="1" x14ac:dyDescent="0.25">
      <c r="BR520" s="65">
        <v>46325.411539351851</v>
      </c>
      <c r="BS520" s="60" t="s">
        <v>2580</v>
      </c>
      <c r="BT520" s="60" t="s">
        <v>2582</v>
      </c>
      <c r="BU520" s="60">
        <v>364</v>
      </c>
      <c r="BV520" s="60" t="s">
        <v>2119</v>
      </c>
      <c r="BW520" s="60" t="s">
        <v>2120</v>
      </c>
      <c r="BX520" s="60">
        <v>0.06</v>
      </c>
      <c r="BY520" s="60">
        <v>0.8</v>
      </c>
      <c r="BZ520" s="60">
        <v>0</v>
      </c>
      <c r="CA520" s="60">
        <v>0.8</v>
      </c>
      <c r="CB520" s="60"/>
      <c r="CC520" s="60"/>
      <c r="CD520" s="60"/>
      <c r="CE520" s="60"/>
      <c r="CF520" s="60" t="s">
        <v>2067</v>
      </c>
      <c r="CG520" s="67"/>
      <c r="CH520" s="60" t="s">
        <v>313</v>
      </c>
      <c r="CI520" s="60" t="s">
        <v>2067</v>
      </c>
    </row>
    <row r="521" spans="70:87" ht="15" customHeight="1" x14ac:dyDescent="0.25">
      <c r="BR521" s="65">
        <v>46325.411539351851</v>
      </c>
      <c r="BS521" s="60" t="s">
        <v>2580</v>
      </c>
      <c r="BT521" s="60" t="s">
        <v>2583</v>
      </c>
      <c r="BU521" s="60">
        <v>365</v>
      </c>
      <c r="BV521" s="60" t="s">
        <v>2119</v>
      </c>
      <c r="BW521" s="60" t="s">
        <v>2120</v>
      </c>
      <c r="BX521" s="60">
        <v>0</v>
      </c>
      <c r="BY521" s="60">
        <v>0.8</v>
      </c>
      <c r="BZ521" s="60">
        <v>0</v>
      </c>
      <c r="CA521" s="60">
        <v>0.78</v>
      </c>
      <c r="CB521" s="60"/>
      <c r="CC521" s="60"/>
      <c r="CD521" s="60"/>
      <c r="CE521" s="60"/>
      <c r="CF521" s="60" t="s">
        <v>2067</v>
      </c>
      <c r="CG521" s="67"/>
      <c r="CH521" s="60" t="s">
        <v>313</v>
      </c>
      <c r="CI521" s="60" t="s">
        <v>2067</v>
      </c>
    </row>
    <row r="522" spans="70:87" ht="15" customHeight="1" x14ac:dyDescent="0.25">
      <c r="BR522" s="65">
        <v>46325.411539351851</v>
      </c>
      <c r="BS522" s="60" t="s">
        <v>2580</v>
      </c>
      <c r="BT522" s="60" t="s">
        <v>2584</v>
      </c>
      <c r="BU522" s="60">
        <v>366</v>
      </c>
      <c r="BV522" s="60" t="s">
        <v>2119</v>
      </c>
      <c r="BW522" s="60" t="s">
        <v>2120</v>
      </c>
      <c r="BX522" s="60">
        <v>0</v>
      </c>
      <c r="BY522" s="60">
        <v>0.78</v>
      </c>
      <c r="BZ522" s="60">
        <v>0.06</v>
      </c>
      <c r="CA522" s="60">
        <v>0.78</v>
      </c>
      <c r="CB522" s="60"/>
      <c r="CC522" s="60"/>
      <c r="CD522" s="60"/>
      <c r="CE522" s="60"/>
      <c r="CF522" s="60" t="s">
        <v>2067</v>
      </c>
      <c r="CG522" s="67"/>
      <c r="CH522" s="60" t="s">
        <v>313</v>
      </c>
      <c r="CI522" s="60" t="s">
        <v>2067</v>
      </c>
    </row>
    <row r="523" spans="70:87" ht="15" customHeight="1" x14ac:dyDescent="0.25">
      <c r="BR523" s="65">
        <v>46325.411539351851</v>
      </c>
      <c r="BS523" s="60" t="s">
        <v>2585</v>
      </c>
      <c r="BT523" s="60" t="s">
        <v>2586</v>
      </c>
      <c r="BU523" s="60">
        <v>367</v>
      </c>
      <c r="BV523" s="60" t="s">
        <v>2119</v>
      </c>
      <c r="BW523" s="60" t="s">
        <v>2120</v>
      </c>
      <c r="BX523" s="60">
        <v>0.12</v>
      </c>
      <c r="BY523" s="60">
        <v>0.78</v>
      </c>
      <c r="BZ523" s="60">
        <v>0.12</v>
      </c>
      <c r="CA523" s="60">
        <v>0.8</v>
      </c>
      <c r="CB523" s="60"/>
      <c r="CC523" s="60"/>
      <c r="CD523" s="60"/>
      <c r="CE523" s="60"/>
      <c r="CF523" s="60" t="s">
        <v>2069</v>
      </c>
      <c r="CG523" s="67"/>
      <c r="CH523" s="60" t="s">
        <v>313</v>
      </c>
      <c r="CI523" s="60" t="s">
        <v>2069</v>
      </c>
    </row>
    <row r="524" spans="70:87" ht="15" customHeight="1" x14ac:dyDescent="0.25">
      <c r="BR524" s="65">
        <v>46325.411539351851</v>
      </c>
      <c r="BS524" s="60" t="s">
        <v>2585</v>
      </c>
      <c r="BT524" s="60" t="s">
        <v>2587</v>
      </c>
      <c r="BU524" s="60">
        <v>368</v>
      </c>
      <c r="BV524" s="60" t="s">
        <v>2119</v>
      </c>
      <c r="BW524" s="60" t="s">
        <v>2120</v>
      </c>
      <c r="BX524" s="60">
        <v>0.12</v>
      </c>
      <c r="BY524" s="60">
        <v>0.8</v>
      </c>
      <c r="BZ524" s="60">
        <v>0.06</v>
      </c>
      <c r="CA524" s="60">
        <v>0.8</v>
      </c>
      <c r="CB524" s="60"/>
      <c r="CC524" s="60"/>
      <c r="CD524" s="60"/>
      <c r="CE524" s="60"/>
      <c r="CF524" s="60" t="s">
        <v>2069</v>
      </c>
      <c r="CG524" s="67"/>
      <c r="CH524" s="60" t="s">
        <v>313</v>
      </c>
      <c r="CI524" s="60" t="s">
        <v>2069</v>
      </c>
    </row>
    <row r="525" spans="70:87" ht="15" customHeight="1" x14ac:dyDescent="0.25">
      <c r="BR525" s="65">
        <v>46325.411539351851</v>
      </c>
      <c r="BS525" s="60" t="s">
        <v>2585</v>
      </c>
      <c r="BT525" s="60" t="s">
        <v>2588</v>
      </c>
      <c r="BU525" s="60">
        <v>369</v>
      </c>
      <c r="BV525" s="60" t="s">
        <v>2119</v>
      </c>
      <c r="BW525" s="60" t="s">
        <v>2120</v>
      </c>
      <c r="BX525" s="60">
        <v>0.06</v>
      </c>
      <c r="BY525" s="60">
        <v>0.8</v>
      </c>
      <c r="BZ525" s="60">
        <v>0.06</v>
      </c>
      <c r="CA525" s="60">
        <v>0.78</v>
      </c>
      <c r="CB525" s="60"/>
      <c r="CC525" s="60"/>
      <c r="CD525" s="60"/>
      <c r="CE525" s="60"/>
      <c r="CF525" s="60" t="s">
        <v>2069</v>
      </c>
      <c r="CG525" s="67"/>
      <c r="CH525" s="60" t="s">
        <v>313</v>
      </c>
      <c r="CI525" s="60" t="s">
        <v>2069</v>
      </c>
    </row>
    <row r="526" spans="70:87" ht="15" customHeight="1" x14ac:dyDescent="0.25">
      <c r="BR526" s="65">
        <v>46325.411539351851</v>
      </c>
      <c r="BS526" s="60" t="s">
        <v>2585</v>
      </c>
      <c r="BT526" s="60" t="s">
        <v>2589</v>
      </c>
      <c r="BU526" s="60">
        <v>370</v>
      </c>
      <c r="BV526" s="60" t="s">
        <v>2119</v>
      </c>
      <c r="BW526" s="60" t="s">
        <v>2120</v>
      </c>
      <c r="BX526" s="60">
        <v>0.06</v>
      </c>
      <c r="BY526" s="60">
        <v>0.78</v>
      </c>
      <c r="BZ526" s="60">
        <v>0.12</v>
      </c>
      <c r="CA526" s="60">
        <v>0.78</v>
      </c>
      <c r="CB526" s="60"/>
      <c r="CC526" s="60"/>
      <c r="CD526" s="60"/>
      <c r="CE526" s="60"/>
      <c r="CF526" s="60" t="s">
        <v>2069</v>
      </c>
      <c r="CG526" s="67"/>
      <c r="CH526" s="60" t="s">
        <v>313</v>
      </c>
      <c r="CI526" s="60" t="s">
        <v>2069</v>
      </c>
    </row>
    <row r="527" spans="70:87" ht="15" customHeight="1" x14ac:dyDescent="0.25">
      <c r="BR527" s="65">
        <v>46325.411539351851</v>
      </c>
      <c r="BS527" s="60" t="s">
        <v>2590</v>
      </c>
      <c r="BT527" s="60" t="s">
        <v>2591</v>
      </c>
      <c r="BU527" s="60">
        <v>371</v>
      </c>
      <c r="BV527" s="60" t="s">
        <v>2119</v>
      </c>
      <c r="BW527" s="60" t="s">
        <v>2120</v>
      </c>
      <c r="BX527" s="60">
        <v>0.18</v>
      </c>
      <c r="BY527" s="60">
        <v>0.78</v>
      </c>
      <c r="BZ527" s="60">
        <v>0.18</v>
      </c>
      <c r="CA527" s="60">
        <v>0.8</v>
      </c>
      <c r="CB527" s="60"/>
      <c r="CC527" s="60"/>
      <c r="CD527" s="60"/>
      <c r="CE527" s="60"/>
      <c r="CF527" s="60" t="s">
        <v>2071</v>
      </c>
      <c r="CG527" s="67"/>
      <c r="CH527" s="60" t="s">
        <v>313</v>
      </c>
      <c r="CI527" s="60" t="s">
        <v>2071</v>
      </c>
    </row>
    <row r="528" spans="70:87" ht="15" customHeight="1" x14ac:dyDescent="0.25">
      <c r="BR528" s="65">
        <v>46325.411539351851</v>
      </c>
      <c r="BS528" s="60" t="s">
        <v>2590</v>
      </c>
      <c r="BT528" s="60" t="s">
        <v>2592</v>
      </c>
      <c r="BU528" s="60">
        <v>372</v>
      </c>
      <c r="BV528" s="60" t="s">
        <v>2119</v>
      </c>
      <c r="BW528" s="60" t="s">
        <v>2120</v>
      </c>
      <c r="BX528" s="60">
        <v>0.18</v>
      </c>
      <c r="BY528" s="60">
        <v>0.8</v>
      </c>
      <c r="BZ528" s="60">
        <v>0.12</v>
      </c>
      <c r="CA528" s="60">
        <v>0.8</v>
      </c>
      <c r="CB528" s="60"/>
      <c r="CC528" s="60"/>
      <c r="CD528" s="60"/>
      <c r="CE528" s="60"/>
      <c r="CF528" s="60" t="s">
        <v>2071</v>
      </c>
      <c r="CG528" s="67"/>
      <c r="CH528" s="60" t="s">
        <v>313</v>
      </c>
      <c r="CI528" s="60" t="s">
        <v>2071</v>
      </c>
    </row>
    <row r="529" spans="70:87" ht="15" customHeight="1" x14ac:dyDescent="0.25">
      <c r="BR529" s="65">
        <v>46325.411539351851</v>
      </c>
      <c r="BS529" s="60" t="s">
        <v>2590</v>
      </c>
      <c r="BT529" s="60" t="s">
        <v>2593</v>
      </c>
      <c r="BU529" s="60">
        <v>373</v>
      </c>
      <c r="BV529" s="60" t="s">
        <v>2119</v>
      </c>
      <c r="BW529" s="60" t="s">
        <v>2120</v>
      </c>
      <c r="BX529" s="60">
        <v>0.12</v>
      </c>
      <c r="BY529" s="60">
        <v>0.8</v>
      </c>
      <c r="BZ529" s="60">
        <v>0.12</v>
      </c>
      <c r="CA529" s="60">
        <v>0.78</v>
      </c>
      <c r="CB529" s="60"/>
      <c r="CC529" s="60"/>
      <c r="CD529" s="60"/>
      <c r="CE529" s="60"/>
      <c r="CF529" s="60" t="s">
        <v>2071</v>
      </c>
      <c r="CG529" s="67"/>
      <c r="CH529" s="60" t="s">
        <v>313</v>
      </c>
      <c r="CI529" s="60" t="s">
        <v>2071</v>
      </c>
    </row>
    <row r="530" spans="70:87" ht="15" customHeight="1" x14ac:dyDescent="0.25">
      <c r="BR530" s="65">
        <v>46325.411539351851</v>
      </c>
      <c r="BS530" s="60" t="s">
        <v>2590</v>
      </c>
      <c r="BT530" s="60" t="s">
        <v>2594</v>
      </c>
      <c r="BU530" s="60">
        <v>374</v>
      </c>
      <c r="BV530" s="60" t="s">
        <v>2119</v>
      </c>
      <c r="BW530" s="60" t="s">
        <v>2120</v>
      </c>
      <c r="BX530" s="60">
        <v>0.12</v>
      </c>
      <c r="BY530" s="60">
        <v>0.78</v>
      </c>
      <c r="BZ530" s="60">
        <v>0.18</v>
      </c>
      <c r="CA530" s="60">
        <v>0.78</v>
      </c>
      <c r="CB530" s="60"/>
      <c r="CC530" s="60"/>
      <c r="CD530" s="60"/>
      <c r="CE530" s="60"/>
      <c r="CF530" s="60" t="s">
        <v>2071</v>
      </c>
      <c r="CG530" s="67"/>
      <c r="CH530" s="60" t="s">
        <v>313</v>
      </c>
      <c r="CI530" s="60" t="s">
        <v>2071</v>
      </c>
    </row>
    <row r="531" spans="70:87" ht="15" customHeight="1" x14ac:dyDescent="0.25">
      <c r="BR531" s="65">
        <v>46325.411539351851</v>
      </c>
      <c r="BS531" s="60" t="s">
        <v>2595</v>
      </c>
      <c r="BT531" s="60" t="s">
        <v>2596</v>
      </c>
      <c r="BU531" s="60">
        <v>375</v>
      </c>
      <c r="BV531" s="60" t="s">
        <v>2119</v>
      </c>
      <c r="BW531" s="60" t="s">
        <v>2120</v>
      </c>
      <c r="BX531" s="60">
        <v>0.24</v>
      </c>
      <c r="BY531" s="60">
        <v>0.78</v>
      </c>
      <c r="BZ531" s="60">
        <v>0.24</v>
      </c>
      <c r="CA531" s="60">
        <v>0.8</v>
      </c>
      <c r="CB531" s="60"/>
      <c r="CC531" s="60"/>
      <c r="CD531" s="60"/>
      <c r="CE531" s="60"/>
      <c r="CF531" s="60" t="s">
        <v>2073</v>
      </c>
      <c r="CG531" s="67"/>
      <c r="CH531" s="60" t="s">
        <v>313</v>
      </c>
      <c r="CI531" s="60" t="s">
        <v>2073</v>
      </c>
    </row>
    <row r="532" spans="70:87" ht="15" customHeight="1" x14ac:dyDescent="0.25">
      <c r="BR532" s="65">
        <v>46325.411539351851</v>
      </c>
      <c r="BS532" s="60" t="s">
        <v>2595</v>
      </c>
      <c r="BT532" s="60" t="s">
        <v>2597</v>
      </c>
      <c r="BU532" s="60">
        <v>376</v>
      </c>
      <c r="BV532" s="60" t="s">
        <v>2119</v>
      </c>
      <c r="BW532" s="60" t="s">
        <v>2120</v>
      </c>
      <c r="BX532" s="60">
        <v>0.24</v>
      </c>
      <c r="BY532" s="60">
        <v>0.8</v>
      </c>
      <c r="BZ532" s="60">
        <v>0.18</v>
      </c>
      <c r="CA532" s="60">
        <v>0.8</v>
      </c>
      <c r="CB532" s="60"/>
      <c r="CC532" s="60"/>
      <c r="CD532" s="60"/>
      <c r="CE532" s="60"/>
      <c r="CF532" s="60" t="s">
        <v>2073</v>
      </c>
      <c r="CG532" s="67"/>
      <c r="CH532" s="60" t="s">
        <v>313</v>
      </c>
      <c r="CI532" s="60" t="s">
        <v>2073</v>
      </c>
    </row>
    <row r="533" spans="70:87" ht="15" customHeight="1" x14ac:dyDescent="0.25">
      <c r="BR533" s="65">
        <v>46325.411539351851</v>
      </c>
      <c r="BS533" s="60" t="s">
        <v>2595</v>
      </c>
      <c r="BT533" s="60" t="s">
        <v>2598</v>
      </c>
      <c r="BU533" s="60">
        <v>377</v>
      </c>
      <c r="BV533" s="60" t="s">
        <v>2119</v>
      </c>
      <c r="BW533" s="60" t="s">
        <v>2120</v>
      </c>
      <c r="BX533" s="60">
        <v>0.18</v>
      </c>
      <c r="BY533" s="60">
        <v>0.8</v>
      </c>
      <c r="BZ533" s="60">
        <v>0.18</v>
      </c>
      <c r="CA533" s="60">
        <v>0.78</v>
      </c>
      <c r="CB533" s="60"/>
      <c r="CC533" s="60"/>
      <c r="CD533" s="60"/>
      <c r="CE533" s="60"/>
      <c r="CF533" s="60" t="s">
        <v>2073</v>
      </c>
      <c r="CG533" s="67"/>
      <c r="CH533" s="60" t="s">
        <v>313</v>
      </c>
      <c r="CI533" s="60" t="s">
        <v>2073</v>
      </c>
    </row>
    <row r="534" spans="70:87" ht="15" customHeight="1" x14ac:dyDescent="0.25">
      <c r="BR534" s="65">
        <v>46325.411539351851</v>
      </c>
      <c r="BS534" s="60" t="s">
        <v>2595</v>
      </c>
      <c r="BT534" s="60" t="s">
        <v>2599</v>
      </c>
      <c r="BU534" s="60">
        <v>378</v>
      </c>
      <c r="BV534" s="60" t="s">
        <v>2119</v>
      </c>
      <c r="BW534" s="60" t="s">
        <v>2120</v>
      </c>
      <c r="BX534" s="60">
        <v>0.18</v>
      </c>
      <c r="BY534" s="60">
        <v>0.78</v>
      </c>
      <c r="BZ534" s="60">
        <v>0.24</v>
      </c>
      <c r="CA534" s="60">
        <v>0.78</v>
      </c>
      <c r="CB534" s="60"/>
      <c r="CC534" s="60"/>
      <c r="CD534" s="60"/>
      <c r="CE534" s="60"/>
      <c r="CF534" s="60" t="s">
        <v>2073</v>
      </c>
      <c r="CG534" s="67"/>
      <c r="CH534" s="60" t="s">
        <v>313</v>
      </c>
      <c r="CI534" s="60" t="s">
        <v>2073</v>
      </c>
    </row>
    <row r="535" spans="70:87" ht="15" customHeight="1" x14ac:dyDescent="0.25">
      <c r="BR535" s="65">
        <v>46325.411539351851</v>
      </c>
      <c r="BS535" s="60" t="s">
        <v>2600</v>
      </c>
      <c r="BT535" s="60" t="s">
        <v>2601</v>
      </c>
      <c r="BU535" s="60">
        <v>379</v>
      </c>
      <c r="BV535" s="60" t="s">
        <v>2119</v>
      </c>
      <c r="BW535" s="60" t="s">
        <v>2120</v>
      </c>
      <c r="BX535" s="60">
        <v>0.25</v>
      </c>
      <c r="BY535" s="60">
        <v>0.78</v>
      </c>
      <c r="BZ535" s="60">
        <v>0.25</v>
      </c>
      <c r="CA535" s="60">
        <v>0.8</v>
      </c>
      <c r="CB535" s="60"/>
      <c r="CC535" s="60"/>
      <c r="CD535" s="60"/>
      <c r="CE535" s="60"/>
      <c r="CF535" s="60" t="s">
        <v>2075</v>
      </c>
      <c r="CG535" s="67"/>
      <c r="CH535" s="60" t="s">
        <v>313</v>
      </c>
      <c r="CI535" s="60" t="s">
        <v>2075</v>
      </c>
    </row>
    <row r="536" spans="70:87" ht="15" customHeight="1" x14ac:dyDescent="0.25">
      <c r="BR536" s="65">
        <v>46325.411539351851</v>
      </c>
      <c r="BS536" s="60" t="s">
        <v>2600</v>
      </c>
      <c r="BT536" s="60" t="s">
        <v>2602</v>
      </c>
      <c r="BU536" s="60">
        <v>380</v>
      </c>
      <c r="BV536" s="60" t="s">
        <v>2119</v>
      </c>
      <c r="BW536" s="60" t="s">
        <v>2120</v>
      </c>
      <c r="BX536" s="60">
        <v>0.25</v>
      </c>
      <c r="BY536" s="60">
        <v>0.8</v>
      </c>
      <c r="BZ536" s="60">
        <v>0.24</v>
      </c>
      <c r="CA536" s="60">
        <v>0.8</v>
      </c>
      <c r="CB536" s="60"/>
      <c r="CC536" s="60"/>
      <c r="CD536" s="60"/>
      <c r="CE536" s="60"/>
      <c r="CF536" s="60" t="s">
        <v>2075</v>
      </c>
      <c r="CG536" s="67"/>
      <c r="CH536" s="60" t="s">
        <v>313</v>
      </c>
      <c r="CI536" s="60" t="s">
        <v>2075</v>
      </c>
    </row>
    <row r="537" spans="70:87" ht="15" customHeight="1" x14ac:dyDescent="0.25">
      <c r="BR537" s="65">
        <v>46325.411539351851</v>
      </c>
      <c r="BS537" s="60" t="s">
        <v>2600</v>
      </c>
      <c r="BT537" s="60" t="s">
        <v>2603</v>
      </c>
      <c r="BU537" s="60">
        <v>381</v>
      </c>
      <c r="BV537" s="60" t="s">
        <v>2119</v>
      </c>
      <c r="BW537" s="60" t="s">
        <v>2120</v>
      </c>
      <c r="BX537" s="60">
        <v>0.24</v>
      </c>
      <c r="BY537" s="60">
        <v>0.8</v>
      </c>
      <c r="BZ537" s="60">
        <v>0.24</v>
      </c>
      <c r="CA537" s="60">
        <v>0.78</v>
      </c>
      <c r="CB537" s="60"/>
      <c r="CC537" s="60"/>
      <c r="CD537" s="60"/>
      <c r="CE537" s="60"/>
      <c r="CF537" s="60" t="s">
        <v>2075</v>
      </c>
      <c r="CG537" s="67"/>
      <c r="CH537" s="60" t="s">
        <v>313</v>
      </c>
      <c r="CI537" s="60" t="s">
        <v>2075</v>
      </c>
    </row>
    <row r="538" spans="70:87" ht="15" customHeight="1" x14ac:dyDescent="0.25">
      <c r="BR538" s="65">
        <v>46325.411539351851</v>
      </c>
      <c r="BS538" s="60" t="s">
        <v>2600</v>
      </c>
      <c r="BT538" s="60" t="s">
        <v>2604</v>
      </c>
      <c r="BU538" s="60">
        <v>382</v>
      </c>
      <c r="BV538" s="60" t="s">
        <v>2119</v>
      </c>
      <c r="BW538" s="60" t="s">
        <v>2120</v>
      </c>
      <c r="BX538" s="60">
        <v>0.24</v>
      </c>
      <c r="BY538" s="60">
        <v>0.78</v>
      </c>
      <c r="BZ538" s="60">
        <v>0.25</v>
      </c>
      <c r="CA538" s="60">
        <v>0.78</v>
      </c>
      <c r="CB538" s="60"/>
      <c r="CC538" s="60"/>
      <c r="CD538" s="60"/>
      <c r="CE538" s="60"/>
      <c r="CF538" s="60" t="s">
        <v>2075</v>
      </c>
      <c r="CG538" s="67"/>
      <c r="CH538" s="60" t="s">
        <v>313</v>
      </c>
      <c r="CI538" s="60" t="s">
        <v>2075</v>
      </c>
    </row>
  </sheetData>
  <mergeCells count="6">
    <mergeCell ref="CL155:DI155"/>
    <mergeCell ref="AN155:BD155"/>
    <mergeCell ref="BR155:CI155"/>
    <mergeCell ref="A155:P155"/>
    <mergeCell ref="BG155:BO155"/>
    <mergeCell ref="S155:X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2026-10-30T00:28:45Z</dcterms:created>
  <dcterms:modified xsi:type="dcterms:W3CDTF">2026-10-30T06:52:40Z</dcterms:modified>
</cp:coreProperties>
</file>