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4E2108C-1200-4905-A728-B2D55C4FF80C}" xr6:coauthVersionLast="36" xr6:coauthVersionMax="36" xr10:uidLastSave="{00000000-0000-0000-0000-000000000000}"/>
  <bookViews>
    <workbookView xWindow="0" yWindow="0" windowWidth="38400" windowHeight="19815" xr2:uid="{D79B6EE1-6A77-43A2-A981-E7A3258F95D8}"/>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<sst xmlns="http://schemas.openxmlformats.org/spreadsheetml/2006/main" count="3172" uniqueCount="2054">
  <si>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</si>
  <si>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</si>
  <si>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</si>
  <si>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</si>
  <si>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</si>
  <si>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</si>
  <si>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</si>
  <si>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</si>
  <si>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</si>
  <si>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</si>
  <si>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</si>
  <si>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</si>
  <si>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</si>
  <si>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</si>
  <si>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</si>
  <si>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</si>
  <si>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</si>
  <si>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</si>
  <si>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</si>
  <si>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</si>
  <si>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</si>
  <si>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</si>
  <si>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</si>
  <si>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</si>
  <si>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</si>
  <si>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</si>
  <si>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</si>
  <si>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</si>
  <si>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</si>
  <si>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</si>
  <si>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</si>
  <si>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</si>
  <si>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</si>
  <si>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</si>
  <si>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</si>
  <si>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</si>
  <si>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</si>
  <si>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</si>
  <si>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</si>
  <si>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</si>
  <si>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</si>
  <si>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</si>
  <si>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</si>
  <si>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</si>
  <si>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</si>
  <si>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</si>
  <si>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</si>
  <si>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</si>
  <si>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</si>
  <si>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</si>
  <si>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</si>
  <si>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</si>
  <si>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</si>
  <si>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</si>
  <si>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</si>
  <si>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</si>
  <si>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</si>
  <si>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</si>
  <si>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</si>
  <si>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</si>
  <si>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</si>
  <si>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</si>
  <si>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</si>
  <si>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</si>
  <si>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</si>
  <si>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</si>
  <si>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</si>
  <si>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</si>
  <si>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</si>
  <si>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</si>
  <si>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</si>
  <si>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</si>
  <si>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</si>
  <si>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</si>
  <si>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</si>
  <si>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</si>
  <si>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</si>
  <si>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</si>
  <si>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</si>
  <si>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</si>
  <si>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</si>
  <si>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</si>
  <si>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</si>
  <si>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</si>
  <si>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</si>
  <si>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</si>
  <si>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</si>
  <si>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</si>
  <si>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</si>
  <si>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</si>
  <si>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</si>
  <si>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</si>
  <si>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</si>
  <si>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</si>
  <si>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</si>
  <si>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</si>
  <si>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</si>
  <si>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</si>
  <si>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</si>
  <si>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</si>
  <si>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</si>
  <si>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</si>
  <si>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</si>
  <si>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</si>
  <si>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</si>
  <si>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</si>
  <si>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</si>
  <si>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</si>
  <si>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</si>
  <si>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</si>
  <si>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</si>
  <si>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</si>
  <si>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</si>
  <si>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</si>
  <si>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</si>
  <si>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</si>
  <si>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</si>
  <si>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</si>
  <si>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</si>
  <si>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</si>
  <si>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</si>
  <si>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</si>
  <si>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</si>
  <si>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</si>
  <si>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</si>
  <si>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</si>
  <si>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</si>
  <si>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</si>
  <si>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</si>
  <si>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</si>
  <si>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</si>
  <si>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</si>
  <si>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</si>
  <si>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</si>
  <si>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</si>
  <si>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</si>
  <si>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</si>
  <si>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</si>
  <si>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</si>
  <si>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</si>
  <si>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</si>
  <si>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</si>
  <si>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</si>
  <si>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</si>
  <si>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</si>
  <si>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</si>
  <si>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</si>
  <si>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</si>
  <si>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</si>
  <si>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</si>
  <si>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</si>
  <si>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</si>
  <si>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</si>
  <si>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</si>
  <si>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</si>
  <si>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</si>
  <si>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</si>
  <si>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</si>
  <si>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</si>
  <si>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</si>
  <si>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</si>
  <si>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</si>
  <si>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</si>
  <si>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</si>
  <si>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</si>
  <si>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</si>
  <si>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</si>
  <si>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</si>
  <si>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</si>
  <si>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</si>
  <si>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</si>
  <si>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</si>
  <si>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</si>
  <si>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</si>
  <si>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</si>
  <si>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</si>
  <si>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</si>
  <si>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</si>
  <si>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</si>
  <si>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</si>
  <si>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</si>
  <si>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</si>
  <si>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</si>
  <si>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</si>
  <si>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</si>
  <si>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</si>
  <si>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</si>
  <si>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</si>
  <si>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</si>
  <si>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</si>
  <si>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</si>
  <si>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</si>
  <si>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</si>
  <si>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</si>
  <si>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</si>
  <si>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</si>
  <si>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</si>
  <si>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</si>
  <si>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</si>
  <si>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</si>
  <si>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</si>
  <si>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</si>
  <si>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</si>
  <si>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</si>
  <si>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</si>
  <si>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</si>
  <si>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</si>
  <si>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</si>
  <si>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</si>
  <si>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</si>
  <si>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</si>
  <si>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</si>
  <si>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</si>
  <si>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</si>
  <si>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</si>
  <si>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</si>
  <si>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</si>
  <si>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</si>
  <si>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</si>
  <si>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</si>
  <si>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</si>
  <si>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</si>
  <si>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</si>
  <si>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</si>
  <si>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</si>
  <si>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</si>
  <si>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</si>
  <si>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</si>
  <si>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</si>
  <si>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</si>
  <si>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</si>
  <si>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</si>
  <si>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</si>
  <si>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</si>
  <si>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</si>
  <si>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</si>
  <si>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</si>
  <si>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</si>
  <si>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</si>
  <si>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</si>
  <si>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</si>
  <si>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</si>
  <si>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</si>
  <si>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</si>
  <si>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</si>
  <si>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</si>
  <si>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</si>
  <si>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</si>
  <si>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</si>
  <si>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</si>
  <si>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</si>
  <si>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</si>
  <si>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</si>
  <si>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</si>
  <si>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</si>
  <si>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</si>
  <si>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</si>
  <si>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</si>
  <si>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</si>
  <si>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</si>
  <si>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</si>
  <si>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</si>
  <si>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</si>
  <si>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</si>
  <si>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</si>
  <si>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</si>
  <si>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</si>
  <si>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</si>
  <si>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</si>
  <si>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</si>
  <si>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</si>
  <si>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</si>
  <si>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</si>
  <si>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</si>
  <si>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</si>
  <si>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</si>
  <si>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</si>
  <si>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</si>
  <si>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</si>
  <si>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</si>
  <si>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</si>
  <si>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</si>
  <si>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</si>
  <si>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</si>
  <si>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</si>
  <si>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</si>
  <si>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</si>
  <si>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</si>
  <si>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</si>
  <si>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</si>
  <si>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</si>
  <si>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</si>
  <si>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</si>
  <si>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</si>
  <si>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</si>
  <si>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</si>
  <si>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</si>
  <si>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</si>
  <si>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</si>
  <si>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</si>
  <si>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</si>
  <si>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</si>
  <si>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</si>
  <si>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</si>
  <si>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</si>
  <si>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</si>
  <si>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</si>
  <si>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</si>
  <si>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</si>
  <si>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</si>
  <si>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</si>
  <si>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</si>
  <si>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</si>
  <si>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</si>
  <si>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</si>
  <si>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</si>
  <si>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</si>
  <si>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</si>
  <si>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</si>
  <si>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</si>
  <si>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</si>
  <si>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</si>
  <si>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</si>
  <si>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</si>
  <si>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</si>
  <si>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</si>
  <si>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</si>
  <si>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</si>
  <si>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</si>
  <si>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</si>
  <si>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</si>
  <si>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</si>
  <si>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</si>
  <si>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</si>
  <si>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</si>
  <si>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</si>
  <si>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</si>
  <si>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</si>
  <si>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</si>
  <si>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</si>
  <si>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</si>
  <si>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</si>
  <si>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</si>
  <si>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</si>
  <si>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</si>
  <si>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</si>
  <si>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</si>
  <si>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</si>
  <si>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</si>
  <si>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</si>
  <si>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</si>
  <si>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</si>
  <si>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</si>
  <si>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</si>
  <si>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</si>
  <si>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</si>
  <si>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</si>
  <si>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</si>
  <si>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</si>
  <si>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</si>
  <si>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</si>
  <si>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</si>
  <si>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</si>
  <si>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</si>
  <si>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</si>
  <si>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</si>
  <si>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</si>
  <si>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</si>
  <si>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</si>
  <si>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</si>
  <si>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</si>
  <si>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</si>
  <si>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</si>
  <si>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</si>
  <si>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</si>
  <si>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</si>
  <si>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</si>
  <si>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</si>
  <si>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</si>
  <si>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</si>
  <si>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</si>
  <si>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</si>
  <si>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</si>
  <si>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</si>
  <si>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</si>
  <si>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</si>
  <si>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</si>
  <si>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</si>
  <si>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</si>
  <si>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</si>
  <si>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</si>
  <si>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</si>
  <si>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</si>
  <si>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</si>
  <si>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</si>
  <si>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</si>
  <si>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</si>
  <si>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</si>
  <si>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</si>
  <si>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</si>
  <si>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</si>
  <si>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</si>
  <si>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</si>
  <si>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</si>
  <si>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</si>
  <si>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</si>
  <si>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</si>
  <si>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</si>
  <si>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</si>
  <si>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</si>
  <si>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</si>
  <si>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</si>
  <si>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</si>
  <si>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</si>
  <si>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</si>
  <si>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</si>
  <si>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</si>
  <si>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</si>
  <si>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</si>
  <si>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</si>
  <si>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</si>
  <si>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</si>
  <si>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</si>
  <si>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</si>
  <si>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</si>
  <si>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</si>
  <si>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</si>
  <si>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</si>
  <si>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</si>
  <si>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</si>
  <si>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</si>
  <si>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</si>
  <si>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</si>
  <si>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</si>
  <si>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</si>
  <si>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</si>
  <si>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</si>
  <si>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</si>
  <si>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</si>
  <si>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</si>
  <si>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</si>
  <si>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</si>
  <si>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</si>
  <si>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</si>
  <si>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</si>
  <si>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</si>
  <si>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</si>
  <si>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</si>
  <si>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</si>
  <si>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</si>
  <si>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</si>
  <si>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</si>
  <si>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</si>
  <si>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</si>
  <si>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</si>
  <si>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</si>
  <si>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</si>
  <si>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</si>
  <si>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</si>
  <si>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</si>
  <si>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</si>
  <si>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</si>
  <si>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</si>
  <si>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</si>
  <si>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</si>
  <si>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</si>
  <si>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</si>
  <si>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</si>
  <si>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</si>
  <si>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</si>
  <si>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</si>
  <si>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</si>
  <si>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</si>
  <si>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</si>
  <si>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</si>
  <si>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</si>
  <si>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</si>
  <si>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</si>
  <si>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</si>
  <si>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</si>
  <si>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</si>
  <si>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</si>
  <si>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</si>
  <si>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</si>
  <si>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</si>
  <si>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</si>
  <si>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</si>
  <si>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</si>
  <si>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</si>
  <si>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</si>
  <si>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</si>
  <si>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</si>
  <si>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</si>
  <si>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</si>
  <si>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</si>
  <si>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</si>
  <si>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</si>
  <si>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</si>
  <si>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</si>
  <si>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</si>
  <si>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</si>
  <si>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</si>
  <si>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</si>
  <si>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</si>
  <si>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</si>
  <si>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</si>
  <si>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</si>
  <si>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</si>
  <si>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</si>
  <si>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</si>
  <si>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</si>
  <si>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</si>
  <si>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</si>
  <si>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</si>
  <si>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</si>
  <si>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</si>
  <si>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</si>
  <si>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</si>
  <si>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</si>
  <si>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</si>
  <si>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</si>
  <si>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</si>
  <si>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</si>
  <si>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</si>
  <si>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</si>
  <si>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</si>
  <si>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</si>
  <si>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</si>
  <si>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</si>
  <si>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</si>
  <si>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</si>
  <si>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</si>
  <si>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</si>
  <si>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</si>
  <si>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</si>
  <si>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</si>
  <si>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</si>
  <si>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</si>
  <si>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</si>
  <si>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</si>
  <si>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</si>
  <si>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</si>
  <si>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</si>
  <si>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</si>
  <si>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</si>
  <si>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</si>
  <si>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</si>
  <si>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</si>
  <si>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</si>
  <si>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</si>
  <si>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</si>
  <si>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</si>
  <si>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</si>
  <si>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</si>
  <si>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</si>
  <si>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</si>
  <si>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</si>
  <si>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</si>
  <si>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</si>
  <si>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</si>
  <si>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</si>
  <si>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</si>
  <si>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</si>
  <si>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</si>
  <si>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</si>
  <si>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</si>
  <si>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</si>
  <si>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</si>
  <si>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</si>
  <si>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</si>
  <si>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</si>
  <si>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</si>
  <si>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</si>
  <si>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</si>
  <si>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</si>
  <si>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</si>
  <si>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</si>
  <si>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</si>
  <si>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</si>
  <si>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</si>
  <si>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</si>
  <si>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</si>
  <si>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</si>
  <si>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</si>
  <si>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</si>
  <si>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</si>
  <si>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</si>
  <si>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</si>
  <si>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</si>
  <si>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</si>
  <si>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</si>
  <si>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</si>
  <si>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</si>
  <si>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</si>
  <si>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</si>
  <si>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</si>
  <si>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</si>
  <si>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</si>
  <si>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</si>
  <si>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</si>
  <si>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</si>
  <si>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</si>
  <si>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</si>
  <si>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</si>
  <si>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</si>
  <si>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</si>
  <si>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</si>
  <si>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</si>
  <si>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</si>
  <si>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</si>
  <si>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</si>
  <si>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</si>
  <si>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</si>
  <si>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</si>
  <si>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</si>
  <si>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</si>
  <si>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</si>
  <si>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</si>
  <si>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</si>
  <si>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</si>
  <si>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</si>
  <si>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</si>
  <si>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</si>
  <si>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</si>
  <si>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</si>
  <si>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</si>
  <si>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</si>
  <si>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</si>
  <si>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</si>
  <si>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</si>
  <si>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</si>
  <si>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</si>
  <si>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</si>
  <si>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</si>
  <si>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</si>
  <si>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</si>
  <si>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</si>
  <si>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</si>
  <si>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</si>
  <si>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</si>
  <si>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</si>
  <si>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</si>
  <si>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</si>
  <si>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</si>
  <si>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</si>
  <si>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</si>
  <si>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</si>
  <si>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</si>
  <si>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</si>
  <si>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</si>
  <si>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</si>
  <si>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</si>
  <si>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</si>
  <si>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</si>
  <si>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</si>
  <si>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</si>
  <si>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</si>
  <si>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</si>
  <si>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</si>
  <si>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</si>
  <si>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</si>
  <si>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</si>
  <si>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</si>
  <si>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</si>
  <si>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</si>
  <si>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</si>
  <si>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</si>
  <si>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</si>
  <si>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</si>
  <si>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</si>
  <si>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</si>
  <si>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</si>
  <si>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</si>
  <si>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</si>
  <si>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</si>
  <si>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</si>
  <si>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</si>
  <si>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</si>
  <si>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</si>
  <si>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</si>
  <si>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</si>
  <si>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</si>
  <si>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</si>
  <si>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</si>
  <si>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</si>
  <si>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</si>
  <si>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</si>
  <si>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</si>
  <si>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</si>
  <si>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</si>
  <si>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</si>
  <si>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</si>
  <si>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</si>
  <si>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</si>
  <si>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</si>
  <si>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</si>
  <si>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</si>
  <si>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</si>
  <si>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</si>
  <si>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</si>
  <si>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</si>
  <si>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</si>
  <si>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</si>
  <si>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</si>
  <si>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</si>
  <si>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</si>
  <si>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</si>
  <si>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</si>
  <si>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</si>
  <si>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</si>
  <si>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</si>
  <si>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</si>
  <si>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</si>
  <si>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</si>
  <si>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</si>
  <si>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</si>
  <si>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</si>
  <si>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</si>
  <si>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</si>
  <si>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</si>
  <si>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</si>
  <si>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</si>
  <si>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</si>
  <si>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</si>
  <si>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</si>
  <si>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</si>
  <si>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</si>
  <si>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</si>
  <si>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</si>
  <si>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</si>
  <si>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</si>
  <si>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</si>
  <si>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</si>
  <si>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</si>
  <si>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</si>
  <si>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</si>
  <si>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</si>
  <si>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</si>
  <si>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</si>
  <si>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</si>
  <si>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</si>
  <si>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</si>
  <si>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</si>
  <si>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</si>
  <si>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</si>
  <si>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</si>
  <si>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</si>
  <si>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</si>
  <si>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</si>
  <si>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</si>
  <si>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</si>
  <si>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</si>
  <si>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</si>
  <si>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</si>
  <si>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</si>
  <si>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</si>
  <si>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</si>
  <si>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</si>
  <si>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</si>
  <si>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</si>
  <si>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</si>
  <si>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</si>
  <si>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</si>
  <si>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</si>
  <si>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</si>
  <si>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</si>
  <si>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</si>
  <si>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</si>
  <si>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</si>
  <si>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</si>
  <si>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</si>
  <si>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</si>
  <si>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</si>
  <si>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</si>
  <si>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</si>
  <si>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</si>
  <si>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</si>
  <si>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</si>
  <si>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</si>
  <si>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</si>
  <si>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</si>
  <si>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</si>
  <si>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</si>
  <si>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</si>
  <si>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</si>
  <si>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</si>
  <si>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</si>
  <si>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</si>
  <si>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</si>
  <si>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</si>
  <si>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</si>
  <si>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</si>
  <si>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</si>
  <si>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</si>
  <si>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</si>
  <si>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</si>
  <si>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</si>
  <si>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</si>
  <si>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</si>
  <si>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</si>
  <si>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</si>
  <si>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</si>
  <si>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</si>
  <si>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</si>
  <si>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</si>
  <si>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</si>
  <si>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</si>
  <si>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</si>
  <si>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</si>
  <si>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</si>
  <si>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</si>
  <si>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</si>
  <si>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</si>
  <si>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</si>
  <si>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</si>
  <si>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</si>
  <si>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</si>
  <si>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</si>
  <si>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</si>
  <si>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</si>
  <si>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</si>
  <si>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</si>
  <si>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</si>
  <si>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</si>
  <si>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</si>
  <si>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</si>
  <si>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</si>
  <si>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</si>
  <si>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</si>
  <si>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</si>
  <si>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</si>
  <si>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</si>
  <si>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</si>
  <si>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</si>
  <si>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</si>
  <si>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</si>
  <si>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</si>
  <si>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</si>
  <si>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</si>
  <si>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</si>
  <si>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</si>
  <si>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</si>
  <si>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</si>
  <si>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</si>
  <si>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</si>
  <si>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</si>
  <si>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</si>
  <si>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</si>
  <si>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</si>
  <si>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</si>
  <si>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</si>
  <si>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</si>
  <si>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</si>
  <si>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</si>
  <si>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</si>
  <si>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</si>
  <si>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</si>
  <si>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</si>
  <si>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</si>
  <si>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</si>
  <si>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</si>
  <si>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</si>
  <si>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</si>
  <si>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</si>
  <si>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</si>
  <si>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</si>
  <si>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</si>
  <si>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</si>
  <si>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</si>
  <si>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</si>
  <si>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</si>
  <si>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</si>
  <si>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</si>
  <si>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</si>
  <si>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</si>
  <si>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</si>
  <si>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</si>
  <si>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</si>
  <si>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</si>
  <si>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</si>
  <si>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</si>
  <si>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</si>
  <si>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</si>
  <si>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</si>
  <si>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</si>
  <si>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</si>
  <si>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</si>
  <si>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</si>
  <si>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</si>
  <si>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</si>
  <si>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</si>
  <si>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</si>
  <si>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</si>
  <si>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</si>
  <si>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</si>
  <si>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</si>
  <si>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</si>
  <si>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</si>
  <si>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</si>
  <si>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</si>
  <si>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</si>
  <si>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</si>
  <si>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</si>
  <si>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</si>
  <si>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</si>
  <si>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</si>
  <si>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</si>
  <si>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</si>
  <si>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</si>
  <si>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</si>
  <si>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</si>
  <si>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</si>
  <si>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</si>
  <si>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</si>
  <si>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</si>
  <si>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</si>
  <si>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</si>
  <si>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</si>
  <si>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</si>
  <si>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</si>
  <si>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</si>
  <si>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</si>
  <si>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</si>
  <si>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</si>
  <si>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</si>
  <si>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</si>
  <si>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</si>
  <si>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</si>
  <si>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</si>
  <si>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</si>
  <si>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</si>
  <si>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</si>
  <si>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</si>
  <si>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</si>
  <si>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</si>
  <si>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</si>
  <si>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</si>
  <si>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</si>
  <si>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</si>
  <si>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</si>
  <si>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</si>
  <si>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</si>
  <si>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</si>
  <si>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</si>
  <si>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</si>
  <si>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</si>
  <si>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</si>
  <si>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</si>
  <si>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</si>
  <si>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</si>
  <si>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</si>
  <si>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</si>
  <si>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</si>
  <si>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</si>
  <si>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</si>
  <si>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</si>
  <si>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</si>
  <si>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</si>
  <si>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</si>
  <si>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</si>
  <si>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</si>
  <si>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</si>
  <si>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</si>
  <si>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</si>
  <si>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</si>
  <si>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</si>
  <si>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</si>
  <si>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</si>
  <si>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</si>
  <si>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</si>
  <si>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</si>
  <si>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</si>
  <si>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</si>
  <si>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</si>
  <si>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</si>
  <si>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</si>
  <si>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</si>
  <si>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</si>
  <si>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</si>
  <si>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</si>
  <si>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</si>
  <si>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</si>
  <si>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</si>
  <si>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</si>
  <si>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</si>
  <si>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</si>
  <si>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</si>
  <si>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</si>
  <si>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</si>
  <si>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</si>
  <si>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</si>
  <si>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</si>
  <si>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</si>
  <si>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</si>
  <si>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</si>
  <si>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</si>
  <si>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</si>
  <si>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</si>
  <si>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</si>
  <si>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</si>
  <si>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</si>
  <si>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</si>
  <si>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</si>
  <si>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</si>
  <si>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</si>
  <si>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</si>
  <si>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</si>
  <si>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</si>
  <si>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</si>
  <si>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</si>
  <si>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</si>
  <si>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</si>
  <si>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</si>
  <si>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</si>
  <si>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</si>
  <si>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</si>
  <si>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</si>
  <si>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</si>
  <si>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</si>
  <si>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</si>
  <si>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</si>
  <si>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</si>
  <si>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</si>
  <si>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</si>
  <si>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</si>
  <si>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</si>
  <si>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</si>
  <si>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</si>
  <si>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</si>
  <si>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</si>
  <si>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</si>
  <si>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</si>
  <si>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</si>
  <si>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</si>
  <si>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</si>
  <si>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</si>
  <si>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</si>
  <si>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</si>
  <si>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</si>
  <si>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</si>
  <si>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</si>
  <si>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</si>
  <si>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</si>
  <si>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</si>
  <si>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</si>
  <si>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</si>
  <si>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</si>
  <si>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</si>
  <si>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</si>
  <si>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</si>
  <si>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</si>
  <si>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</si>
  <si>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</si>
  <si>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</si>
  <si>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</si>
  <si>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</si>
  <si>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</si>
  <si>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</si>
  <si>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</si>
  <si>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</si>
  <si>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</si>
  <si>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</si>
  <si>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</si>
  <si>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</si>
  <si>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</si>
  <si>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</si>
  <si>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</si>
  <si>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</si>
  <si>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</si>
  <si>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</si>
  <si>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</si>
  <si>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</si>
  <si>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</si>
  <si>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</si>
  <si>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</si>
  <si>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</si>
  <si>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</si>
  <si>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</si>
  <si>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</si>
  <si>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</si>
  <si>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</si>
  <si>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</si>
  <si>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</si>
  <si>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</si>
  <si>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</si>
  <si>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</si>
  <si>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</si>
  <si>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</si>
  <si>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</si>
  <si>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</si>
  <si>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</si>
  <si>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</si>
  <si>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</si>
  <si>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</si>
  <si>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</si>
  <si>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</si>
  <si>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</si>
  <si>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</si>
  <si>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</si>
  <si>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</si>
  <si>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</si>
  <si>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</si>
  <si>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</si>
  <si>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</si>
  <si>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</si>
  <si>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</si>
  <si>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</si>
  <si>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</si>
  <si>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</si>
  <si>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</si>
  <si>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</si>
  <si>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</si>
  <si>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</si>
  <si>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</si>
  <si>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</si>
  <si>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</si>
  <si>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</si>
  <si>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</si>
  <si>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Сечение не выдерживает уже постоянную часть выбранного пути несущей способности, при λ = 0. Физический отказ подтвержден; это не просто несходимость решателя.</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</si>
  <si>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</si>
  <si>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</si>
  <si>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</si>
  <si>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</si>
  <si>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</si>
  <si>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</si>
  <si>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</si>
  <si>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</si>
  <si>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</si>
  <si>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</si>
  <si>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</si>
  <si>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</si>
  <si>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</si>
  <si>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</si>
  <si>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</si>
  <si>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</si>
  <si>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</si>
  <si>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</si>
  <si>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</si>
  <si>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</si>
  <si>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</si>
  <si>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</si>
  <si>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</si>
  <si>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</si>
  <si>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</si>
  <si>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</si>
  <si>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</si>
  <si>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</si>
  <si>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</si>
  <si>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</si>
  <si>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</si>
  <si>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</si>
  <si>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</si>
  <si>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</si>
  <si>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</si>
  <si>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</si>
  <si>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</si>
  <si>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</si>
  <si>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</si>
  <si>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</si>
  <si>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</si>
  <si>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</si>
  <si>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</si>
  <si>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</si>
  <si>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</si>
  <si>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</si>
  <si>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</si>
  <si>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</si>
  <si>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</si>
  <si>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</si>
  <si>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</si>
  <si>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</si>
  <si>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</si>
  <si>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</si>
  <si>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</si>
  <si>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</si>
  <si>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</si>
  <si>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</si>
  <si>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</si>
  <si>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</si>
  <si>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</si>
  <si>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</si>
  <si>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</si>
  <si>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</si>
  <si>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</si>
  <si>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</si>
  <si>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</si>
  <si>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</si>
  <si>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</si>
  <si>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</si>
  <si>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</si>
  <si>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</si>
  <si>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</si>
  <si>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</si>
  <si>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</si>
  <si>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</si>
  <si>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</si>
  <si>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</si>
  <si>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</si>
  <si>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</si>
  <si>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</si>
  <si>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</si>
  <si>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</si>
  <si>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</si>
  <si>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</si>
  <si>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</si>
  <si>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</si>
  <si>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</si>
  <si>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</si>
  <si>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</si>
  <si>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</si>
  <si>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</si>
  <si>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</si>
  <si>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</si>
  <si>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</si>
  <si>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</si>
  <si>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</si>
  <si>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</si>
  <si>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</si>
  <si>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</si>
  <si>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</si>
  <si>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</si>
  <si>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</si>
  <si>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</si>
  <si>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</si>
  <si>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</si>
  <si>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</si>
  <si>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</si>
  <si>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</si>
  <si>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</si>
  <si>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</si>
  <si>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</si>
  <si>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</si>
  <si>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</si>
  <si>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</si>
  <si>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</si>
  <si>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</si>
  <si>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</si>
  <si>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</si>
  <si>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</si>
  <si>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</si>
  <si>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</si>
  <si>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</si>
  <si>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</si>
  <si>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</si>
  <si>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</si>
  <si>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</si>
  <si>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</si>
  <si>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</si>
  <si>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</si>
  <si>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</si>
  <si>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</si>
  <si>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</si>
  <si>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</si>
  <si>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</si>
  <si>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</si>
  <si>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</si>
  <si>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</si>
  <si>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</si>
  <si>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</si>
  <si>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</si>
  <si>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</si>
  <si>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</si>
  <si>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</si>
  <si>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</si>
  <si>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</si>
  <si>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</si>
  <si>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</si>
  <si>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</si>
  <si>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</si>
  <si>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</si>
  <si>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</si>
  <si>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</si>
  <si>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</si>
  <si>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</si>
  <si>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</si>
  <si>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</si>
  <si>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</si>
  <si>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</si>
  <si>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</si>
  <si>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</si>
  <si>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</si>
  <si>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</si>
  <si>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</si>
  <si>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</si>
  <si>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</si>
  <si>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</si>
  <si>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</si>
  <si>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</si>
  <si>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</si>
  <si>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</si>
  <si>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</si>
  <si>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</si>
  <si>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</si>
  <si>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</si>
  <si>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</si>
  <si>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</si>
  <si>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</si>
  <si>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</si>
  <si>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</si>
  <si>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</si>
  <si>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</si>
  <si>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</si>
  <si>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</si>
  <si>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</si>
  <si>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</si>
  <si>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</si>
  <si>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</si>
  <si>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</si>
  <si>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</si>
  <si>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</si>
  <si>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</si>
  <si>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</si>
  <si>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</si>
  <si>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</si>
  <si>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</si>
  <si>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</si>
  <si>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</si>
  <si>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</si>
  <si>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</si>
  <si>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</si>
  <si>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</si>
  <si>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</si>
  <si>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</si>
  <si>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</si>
  <si>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</si>
  <si>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</si>
  <si>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</si>
  <si>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</si>
  <si>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</si>
  <si>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</si>
  <si>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</si>
  <si>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</si>
  <si>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</si>
  <si>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</si>
  <si>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</si>
  <si>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</si>
  <si>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</si>
  <si>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</si>
  <si>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</si>
  <si>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</si>
  <si>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</si>
  <si>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</si>
  <si>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</si>
  <si>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</si>
  <si>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</si>
  <si>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</si>
  <si>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</si>
  <si>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</si>
  <si>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</si>
  <si>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</si>
  <si>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</si>
  <si>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</si>
  <si>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</si>
  <si>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</si>
  <si>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</si>
  <si>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</si>
  <si>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</si>
  <si>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</si>
  <si>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</si>
  <si>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</si>
  <si>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</si>
  <si>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</si>
  <si>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</si>
  <si>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</si>
  <si>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</si>
  <si>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</si>
  <si>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</si>
  <si>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</si>
  <si>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</si>
  <si>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</si>
  <si>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</si>
  <si>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</si>
  <si>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</si>
  <si>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</si>
  <si>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</si>
  <si>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</si>
  <si>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</si>
  <si>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</si>
  <si>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</si>
  <si>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</si>
  <si>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</si>
  <si>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</si>
  <si>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</si>
  <si>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</si>
  <si>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</si>
  <si>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</si>
  <si>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</si>
  <si>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</si>
  <si>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</si>
  <si>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</si>
  <si>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</si>
  <si>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</si>
  <si>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</si>
  <si>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</si>
  <si>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</si>
  <si>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</si>
  <si>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</si>
  <si>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</si>
  <si>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</si>
  <si>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</si>
  <si>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</si>
  <si>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</si>
  <si>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</si>
  <si>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</si>
  <si>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</si>
  <si>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</si>
  <si>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</si>
  <si>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</si>
  <si>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</si>
  <si>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</si>
  <si>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</si>
  <si>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</si>
  <si>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</si>
  <si>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</si>
  <si>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</si>
  <si>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</si>
  <si>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</si>
  <si>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</si>
  <si>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</si>
  <si>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</si>
  <si>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</si>
  <si>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</si>
  <si>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</si>
  <si>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</si>
  <si>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</si>
  <si>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</si>
  <si>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</si>
  <si>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</si>
  <si>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</si>
  <si>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</si>
  <si>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</si>
  <si>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</si>
  <si>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</si>
  <si>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</si>
  <si>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</si>
  <si>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</si>
  <si>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</si>
  <si>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</si>
  <si>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</si>
  <si>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</si>
  <si>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</si>
  <si>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</si>
  <si>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</si>
  <si>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</si>
  <si>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</si>
  <si>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</si>
  <si>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</si>
  <si>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</si>
  <si>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</si>
  <si>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</si>
  <si>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</si>
  <si>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</si>
  <si>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</si>
  <si>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</si>
  <si>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</si>
  <si>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</si>
  <si>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</si>
  <si>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</si>
  <si>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</si>
  <si>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</si>
  <si>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</si>
  <si>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</si>
  <si>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</si>
  <si>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</si>
  <si>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</si>
  <si>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</si>
  <si>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</si>
  <si>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</si>
  <si>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</si>
  <si>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</si>
  <si>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</si>
  <si>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</si>
  <si>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</si>
  <si>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</si>
  <si>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</si>
  <si>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</si>
  <si>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</si>
  <si>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</si>
  <si>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</si>
  <si>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</si>
  <si>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</si>
  <si>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</si>
  <si>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</si>
  <si>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</si>
  <si>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</si>
  <si>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</si>
  <si>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</si>
  <si>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</si>
  <si>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</si>
  <si>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</si>
  <si>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</si>
  <si>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</si>
  <si>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</si>
  <si>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</si>
  <si>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</si>
  <si>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</si>
  <si>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</si>
  <si>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</si>
  <si>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</si>
  <si>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</si>
  <si>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</si>
  <si>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</si>
  <si>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</si>
  <si>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</si>
  <si>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</si>
  <si>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</si>
  <si>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</si>
  <si>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</si>
  <si>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</si>
  <si>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</si>
  <si>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</si>
  <si>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</si>
  <si>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</si>
  <si>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</si>
  <si>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</si>
  <si>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</si>
  <si>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</si>
  <si>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</si>
  <si>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</si>
  <si>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</si>
  <si>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</si>
  <si>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</si>
  <si>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</si>
  <si>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</si>
  <si>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</si>
  <si>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</si>
  <si>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</si>
  <si>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</si>
  <si>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</si>
  <si>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</si>
  <si>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</si>
  <si>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</si>
  <si>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</si>
  <si>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</si>
  <si>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</si>
  <si>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</si>
  <si>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</si>
  <si>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</si>
  <si>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</si>
  <si>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</si>
  <si>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</si>
  <si>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</si>
  <si>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</si>
  <si>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</si>
  <si>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</si>
  <si>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</si>
  <si>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</si>
  <si>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</si>
  <si>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</si>
  <si>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</si>
  <si>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</si>
  <si>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</si>
  <si>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</si>
  <si>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</si>
  <si>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</si>
  <si>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</si>
  <si>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</si>
  <si>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</si>
  <si>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</si>
  <si>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</si>
  <si>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</si>
  <si>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</si>
  <si>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</si>
  <si>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</si>
  <si>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</si>
  <si>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</si>
  <si>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</si>
  <si>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</si>
  <si>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</si>
  <si>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</si>
  <si>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</si>
  <si>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</si>
  <si>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</si>
  <si>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</si>
  <si>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</si>
  <si>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</si>
  <si>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</si>
  <si>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</si>
  <si>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</si>
  <si>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</si>
  <si>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</si>
  <si>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</si>
  <si>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</si>
  <si>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</si>
  <si>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</si>
  <si>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</si>
  <si>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</si>
  <si>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</si>
  <si>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</si>
  <si>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</si>
  <si>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</si>
  <si>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</si>
  <si>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</si>
  <si>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</si>
  <si>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</si>
  <si>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</si>
  <si>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</si>
  <si>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</si>
  <si>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</si>
  <si>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</si>
  <si>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</si>
  <si>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</si>
  <si>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</si>
  <si>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</si>
  <si>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</si>
  <si>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</si>
  <si>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</si>
  <si>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</si>
  <si>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</si>
  <si>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</si>
  <si>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</si>
  <si>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</si>
  <si>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</si>
  <si>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</si>
  <si>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</si>
  <si>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</si>
  <si>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</si>
  <si>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</si>
  <si>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</si>
  <si>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</si>
  <si>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</si>
  <si>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</si>
  <si>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</si>
  <si>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</si>
  <si>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</si>
  <si>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</si>
  <si>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</si>
  <si>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</si>
  <si>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</si>
  <si>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</si>
  <si>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</si>
  <si>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</si>
  <si>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</si>
  <si>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</si>
  <si>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</si>
  <si>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</si>
  <si>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</si>
  <si>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</si>
  <si>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</si>
  <si>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</si>
  <si>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</si>
  <si>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</si>
  <si>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</si>
  <si>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</si>
  <si>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</si>
  <si>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</si>
  <si>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</si>
  <si>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</si>
  <si>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</si>
  <si>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</si>
  <si>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</si>
  <si>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</si>
  <si>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</si>
  <si>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</si>
  <si>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</si>
  <si>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</si>
  <si>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</si>
  <si>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</si>
  <si>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</si>
  <si>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</si>
  <si>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</si>
  <si>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</si>
  <si>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</si>
  <si>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</si>
  <si>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</si>
  <si>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</si>
  <si>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</si>
  <si>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</si>
  <si>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</si>
  <si>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</si>
  <si>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</si>
  <si>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</si>
  <si>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</si>
  <si>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</si>
  <si>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</si>
  <si>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</si>
  <si>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</si>
  <si>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</si>
  <si>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</si>
  <si>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</si>
  <si>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</si>
  <si>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</si>
  <si>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</si>
  <si>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</si>
  <si>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</si>
  <si>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</si>
  <si>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</si>
  <si>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</si>
  <si>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</si>
  <si>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</si>
  <si>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</si>
  <si>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</si>
  <si>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</si>
  <si>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</si>
  <si>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</si>
  <si>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</si>
  <si>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</si>
  <si>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</si>
  <si>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</si>
  <si>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</si>
  <si>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</si>
  <si>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</si>
  <si>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</si>
  <si>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</si>
  <si>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</si>
  <si>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</si>
  <si>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</si>
  <si>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</si>
  <si>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</si>
  <si>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</si>
  <si>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</si>
  <si>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</si>
  <si>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</si>
  <si>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</si>
  <si>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</si>
  <si>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</si>
  <si>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</si>
  <si>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</si>
  <si>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</si>
  <si>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</si>
  <si>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</si>
  <si>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</si>
  <si>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</si>
  <si>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</si>
  <si>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</si>
  <si>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</si>
  <si>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</si>
  <si>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</si>
  <si>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</si>
  <si>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</si>
  <si>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</si>
  <si>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</si>
  <si>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</si>
  <si>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</si>
  <si>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</si>
  <si>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</si>
  <si>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</si>
  <si>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</si>
  <si>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</si>
  <si>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</si>
  <si>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</si>
  <si>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</si>
  <si>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</si>
  <si>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</si>
  <si>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</si>
  <si>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</si>
  <si>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</si>
  <si>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</si>
  <si>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</si>
  <si>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</si>
  <si>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</si>
  <si>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</si>
  <si>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</si>
  <si>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</si>
  <si>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</si>
  <si>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</si>
  <si>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</si>
  <si>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</si>
  <si>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</si>
  <si>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</si>
  <si>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</si>
  <si>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</si>
  <si>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</si>
  <si>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</si>
  <si>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</si>
  <si>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</si>
  <si>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</si>
  <si>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</si>
  <si>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</si>
  <si>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</si>
  <si>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</si>
  <si>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</si>
  <si>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</si>
  <si>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</si>
  <si>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</si>
  <si>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</si>
  <si>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</si>
  <si>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</si>
  <si>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</si>
  <si>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</si>
  <si>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</si>
  <si>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</si>
  <si>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</si>
  <si>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</si>
  <si>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</si>
  <si>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</si>
  <si>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</si>
  <si>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</si>
  <si>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</si>
  <si>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</si>
  <si>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</si>
  <si>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</si>
  <si>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</si>
  <si>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</si>
  <si>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</si>
  <si>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</si>
  <si>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</si>
  <si>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</si>
  <si>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</si>
  <si>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</si>
  <si>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</si>
  <si>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</si>
  <si>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</si>
  <si>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</si>
  <si>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</si>
  <si>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</si>
  <si>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</si>
  <si>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</si>
  <si>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</si>
  <si>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</si>
  <si>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</si>
  <si>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</si>
  <si>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</si>
  <si>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</si>
  <si>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</si>
  <si>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</si>
  <si>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</si>
  <si>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</si>
  <si>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</si>
  <si>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</si>
  <si>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</si>
  <si>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</si>
  <si>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</si>
  <si>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</si>
  <si>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</si>
  <si>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</si>
  <si>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</si>
  <si>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</si>
  <si>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</si>
  <si>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</si>
  <si>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</si>
  <si>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</si>
  <si>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</si>
  <si>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</si>
  <si>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</si>
  <si>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</si>
  <si>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</si>
  <si>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</si>
  <si>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</si>
  <si>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</si>
  <si>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</si>
  <si>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</si>
  <si>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</si>
  <si>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</si>
  <si>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</si>
  <si>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</si>
  <si>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</si>
  <si>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</si>
  <si>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</si>
  <si>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</si>
  <si>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</si>
  <si>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</si>
  <si>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</si>
  <si>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</si>
  <si>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</si>
  <si>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</si>
  <si>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</si>
  <si>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</si>
  <si>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</si>
  <si>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</si>
  <si>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</si>
  <si>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</si>
  <si>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</si>
  <si>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</si>
  <si>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</si>
  <si>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</si>
  <si>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</si>
  <si>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</si>
  <si>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</si>
  <si>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</si>
  <si>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</si>
  <si>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</si>
  <si>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</si>
  <si>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</si>
  <si>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</si>
  <si>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</si>
  <si>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</si>
  <si>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</si>
  <si>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</si>
  <si>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</si>
  <si>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</si>
  <si>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</si>
  <si>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</si>
  <si>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</si>
  <si>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</si>
  <si>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</si>
  <si>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</si>
  <si>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</si>
  <si>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</si>
  <si>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</si>
  <si>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</si>
  <si>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</si>
  <si>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</si>
  <si>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</si>
  <si>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</si>
  <si>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</si>
  <si>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</si>
  <si>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</si>
  <si>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</si>
  <si>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</si>
  <si>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</si>
  <si>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</si>
  <si>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</si>
  <si>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</si>
  <si>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</si>
  <si>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</si>
  <si>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</si>
  <si>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</si>
  <si>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</si>
  <si>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</si>
  <si>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</si>
  <si>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</si>
  <si>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</si>
  <si>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</si>
  <si>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</si>
  <si>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</si>
  <si>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</si>
  <si>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</si>
  <si>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</si>
  <si>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</si>
  <si>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</si>
  <si>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</si>
  <si>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</si>
  <si>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</si>
  <si>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</si>
  <si>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</si>
  <si>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</si>
  <si>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</si>
  <si>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</si>
  <si>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</si>
  <si>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</si>
  <si>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</si>
  <si>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</si>
  <si>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</si>
  <si>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</si>
  <si>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</si>
  <si>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</si>
  <si>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</si>
  <si>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</si>
  <si>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</si>
  <si>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</si>
  <si>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</si>
  <si>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</si>
  <si>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</si>
  <si>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</si>
  <si>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</si>
  <si>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</si>
  <si>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</si>
  <si>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</si>
  <si>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</si>
  <si>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</si>
  <si>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</si>
  <si>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</si>
  <si>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</si>
  <si>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</si>
  <si>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</si>
  <si>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</si>
  <si>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</si>
  <si>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</si>
  <si>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</si>
  <si>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</si>
  <si>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</si>
  <si>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</si>
  <si>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</si>
  <si>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</si>
  <si>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</si>
  <si>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</si>
  <si>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</si>
  <si>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</si>
  <si>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</si>
  <si>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</si>
  <si>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</si>
  <si>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</si>
  <si>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</si>
  <si>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</si>
  <si>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</si>
  <si>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</si>
  <si>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</si>
  <si>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</si>
  <si>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</si>
  <si>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</si>
  <si>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</si>
  <si>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</si>
  <si>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</si>
  <si>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</si>
  <si>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</si>
  <si>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</si>
  <si>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</si>
  <si>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</si>
  <si>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</si>
  <si>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</si>
  <si>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</si>
  <si>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</si>
  <si>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</si>
  <si>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</si>
  <si>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</si>
  <si>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</si>
  <si>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</si>
  <si>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</si>
  <si>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</si>
  <si>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</si>
  <si>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</si>
  <si>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</si>
  <si>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</si>
  <si>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</si>
  <si>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</si>
  <si>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</si>
  <si>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</si>
  <si>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</si>
  <si>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</si>
  <si>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</si>
  <si>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</si>
  <si>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</si>
  <si>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</si>
  <si>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</si>
  <si>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</si>
  <si>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</si>
  <si>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</si>
  <si>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</si>
  <si>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</si>
  <si>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</si>
  <si>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</si>
  <si>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</si>
  <si>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</si>
  <si>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</si>
  <si>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</si>
  <si>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</si>
  <si>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</si>
  <si>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</si>
  <si>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</si>
  <si>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</si>
  <si>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INPUT-площадь применяется к порогу AutoCAD.Import.MinArea, введенному на Config. Площадь самого AutoCAD Region уже задана в мм2 и через INPUT не масштабируется.</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</si>
  <si>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</si>
  <si>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</si>
  <si>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</si>
  <si>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</si>
  <si>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</si>
  <si>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</si>
  <si>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</si>
  <si>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</si>
  <si>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</si>
  <si>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</si>
  <si>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</si>
  <si>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λ*Mxy: продольная сила N остается текущей, а программа увеличивает или уменьшает только моментный вектор Mx/My. Этот путь удобен для изгиба при заданной N.</t>
  </si>
  <si>
    <t>φ_2 задается пользователем напрямую. Отдельного поля профиля арматуры нет, чтобы не держать два источника истины.</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</si>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</sst>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06E-4148-B9BA-957DC437253C}"/>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06E-4148-B9BA-957DC437253C}"/>
            </c:ext>
          </c:extLst>
        </c:ser>
        <c:dLbls>
          <c:showLegendKey val="0"/>
          <c:showVal val="0"/>
          <c:showCatName val="0"/>
          <c:showSerName val="0"/>
          <c:showPercent val="0"/>
          <c:showBubbleSize val="0"/>
        </c:dLbls>
        <c:axId val="147440624"/>
        <c:axId val="147443904"/>
      </c:scatterChart>
      <c:valAx>
        <c:axId val="1474406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47443904"/>
        <c:crossesAt val="0"/>
        <c:crossBetween val="midCat"/>
      </c:valAx>
      <c:valAx>
        <c:axId val="14744390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474406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EC2-4DE3-AB9D-CA50C9A99127}"/>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EC2-4DE3-AB9D-CA50C9A99127}"/>
            </c:ext>
          </c:extLst>
        </c:ser>
        <c:dLbls>
          <c:showLegendKey val="0"/>
          <c:showVal val="0"/>
          <c:showCatName val="0"/>
          <c:showSerName val="0"/>
          <c:showPercent val="0"/>
          <c:showBubbleSize val="0"/>
        </c:dLbls>
        <c:axId val="280186912"/>
        <c:axId val="280188552"/>
      </c:scatterChart>
      <c:valAx>
        <c:axId val="280186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8552"/>
        <c:crossesAt val="0"/>
        <c:crossBetween val="midCat"/>
      </c:valAx>
      <c:valAx>
        <c:axId val="2801885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186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52398E5C-7868-42DE-A7B6-BA3CF4853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19FA0B-DCCB-4368-A321-B76F6679D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55A0A7A9-59E4-418D-B195-A5D18B73A6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6" name="NDMHelpFormula_002">
          <a:extLst>
            <a:ext uri="{FF2B5EF4-FFF2-40B4-BE49-F238E27FC236}">
              <a16:creationId xmlns:a16="http://schemas.microsoft.com/office/drawing/2014/main" id="{73967D84-D9BA-474F-983F-21D66F1C13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9" name="NDMHelpFormula_003">
          <a:extLst>
            <a:ext uri="{FF2B5EF4-FFF2-40B4-BE49-F238E27FC236}">
              <a16:creationId xmlns:a16="http://schemas.microsoft.com/office/drawing/2014/main" id="{18238E95-39B5-420F-827F-164696F44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2" name="NDMHelpFormula_004">
          <a:extLst>
            <a:ext uri="{FF2B5EF4-FFF2-40B4-BE49-F238E27FC236}">
              <a16:creationId xmlns:a16="http://schemas.microsoft.com/office/drawing/2014/main" id="{AD571C14-F85E-49C2-83AD-C628CA3FE45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5" name="NDMHelpFormula_005">
          <a:extLst>
            <a:ext uri="{FF2B5EF4-FFF2-40B4-BE49-F238E27FC236}">
              <a16:creationId xmlns:a16="http://schemas.microsoft.com/office/drawing/2014/main" id="{73849A0A-A60D-4D58-88FD-046A1BFB656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8" name="NDMHelpFormula_006">
          <a:extLst>
            <a:ext uri="{FF2B5EF4-FFF2-40B4-BE49-F238E27FC236}">
              <a16:creationId xmlns:a16="http://schemas.microsoft.com/office/drawing/2014/main" id="{B2D5602C-C47B-411C-87ED-681803E05DC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1" name="NDMHelpFormula_007">
          <a:extLst>
            <a:ext uri="{FF2B5EF4-FFF2-40B4-BE49-F238E27FC236}">
              <a16:creationId xmlns:a16="http://schemas.microsoft.com/office/drawing/2014/main" id="{25647D98-600B-4391-9A55-F8A9EA8E219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4" name="NDMHelpFormula_008">
          <a:extLst>
            <a:ext uri="{FF2B5EF4-FFF2-40B4-BE49-F238E27FC236}">
              <a16:creationId xmlns:a16="http://schemas.microsoft.com/office/drawing/2014/main" id="{8D04A0DA-12EA-466D-9B87-BF0938A0DD9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7" name="NDMHelpFormula_009">
          <a:extLst>
            <a:ext uri="{FF2B5EF4-FFF2-40B4-BE49-F238E27FC236}">
              <a16:creationId xmlns:a16="http://schemas.microsoft.com/office/drawing/2014/main" id="{B2C46E1F-B20C-4224-A29D-7CFEC4D0A00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30" name="NDMHelpFormula_010">
          <a:extLst>
            <a:ext uri="{FF2B5EF4-FFF2-40B4-BE49-F238E27FC236}">
              <a16:creationId xmlns:a16="http://schemas.microsoft.com/office/drawing/2014/main" id="{8F2ED3D1-6856-4B59-978B-E301198F8B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33" name="NDMHelpFormula_011">
          <a:extLst>
            <a:ext uri="{FF2B5EF4-FFF2-40B4-BE49-F238E27FC236}">
              <a16:creationId xmlns:a16="http://schemas.microsoft.com/office/drawing/2014/main" id="{8187E4CB-73E7-49BD-93C6-CB89A84CD6C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36" name="NDMHelpFormula_012">
          <a:extLst>
            <a:ext uri="{FF2B5EF4-FFF2-40B4-BE49-F238E27FC236}">
              <a16:creationId xmlns:a16="http://schemas.microsoft.com/office/drawing/2014/main" id="{B326EB3B-E42B-4555-BA08-27996685F49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39" name="NDMHelpFormula_013">
          <a:extLst>
            <a:ext uri="{FF2B5EF4-FFF2-40B4-BE49-F238E27FC236}">
              <a16:creationId xmlns:a16="http://schemas.microsoft.com/office/drawing/2014/main" id="{B76D801B-230B-4AC4-9F2A-2C89AD9003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42" name="NDMHelpFormula_014">
          <a:extLst>
            <a:ext uri="{FF2B5EF4-FFF2-40B4-BE49-F238E27FC236}">
              <a16:creationId xmlns:a16="http://schemas.microsoft.com/office/drawing/2014/main" id="{A74245B8-8157-439C-9243-D76D2E5204A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45" name="NDMHelpFormula_015">
          <a:extLst>
            <a:ext uri="{FF2B5EF4-FFF2-40B4-BE49-F238E27FC236}">
              <a16:creationId xmlns:a16="http://schemas.microsoft.com/office/drawing/2014/main" id="{8622EE3B-9AC8-44AE-9BDD-5B7070C80A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48" name="NDMHelpFormula_016">
          <a:extLst>
            <a:ext uri="{FF2B5EF4-FFF2-40B4-BE49-F238E27FC236}">
              <a16:creationId xmlns:a16="http://schemas.microsoft.com/office/drawing/2014/main" id="{7D68560D-4A32-4A88-A3B1-8272F7A7B4D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51" name="NDMHelpFormula_017">
          <a:extLst>
            <a:ext uri="{FF2B5EF4-FFF2-40B4-BE49-F238E27FC236}">
              <a16:creationId xmlns:a16="http://schemas.microsoft.com/office/drawing/2014/main" id="{09CD03E2-1F98-451B-B94D-DB349D8CC20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54" name="NDMHelpFormula_018">
          <a:extLst>
            <a:ext uri="{FF2B5EF4-FFF2-40B4-BE49-F238E27FC236}">
              <a16:creationId xmlns:a16="http://schemas.microsoft.com/office/drawing/2014/main" id="{AEF6CADC-014A-4A72-AA39-787B54E7F3E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57" name="NDMHelpFormula_019">
          <a:extLst>
            <a:ext uri="{FF2B5EF4-FFF2-40B4-BE49-F238E27FC236}">
              <a16:creationId xmlns:a16="http://schemas.microsoft.com/office/drawing/2014/main" id="{801B182B-9AA1-4AF6-8F56-BEB0728EA7F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60" name="NDMHelpFormula_020">
          <a:extLst>
            <a:ext uri="{FF2B5EF4-FFF2-40B4-BE49-F238E27FC236}">
              <a16:creationId xmlns:a16="http://schemas.microsoft.com/office/drawing/2014/main" id="{8F7822ED-FBCD-46AD-B27C-8EAE273EBF2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63" name="NDMHelpFormula_021">
          <a:extLst>
            <a:ext uri="{FF2B5EF4-FFF2-40B4-BE49-F238E27FC236}">
              <a16:creationId xmlns:a16="http://schemas.microsoft.com/office/drawing/2014/main" id="{E26CC2EE-BF5E-4971-9789-FB783819422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66" name="NDMHelpFormula_022">
          <a:extLst>
            <a:ext uri="{FF2B5EF4-FFF2-40B4-BE49-F238E27FC236}">
              <a16:creationId xmlns:a16="http://schemas.microsoft.com/office/drawing/2014/main" id="{065438F0-5A18-49CD-85E8-9AD85968FEE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69" name="NDMHelpFormula_023">
          <a:extLst>
            <a:ext uri="{FF2B5EF4-FFF2-40B4-BE49-F238E27FC236}">
              <a16:creationId xmlns:a16="http://schemas.microsoft.com/office/drawing/2014/main" id="{7FF32F37-1367-4D33-8E70-3AFEECE04CB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72" name="NDMHelpFormula_024">
          <a:extLst>
            <a:ext uri="{FF2B5EF4-FFF2-40B4-BE49-F238E27FC236}">
              <a16:creationId xmlns:a16="http://schemas.microsoft.com/office/drawing/2014/main" id="{EDE0B59A-2314-4C39-89EF-A5FBFEC8E43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75" name="NDMHelpFormula_025">
          <a:extLst>
            <a:ext uri="{FF2B5EF4-FFF2-40B4-BE49-F238E27FC236}">
              <a16:creationId xmlns:a16="http://schemas.microsoft.com/office/drawing/2014/main" id="{E93E624A-C301-4E44-8B07-D0E40461DE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78" name="NDMHelpFormula_026">
          <a:extLst>
            <a:ext uri="{FF2B5EF4-FFF2-40B4-BE49-F238E27FC236}">
              <a16:creationId xmlns:a16="http://schemas.microsoft.com/office/drawing/2014/main" id="{EEA07ACD-8F13-4B9B-BA8D-C98ABEB005B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81" name="NDMHelpFormula_027">
          <a:extLst>
            <a:ext uri="{FF2B5EF4-FFF2-40B4-BE49-F238E27FC236}">
              <a16:creationId xmlns:a16="http://schemas.microsoft.com/office/drawing/2014/main" id="{EDC9C1EB-47C0-47BC-9670-3B22A28D87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84" name="NDMHelpFormula_028">
          <a:extLst>
            <a:ext uri="{FF2B5EF4-FFF2-40B4-BE49-F238E27FC236}">
              <a16:creationId xmlns:a16="http://schemas.microsoft.com/office/drawing/2014/main" id="{4ACDD6DC-2B47-4C59-9A13-4B5A96EBAF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87" name="NDMHelpFormula_029">
          <a:extLst>
            <a:ext uri="{FF2B5EF4-FFF2-40B4-BE49-F238E27FC236}">
              <a16:creationId xmlns:a16="http://schemas.microsoft.com/office/drawing/2014/main" id="{9CE2CECE-DCC8-40C6-B25E-DD87693B44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90" name="NDMHelpFormula_030">
          <a:extLst>
            <a:ext uri="{FF2B5EF4-FFF2-40B4-BE49-F238E27FC236}">
              <a16:creationId xmlns:a16="http://schemas.microsoft.com/office/drawing/2014/main" id="{90617B5F-AE08-4CD1-9EE8-31E5B95E71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93" name="NDMHelpFormula_031">
          <a:extLst>
            <a:ext uri="{FF2B5EF4-FFF2-40B4-BE49-F238E27FC236}">
              <a16:creationId xmlns:a16="http://schemas.microsoft.com/office/drawing/2014/main" id="{8105C934-AA19-4585-A3EB-F24E9FB822E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96" name="NDMHelpFormula_032">
          <a:extLst>
            <a:ext uri="{FF2B5EF4-FFF2-40B4-BE49-F238E27FC236}">
              <a16:creationId xmlns:a16="http://schemas.microsoft.com/office/drawing/2014/main" id="{2F018C6C-DAA0-44B6-9565-942C3FF70A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99" name="NDMHelpFormula_033">
          <a:extLst>
            <a:ext uri="{FF2B5EF4-FFF2-40B4-BE49-F238E27FC236}">
              <a16:creationId xmlns:a16="http://schemas.microsoft.com/office/drawing/2014/main" id="{B047405C-B44C-41FD-9299-9AAA931F9B4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102" name="NDMHelpFormula_034">
          <a:extLst>
            <a:ext uri="{FF2B5EF4-FFF2-40B4-BE49-F238E27FC236}">
              <a16:creationId xmlns:a16="http://schemas.microsoft.com/office/drawing/2014/main" id="{EAECD78A-52D7-44AF-9C6D-54D66C81C41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105" name="NDMHelpFormula_035">
          <a:extLst>
            <a:ext uri="{FF2B5EF4-FFF2-40B4-BE49-F238E27FC236}">
              <a16:creationId xmlns:a16="http://schemas.microsoft.com/office/drawing/2014/main" id="{0BD47038-394A-4ABC-879C-E67E1E7FE83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108" name="NDMHelpFormula_036">
          <a:extLst>
            <a:ext uri="{FF2B5EF4-FFF2-40B4-BE49-F238E27FC236}">
              <a16:creationId xmlns:a16="http://schemas.microsoft.com/office/drawing/2014/main" id="{CB93E831-B6CF-4461-9975-35A3D439AF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111" name="NDMHelpFormula_037">
          <a:extLst>
            <a:ext uri="{FF2B5EF4-FFF2-40B4-BE49-F238E27FC236}">
              <a16:creationId xmlns:a16="http://schemas.microsoft.com/office/drawing/2014/main" id="{B29879FA-32BA-45A8-9344-DAC9F7510DF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14" name="NDMHelpFormula_038">
          <a:extLst>
            <a:ext uri="{FF2B5EF4-FFF2-40B4-BE49-F238E27FC236}">
              <a16:creationId xmlns:a16="http://schemas.microsoft.com/office/drawing/2014/main" id="{66F33557-1168-485C-956C-1622BFB33D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17" name="NDMHelpFormula_039">
          <a:extLst>
            <a:ext uri="{FF2B5EF4-FFF2-40B4-BE49-F238E27FC236}">
              <a16:creationId xmlns:a16="http://schemas.microsoft.com/office/drawing/2014/main" id="{B26AE008-E0C8-44EC-BCDC-7506973B52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20" name="NDMHelpFormula_040">
          <a:extLst>
            <a:ext uri="{FF2B5EF4-FFF2-40B4-BE49-F238E27FC236}">
              <a16:creationId xmlns:a16="http://schemas.microsoft.com/office/drawing/2014/main" id="{6026F47C-EE87-4F5E-A8A5-AE306B52EB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23" name="NDMHelpFormula_041">
          <a:extLst>
            <a:ext uri="{FF2B5EF4-FFF2-40B4-BE49-F238E27FC236}">
              <a16:creationId xmlns:a16="http://schemas.microsoft.com/office/drawing/2014/main" id="{EA12722F-C121-4E8F-AA08-4FEAE3638FC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26" name="NDMHelpFormula_042">
          <a:extLst>
            <a:ext uri="{FF2B5EF4-FFF2-40B4-BE49-F238E27FC236}">
              <a16:creationId xmlns:a16="http://schemas.microsoft.com/office/drawing/2014/main" id="{907A3AF6-C6AF-44D6-B99C-DCFB07A617E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9" name="NDMHelpFormula_043">
          <a:extLst>
            <a:ext uri="{FF2B5EF4-FFF2-40B4-BE49-F238E27FC236}">
              <a16:creationId xmlns:a16="http://schemas.microsoft.com/office/drawing/2014/main" id="{6E4A190F-2600-41F0-B12A-E2B2BEA16D4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32" name="NDMHelpFormula_044">
          <a:extLst>
            <a:ext uri="{FF2B5EF4-FFF2-40B4-BE49-F238E27FC236}">
              <a16:creationId xmlns:a16="http://schemas.microsoft.com/office/drawing/2014/main" id="{4D42F805-E2E4-4C08-BD8E-E3EDB11163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5" name="NDMHelpFormula_045">
          <a:extLst>
            <a:ext uri="{FF2B5EF4-FFF2-40B4-BE49-F238E27FC236}">
              <a16:creationId xmlns:a16="http://schemas.microsoft.com/office/drawing/2014/main" id="{65EE922D-BDB9-4662-B4E3-48501FC1177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8" name="NDMHelpFormula_046">
          <a:extLst>
            <a:ext uri="{FF2B5EF4-FFF2-40B4-BE49-F238E27FC236}">
              <a16:creationId xmlns:a16="http://schemas.microsoft.com/office/drawing/2014/main" id="{427FE003-DCF0-4A52-A3EF-ACACB2B18F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41" name="NDMHelpFormula_047">
          <a:extLst>
            <a:ext uri="{FF2B5EF4-FFF2-40B4-BE49-F238E27FC236}">
              <a16:creationId xmlns:a16="http://schemas.microsoft.com/office/drawing/2014/main" id="{ADE9AC73-E986-413D-8955-46216A9278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4" name="NDMHelpFormula_048">
          <a:extLst>
            <a:ext uri="{FF2B5EF4-FFF2-40B4-BE49-F238E27FC236}">
              <a16:creationId xmlns:a16="http://schemas.microsoft.com/office/drawing/2014/main" id="{B4B81E59-62FE-446D-8AA3-41B2A674C05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147" name="NDMHelpFormula_049">
          <a:extLst>
            <a:ext uri="{FF2B5EF4-FFF2-40B4-BE49-F238E27FC236}">
              <a16:creationId xmlns:a16="http://schemas.microsoft.com/office/drawing/2014/main" id="{3036A478-61FB-4FC5-986E-E5FA4B90BA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50" name="NDMHelpFormula_050">
          <a:extLst>
            <a:ext uri="{FF2B5EF4-FFF2-40B4-BE49-F238E27FC236}">
              <a16:creationId xmlns:a16="http://schemas.microsoft.com/office/drawing/2014/main" id="{E6E352A2-9A8C-4266-9462-C08DCC87369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53" name="NDMHelpFormula_051">
          <a:extLst>
            <a:ext uri="{FF2B5EF4-FFF2-40B4-BE49-F238E27FC236}">
              <a16:creationId xmlns:a16="http://schemas.microsoft.com/office/drawing/2014/main" id="{D0778746-E277-4DE5-AE53-7415085606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56" name="NDMHelpFormula_052">
          <a:extLst>
            <a:ext uri="{FF2B5EF4-FFF2-40B4-BE49-F238E27FC236}">
              <a16:creationId xmlns:a16="http://schemas.microsoft.com/office/drawing/2014/main" id="{B5DD7608-3181-495A-BC12-8DC16903188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59" name="NDMHelpFormula_053">
          <a:extLst>
            <a:ext uri="{FF2B5EF4-FFF2-40B4-BE49-F238E27FC236}">
              <a16:creationId xmlns:a16="http://schemas.microsoft.com/office/drawing/2014/main" id="{80DC8626-D25E-4CFC-9673-4FC7ED6EBD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62" name="NDMHelpFormula_054">
          <a:extLst>
            <a:ext uri="{FF2B5EF4-FFF2-40B4-BE49-F238E27FC236}">
              <a16:creationId xmlns:a16="http://schemas.microsoft.com/office/drawing/2014/main" id="{75DC61A0-4924-4D42-B044-B4623EF823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65" name="NDMHelpFormula_055">
          <a:extLst>
            <a:ext uri="{FF2B5EF4-FFF2-40B4-BE49-F238E27FC236}">
              <a16:creationId xmlns:a16="http://schemas.microsoft.com/office/drawing/2014/main" id="{A1B5BB7D-2F5C-4E69-A4A8-E9E844D8202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68" name="NDMHelpFormula_056">
          <a:extLst>
            <a:ext uri="{FF2B5EF4-FFF2-40B4-BE49-F238E27FC236}">
              <a16:creationId xmlns:a16="http://schemas.microsoft.com/office/drawing/2014/main" id="{4F824D24-CD9C-4669-AC2E-9C790CAEEDB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71" name="NDMHelpFormula_057">
          <a:extLst>
            <a:ext uri="{FF2B5EF4-FFF2-40B4-BE49-F238E27FC236}">
              <a16:creationId xmlns:a16="http://schemas.microsoft.com/office/drawing/2014/main" id="{C6C76EF5-C686-4AEC-85B8-880C464E6B0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74" name="NDMHelpFormula_058">
          <a:extLst>
            <a:ext uri="{FF2B5EF4-FFF2-40B4-BE49-F238E27FC236}">
              <a16:creationId xmlns:a16="http://schemas.microsoft.com/office/drawing/2014/main" id="{1A653348-CC1A-4F4B-B052-663620DD603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77" name="NDMHelpFormula_059">
          <a:extLst>
            <a:ext uri="{FF2B5EF4-FFF2-40B4-BE49-F238E27FC236}">
              <a16:creationId xmlns:a16="http://schemas.microsoft.com/office/drawing/2014/main" id="{11802E34-D90E-4E3F-81F9-C28D86960E8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80" name="NDMHelpFormula_060">
          <a:extLst>
            <a:ext uri="{FF2B5EF4-FFF2-40B4-BE49-F238E27FC236}">
              <a16:creationId xmlns:a16="http://schemas.microsoft.com/office/drawing/2014/main" id="{D2B6C127-1C40-4E90-8E42-D8C42372076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83" name="NDMHelpFormula_061">
          <a:extLst>
            <a:ext uri="{FF2B5EF4-FFF2-40B4-BE49-F238E27FC236}">
              <a16:creationId xmlns:a16="http://schemas.microsoft.com/office/drawing/2014/main" id="{6E59892B-64A0-4D62-BF74-E9B9DFC9654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86" name="NDMHelpFormula_062">
          <a:extLst>
            <a:ext uri="{FF2B5EF4-FFF2-40B4-BE49-F238E27FC236}">
              <a16:creationId xmlns:a16="http://schemas.microsoft.com/office/drawing/2014/main" id="{82B77FEC-128C-4E37-9ABC-2FE439DB9F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89" name="NDMHelpFormula_063">
          <a:extLst>
            <a:ext uri="{FF2B5EF4-FFF2-40B4-BE49-F238E27FC236}">
              <a16:creationId xmlns:a16="http://schemas.microsoft.com/office/drawing/2014/main" id="{B1BF5BB7-531A-46C4-8303-F53678C484B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24" name="NDMHelpFormula_064">
          <a:extLst>
            <a:ext uri="{FF2B5EF4-FFF2-40B4-BE49-F238E27FC236}">
              <a16:creationId xmlns:a16="http://schemas.microsoft.com/office/drawing/2014/main" id="{E5341798-68A1-45E1-9AE9-730643C8331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27" name="NDMHelpFormula_065">
          <a:extLst>
            <a:ext uri="{FF2B5EF4-FFF2-40B4-BE49-F238E27FC236}">
              <a16:creationId xmlns:a16="http://schemas.microsoft.com/office/drawing/2014/main" id="{DE8F7BB7-70FD-427F-B134-084342F9946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30" name="NDMHelpFormula_066">
          <a:extLst>
            <a:ext uri="{FF2B5EF4-FFF2-40B4-BE49-F238E27FC236}">
              <a16:creationId xmlns:a16="http://schemas.microsoft.com/office/drawing/2014/main" id="{71758387-5D4D-45EE-AF6E-D21C24986AA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33" name="NDMHelpFormula_067">
          <a:extLst>
            <a:ext uri="{FF2B5EF4-FFF2-40B4-BE49-F238E27FC236}">
              <a16:creationId xmlns:a16="http://schemas.microsoft.com/office/drawing/2014/main" id="{4075E373-6935-4D9E-8114-9A5E0C7B5AC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36" name="NDMHelpFormula_068">
          <a:extLst>
            <a:ext uri="{FF2B5EF4-FFF2-40B4-BE49-F238E27FC236}">
              <a16:creationId xmlns:a16="http://schemas.microsoft.com/office/drawing/2014/main" id="{9E61FE37-49A2-44EF-892A-A3074C3FED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431</xdr:row>
      <xdr:rowOff>50800</xdr:rowOff>
    </xdr:from>
    <xdr:to>
      <xdr:col>1</xdr:col>
      <xdr:colOff>7092950</xdr:colOff>
      <xdr:row>431</xdr:row>
      <xdr:rowOff>787400</xdr:rowOff>
    </xdr:to>
    <xdr:pic>
      <xdr:nvPicPr>
        <xdr:cNvPr id="239" name="NDMHelpFormula_069">
          <a:extLst>
            <a:ext uri="{FF2B5EF4-FFF2-40B4-BE49-F238E27FC236}">
              <a16:creationId xmlns:a16="http://schemas.microsoft.com/office/drawing/2014/main" id="{E00F5590-EBC8-45EE-83E6-FA56E03200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102275"/>
          <a:ext cx="2527300" cy="736600"/>
        </a:xfrm>
        <a:prstGeom prst="rect">
          <a:avLst/>
        </a:prstGeom>
      </xdr:spPr>
    </xdr:pic>
    <xdr:clientData/>
  </xdr:twoCellAnchor>
  <xdr:twoCellAnchor>
    <xdr:from>
      <xdr:col>1</xdr:col>
      <xdr:colOff>4044950</xdr:colOff>
      <xdr:row>438</xdr:row>
      <xdr:rowOff>50800</xdr:rowOff>
    </xdr:from>
    <xdr:to>
      <xdr:col>1</xdr:col>
      <xdr:colOff>7613650</xdr:colOff>
      <xdr:row>438</xdr:row>
      <xdr:rowOff>787400</xdr:rowOff>
    </xdr:to>
    <xdr:pic>
      <xdr:nvPicPr>
        <xdr:cNvPr id="242" name="NDMHelpFormula_070">
          <a:extLst>
            <a:ext uri="{FF2B5EF4-FFF2-40B4-BE49-F238E27FC236}">
              <a16:creationId xmlns:a16="http://schemas.microsoft.com/office/drawing/2014/main" id="{700D9F3C-C9A3-4BBB-A5B1-B02346E1E22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8912025"/>
          <a:ext cx="3568700" cy="736600"/>
        </a:xfrm>
        <a:prstGeom prst="rect">
          <a:avLst/>
        </a:prstGeom>
      </xdr:spPr>
    </xdr:pic>
    <xdr:clientData/>
  </xdr:twoCellAnchor>
  <xdr:twoCellAnchor>
    <xdr:from>
      <xdr:col>1</xdr:col>
      <xdr:colOff>4454525</xdr:colOff>
      <xdr:row>444</xdr:row>
      <xdr:rowOff>47625</xdr:rowOff>
    </xdr:from>
    <xdr:to>
      <xdr:col>1</xdr:col>
      <xdr:colOff>7204075</xdr:colOff>
      <xdr:row>444</xdr:row>
      <xdr:rowOff>485775</xdr:rowOff>
    </xdr:to>
    <xdr:pic>
      <xdr:nvPicPr>
        <xdr:cNvPr id="245" name="NDMHelpFormula_071">
          <a:extLst>
            <a:ext uri="{FF2B5EF4-FFF2-40B4-BE49-F238E27FC236}">
              <a16:creationId xmlns:a16="http://schemas.microsoft.com/office/drawing/2014/main" id="{5F1E56B2-E131-4E58-94F4-FA4DF94EBC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0604300"/>
          <a:ext cx="2749550" cy="438150"/>
        </a:xfrm>
        <a:prstGeom prst="rect">
          <a:avLst/>
        </a:prstGeom>
      </xdr:spPr>
    </xdr:pic>
    <xdr:clientData/>
  </xdr:twoCellAnchor>
  <xdr:twoCellAnchor>
    <xdr:from>
      <xdr:col>1</xdr:col>
      <xdr:colOff>4933950</xdr:colOff>
      <xdr:row>445</xdr:row>
      <xdr:rowOff>50800</xdr:rowOff>
    </xdr:from>
    <xdr:to>
      <xdr:col>1</xdr:col>
      <xdr:colOff>6724650</xdr:colOff>
      <xdr:row>445</xdr:row>
      <xdr:rowOff>787400</xdr:rowOff>
    </xdr:to>
    <xdr:pic>
      <xdr:nvPicPr>
        <xdr:cNvPr id="248" name="NDMHelpFormula_072">
          <a:extLst>
            <a:ext uri="{FF2B5EF4-FFF2-40B4-BE49-F238E27FC236}">
              <a16:creationId xmlns:a16="http://schemas.microsoft.com/office/drawing/2014/main" id="{F99C7FE2-F6DB-4781-86F3-99FD54DC903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140875"/>
          <a:ext cx="1790700" cy="736600"/>
        </a:xfrm>
        <a:prstGeom prst="rect">
          <a:avLst/>
        </a:prstGeom>
      </xdr:spPr>
    </xdr:pic>
    <xdr:clientData/>
  </xdr:twoCellAnchor>
  <xdr:twoCellAnchor>
    <xdr:from>
      <xdr:col>1</xdr:col>
      <xdr:colOff>5003800</xdr:colOff>
      <xdr:row>457</xdr:row>
      <xdr:rowOff>47625</xdr:rowOff>
    </xdr:from>
    <xdr:to>
      <xdr:col>1</xdr:col>
      <xdr:colOff>6654800</xdr:colOff>
      <xdr:row>457</xdr:row>
      <xdr:rowOff>485775</xdr:rowOff>
    </xdr:to>
    <xdr:pic>
      <xdr:nvPicPr>
        <xdr:cNvPr id="251" name="NDMHelpFormula_073">
          <a:extLst>
            <a:ext uri="{FF2B5EF4-FFF2-40B4-BE49-F238E27FC236}">
              <a16:creationId xmlns:a16="http://schemas.microsoft.com/office/drawing/2014/main" id="{87451A00-BA8A-4CF4-B680-2EF5BBAD0F5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3804700"/>
          <a:ext cx="1651000" cy="438150"/>
        </a:xfrm>
        <a:prstGeom prst="rect">
          <a:avLst/>
        </a:prstGeom>
      </xdr:spPr>
    </xdr:pic>
    <xdr:clientData/>
  </xdr:twoCellAnchor>
  <xdr:twoCellAnchor>
    <xdr:from>
      <xdr:col>1</xdr:col>
      <xdr:colOff>4892675</xdr:colOff>
      <xdr:row>458</xdr:row>
      <xdr:rowOff>50800</xdr:rowOff>
    </xdr:from>
    <xdr:to>
      <xdr:col>1</xdr:col>
      <xdr:colOff>6765925</xdr:colOff>
      <xdr:row>458</xdr:row>
      <xdr:rowOff>787400</xdr:rowOff>
    </xdr:to>
    <xdr:pic>
      <xdr:nvPicPr>
        <xdr:cNvPr id="254" name="NDMHelpFormula_074">
          <a:extLst>
            <a:ext uri="{FF2B5EF4-FFF2-40B4-BE49-F238E27FC236}">
              <a16:creationId xmlns:a16="http://schemas.microsoft.com/office/drawing/2014/main" id="{BCE69AB2-5E49-44A1-A651-7E9C03A66B4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341275"/>
          <a:ext cx="1873250" cy="736600"/>
        </a:xfrm>
        <a:prstGeom prst="rect">
          <a:avLst/>
        </a:prstGeom>
      </xdr:spPr>
    </xdr:pic>
    <xdr:clientData/>
  </xdr:twoCellAnchor>
  <xdr:twoCellAnchor>
    <xdr:from>
      <xdr:col>1</xdr:col>
      <xdr:colOff>4127500</xdr:colOff>
      <xdr:row>511</xdr:row>
      <xdr:rowOff>47625</xdr:rowOff>
    </xdr:from>
    <xdr:to>
      <xdr:col>1</xdr:col>
      <xdr:colOff>7531100</xdr:colOff>
      <xdr:row>511</xdr:row>
      <xdr:rowOff>485775</xdr:rowOff>
    </xdr:to>
    <xdr:pic>
      <xdr:nvPicPr>
        <xdr:cNvPr id="257" name="NDMHelpFormula_075">
          <a:extLst>
            <a:ext uri="{FF2B5EF4-FFF2-40B4-BE49-F238E27FC236}">
              <a16:creationId xmlns:a16="http://schemas.microsoft.com/office/drawing/2014/main" id="{F4D8673F-C725-44B3-8397-AC8604BE059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3834525"/>
          <a:ext cx="3403600" cy="438150"/>
        </a:xfrm>
        <a:prstGeom prst="rect">
          <a:avLst/>
        </a:prstGeom>
      </xdr:spPr>
    </xdr:pic>
    <xdr:clientData/>
  </xdr:twoCellAnchor>
  <xdr:twoCellAnchor>
    <xdr:from>
      <xdr:col>1</xdr:col>
      <xdr:colOff>4124325</xdr:colOff>
      <xdr:row>512</xdr:row>
      <xdr:rowOff>47625</xdr:rowOff>
    </xdr:from>
    <xdr:to>
      <xdr:col>1</xdr:col>
      <xdr:colOff>7534275</xdr:colOff>
      <xdr:row>512</xdr:row>
      <xdr:rowOff>485775</xdr:rowOff>
    </xdr:to>
    <xdr:pic>
      <xdr:nvPicPr>
        <xdr:cNvPr id="260" name="NDMHelpFormula_076">
          <a:extLst>
            <a:ext uri="{FF2B5EF4-FFF2-40B4-BE49-F238E27FC236}">
              <a16:creationId xmlns:a16="http://schemas.microsoft.com/office/drawing/2014/main" id="{1A2F9D89-F409-4FF3-9811-FD98AF9010F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367925"/>
          <a:ext cx="3409950" cy="438150"/>
        </a:xfrm>
        <a:prstGeom prst="rect">
          <a:avLst/>
        </a:prstGeom>
      </xdr:spPr>
    </xdr:pic>
    <xdr:clientData/>
  </xdr:twoCellAnchor>
  <xdr:twoCellAnchor>
    <xdr:from>
      <xdr:col>1</xdr:col>
      <xdr:colOff>4181475</xdr:colOff>
      <xdr:row>515</xdr:row>
      <xdr:rowOff>47625</xdr:rowOff>
    </xdr:from>
    <xdr:to>
      <xdr:col>1</xdr:col>
      <xdr:colOff>7477125</xdr:colOff>
      <xdr:row>515</xdr:row>
      <xdr:rowOff>485775</xdr:rowOff>
    </xdr:to>
    <xdr:pic>
      <xdr:nvPicPr>
        <xdr:cNvPr id="263" name="NDMHelpFormula_077">
          <a:extLst>
            <a:ext uri="{FF2B5EF4-FFF2-40B4-BE49-F238E27FC236}">
              <a16:creationId xmlns:a16="http://schemas.microsoft.com/office/drawing/2014/main" id="{CC3AC8E3-B207-4CC0-819B-1B28760D5EE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225175"/>
          <a:ext cx="3295650" cy="438150"/>
        </a:xfrm>
        <a:prstGeom prst="rect">
          <a:avLst/>
        </a:prstGeom>
      </xdr:spPr>
    </xdr:pic>
    <xdr:clientData/>
  </xdr:twoCellAnchor>
  <xdr:twoCellAnchor>
    <xdr:from>
      <xdr:col>1</xdr:col>
      <xdr:colOff>4146550</xdr:colOff>
      <xdr:row>516</xdr:row>
      <xdr:rowOff>47625</xdr:rowOff>
    </xdr:from>
    <xdr:to>
      <xdr:col>1</xdr:col>
      <xdr:colOff>7512050</xdr:colOff>
      <xdr:row>516</xdr:row>
      <xdr:rowOff>485775</xdr:rowOff>
    </xdr:to>
    <xdr:pic>
      <xdr:nvPicPr>
        <xdr:cNvPr id="266" name="NDMHelpFormula_078">
          <a:extLst>
            <a:ext uri="{FF2B5EF4-FFF2-40B4-BE49-F238E27FC236}">
              <a16:creationId xmlns:a16="http://schemas.microsoft.com/office/drawing/2014/main" id="{F81CB98B-4DCD-464C-B921-019ED3A7571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5758575"/>
          <a:ext cx="3365500" cy="438150"/>
        </a:xfrm>
        <a:prstGeom prst="rect">
          <a:avLst/>
        </a:prstGeom>
      </xdr:spPr>
    </xdr:pic>
    <xdr:clientData/>
  </xdr:twoCellAnchor>
  <xdr:twoCellAnchor>
    <xdr:from>
      <xdr:col>1</xdr:col>
      <xdr:colOff>3654425</xdr:colOff>
      <xdr:row>521</xdr:row>
      <xdr:rowOff>47625</xdr:rowOff>
    </xdr:from>
    <xdr:to>
      <xdr:col>2</xdr:col>
      <xdr:colOff>88900</xdr:colOff>
      <xdr:row>521</xdr:row>
      <xdr:rowOff>485775</xdr:rowOff>
    </xdr:to>
    <xdr:pic>
      <xdr:nvPicPr>
        <xdr:cNvPr id="269" name="NDMHelpFormula_079">
          <a:extLst>
            <a:ext uri="{FF2B5EF4-FFF2-40B4-BE49-F238E27FC236}">
              <a16:creationId xmlns:a16="http://schemas.microsoft.com/office/drawing/2014/main" id="{0E0488EB-C2FA-4287-9142-622522ACA5C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6939675"/>
          <a:ext cx="4349750" cy="438150"/>
        </a:xfrm>
        <a:prstGeom prst="rect">
          <a:avLst/>
        </a:prstGeom>
      </xdr:spPr>
    </xdr:pic>
    <xdr:clientData/>
  </xdr:twoCellAnchor>
  <xdr:twoCellAnchor>
    <xdr:from>
      <xdr:col>1</xdr:col>
      <xdr:colOff>5168900</xdr:colOff>
      <xdr:row>526</xdr:row>
      <xdr:rowOff>50800</xdr:rowOff>
    </xdr:from>
    <xdr:to>
      <xdr:col>1</xdr:col>
      <xdr:colOff>6489700</xdr:colOff>
      <xdr:row>526</xdr:row>
      <xdr:rowOff>787400</xdr:rowOff>
    </xdr:to>
    <xdr:pic>
      <xdr:nvPicPr>
        <xdr:cNvPr id="272" name="NDMHelpFormula_080">
          <a:extLst>
            <a:ext uri="{FF2B5EF4-FFF2-40B4-BE49-F238E27FC236}">
              <a16:creationId xmlns:a16="http://schemas.microsoft.com/office/drawing/2014/main" id="{0E08395A-EAE9-4F52-A10D-1560853BF07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171575"/>
          <a:ext cx="1320800" cy="736600"/>
        </a:xfrm>
        <a:prstGeom prst="rect">
          <a:avLst/>
        </a:prstGeom>
      </xdr:spPr>
    </xdr:pic>
    <xdr:clientData/>
  </xdr:twoCellAnchor>
  <xdr:twoCellAnchor>
    <xdr:from>
      <xdr:col>1</xdr:col>
      <xdr:colOff>4518025</xdr:colOff>
      <xdr:row>527</xdr:row>
      <xdr:rowOff>47625</xdr:rowOff>
    </xdr:from>
    <xdr:to>
      <xdr:col>1</xdr:col>
      <xdr:colOff>7140575</xdr:colOff>
      <xdr:row>527</xdr:row>
      <xdr:rowOff>485775</xdr:rowOff>
    </xdr:to>
    <xdr:pic>
      <xdr:nvPicPr>
        <xdr:cNvPr id="275" name="NDMHelpFormula_081">
          <a:extLst>
            <a:ext uri="{FF2B5EF4-FFF2-40B4-BE49-F238E27FC236}">
              <a16:creationId xmlns:a16="http://schemas.microsoft.com/office/drawing/2014/main" id="{B86A6E39-B3AE-442B-832F-6E4712EB71A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006600"/>
          <a:ext cx="2622550" cy="438150"/>
        </a:xfrm>
        <a:prstGeom prst="rect">
          <a:avLst/>
        </a:prstGeom>
      </xdr:spPr>
    </xdr:pic>
    <xdr:clientData/>
  </xdr:twoCellAnchor>
  <xdr:twoCellAnchor>
    <xdr:from>
      <xdr:col>1</xdr:col>
      <xdr:colOff>5041900</xdr:colOff>
      <xdr:row>528</xdr:row>
      <xdr:rowOff>50800</xdr:rowOff>
    </xdr:from>
    <xdr:to>
      <xdr:col>1</xdr:col>
      <xdr:colOff>6616700</xdr:colOff>
      <xdr:row>528</xdr:row>
      <xdr:rowOff>787400</xdr:rowOff>
    </xdr:to>
    <xdr:pic>
      <xdr:nvPicPr>
        <xdr:cNvPr id="278" name="NDMHelpFormula_082">
          <a:extLst>
            <a:ext uri="{FF2B5EF4-FFF2-40B4-BE49-F238E27FC236}">
              <a16:creationId xmlns:a16="http://schemas.microsoft.com/office/drawing/2014/main" id="{3942F958-89F6-45D0-A39B-39BE3BC2ECD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9543175"/>
          <a:ext cx="1574800" cy="736600"/>
        </a:xfrm>
        <a:prstGeom prst="rect">
          <a:avLst/>
        </a:prstGeom>
      </xdr:spPr>
    </xdr:pic>
    <xdr:clientData/>
  </xdr:twoCellAnchor>
  <xdr:twoCellAnchor>
    <xdr:from>
      <xdr:col>1</xdr:col>
      <xdr:colOff>3778250</xdr:colOff>
      <xdr:row>529</xdr:row>
      <xdr:rowOff>50800</xdr:rowOff>
    </xdr:from>
    <xdr:to>
      <xdr:col>1</xdr:col>
      <xdr:colOff>7880350</xdr:colOff>
      <xdr:row>529</xdr:row>
      <xdr:rowOff>787400</xdr:rowOff>
    </xdr:to>
    <xdr:pic>
      <xdr:nvPicPr>
        <xdr:cNvPr id="281" name="NDMHelpFormula_083">
          <a:extLst>
            <a:ext uri="{FF2B5EF4-FFF2-40B4-BE49-F238E27FC236}">
              <a16:creationId xmlns:a16="http://schemas.microsoft.com/office/drawing/2014/main" id="{302CF7DB-39B2-4D82-ACDE-145AE69B6D9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381375"/>
          <a:ext cx="4102100" cy="736600"/>
        </a:xfrm>
        <a:prstGeom prst="rect">
          <a:avLst/>
        </a:prstGeom>
      </xdr:spPr>
    </xdr:pic>
    <xdr:clientData/>
  </xdr:twoCellAnchor>
  <xdr:twoCellAnchor>
    <xdr:from>
      <xdr:col>1</xdr:col>
      <xdr:colOff>4924425</xdr:colOff>
      <xdr:row>540</xdr:row>
      <xdr:rowOff>47625</xdr:rowOff>
    </xdr:from>
    <xdr:to>
      <xdr:col>1</xdr:col>
      <xdr:colOff>6734175</xdr:colOff>
      <xdr:row>540</xdr:row>
      <xdr:rowOff>485775</xdr:rowOff>
    </xdr:to>
    <xdr:pic>
      <xdr:nvPicPr>
        <xdr:cNvPr id="284" name="NDMHelpFormula_084">
          <a:extLst>
            <a:ext uri="{FF2B5EF4-FFF2-40B4-BE49-F238E27FC236}">
              <a16:creationId xmlns:a16="http://schemas.microsoft.com/office/drawing/2014/main" id="{693A20CB-D029-4A84-9613-97E55A73F7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2835650"/>
          <a:ext cx="1809750" cy="438150"/>
        </a:xfrm>
        <a:prstGeom prst="rect">
          <a:avLst/>
        </a:prstGeom>
      </xdr:spPr>
    </xdr:pic>
    <xdr:clientData/>
  </xdr:twoCellAnchor>
  <xdr:twoCellAnchor>
    <xdr:from>
      <xdr:col>1</xdr:col>
      <xdr:colOff>4400550</xdr:colOff>
      <xdr:row>546</xdr:row>
      <xdr:rowOff>47625</xdr:rowOff>
    </xdr:from>
    <xdr:to>
      <xdr:col>1</xdr:col>
      <xdr:colOff>7258050</xdr:colOff>
      <xdr:row>546</xdr:row>
      <xdr:rowOff>485775</xdr:rowOff>
    </xdr:to>
    <xdr:pic>
      <xdr:nvPicPr>
        <xdr:cNvPr id="287" name="NDMHelpFormula_085">
          <a:extLst>
            <a:ext uri="{FF2B5EF4-FFF2-40B4-BE49-F238E27FC236}">
              <a16:creationId xmlns:a16="http://schemas.microsoft.com/office/drawing/2014/main" id="{5C7BD5E7-2072-472E-BDB2-6CB065FE0E2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226300"/>
          <a:ext cx="2857500" cy="438150"/>
        </a:xfrm>
        <a:prstGeom prst="rect">
          <a:avLst/>
        </a:prstGeom>
      </xdr:spPr>
    </xdr:pic>
    <xdr:clientData/>
  </xdr:twoCellAnchor>
  <xdr:twoCellAnchor>
    <xdr:from>
      <xdr:col>1</xdr:col>
      <xdr:colOff>3838575</xdr:colOff>
      <xdr:row>549</xdr:row>
      <xdr:rowOff>50800</xdr:rowOff>
    </xdr:from>
    <xdr:to>
      <xdr:col>1</xdr:col>
      <xdr:colOff>7820025</xdr:colOff>
      <xdr:row>549</xdr:row>
      <xdr:rowOff>787400</xdr:rowOff>
    </xdr:to>
    <xdr:pic>
      <xdr:nvPicPr>
        <xdr:cNvPr id="290" name="NDMHelpFormula_086">
          <a:extLst>
            <a:ext uri="{FF2B5EF4-FFF2-40B4-BE49-F238E27FC236}">
              <a16:creationId xmlns:a16="http://schemas.microsoft.com/office/drawing/2014/main" id="{35F499CD-D5D5-4FB2-B725-B24C5117B05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086725"/>
          <a:ext cx="3981450" cy="736600"/>
        </a:xfrm>
        <a:prstGeom prst="rect">
          <a:avLst/>
        </a:prstGeom>
      </xdr:spPr>
    </xdr:pic>
    <xdr:clientData/>
  </xdr:twoCellAnchor>
  <xdr:twoCellAnchor>
    <xdr:from>
      <xdr:col>1</xdr:col>
      <xdr:colOff>4670425</xdr:colOff>
      <xdr:row>550</xdr:row>
      <xdr:rowOff>50800</xdr:rowOff>
    </xdr:from>
    <xdr:to>
      <xdr:col>1</xdr:col>
      <xdr:colOff>6988175</xdr:colOff>
      <xdr:row>550</xdr:row>
      <xdr:rowOff>787400</xdr:rowOff>
    </xdr:to>
    <xdr:pic>
      <xdr:nvPicPr>
        <xdr:cNvPr id="293" name="NDMHelpFormula_087">
          <a:extLst>
            <a:ext uri="{FF2B5EF4-FFF2-40B4-BE49-F238E27FC236}">
              <a16:creationId xmlns:a16="http://schemas.microsoft.com/office/drawing/2014/main" id="{2A8AD8FD-7A80-4D71-AC30-A980389A2DC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5924925"/>
          <a:ext cx="2317750" cy="736600"/>
        </a:xfrm>
        <a:prstGeom prst="rect">
          <a:avLst/>
        </a:prstGeom>
      </xdr:spPr>
    </xdr:pic>
    <xdr:clientData/>
  </xdr:twoCellAnchor>
  <xdr:twoCellAnchor>
    <xdr:from>
      <xdr:col>1</xdr:col>
      <xdr:colOff>5111750</xdr:colOff>
      <xdr:row>561</xdr:row>
      <xdr:rowOff>50800</xdr:rowOff>
    </xdr:from>
    <xdr:to>
      <xdr:col>1</xdr:col>
      <xdr:colOff>6546850</xdr:colOff>
      <xdr:row>561</xdr:row>
      <xdr:rowOff>787400</xdr:rowOff>
    </xdr:to>
    <xdr:pic>
      <xdr:nvPicPr>
        <xdr:cNvPr id="296" name="NDMHelpFormula_088">
          <a:extLst>
            <a:ext uri="{FF2B5EF4-FFF2-40B4-BE49-F238E27FC236}">
              <a16:creationId xmlns:a16="http://schemas.microsoft.com/office/drawing/2014/main" id="{1BBC1B48-EB8B-4D4E-8607-60FF39E474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430000"/>
          <a:ext cx="1435100" cy="736600"/>
        </a:xfrm>
        <a:prstGeom prst="rect">
          <a:avLst/>
        </a:prstGeom>
      </xdr:spPr>
    </xdr:pic>
    <xdr:clientData/>
  </xdr:twoCellAnchor>
  <xdr:twoCellAnchor>
    <xdr:from>
      <xdr:col>1</xdr:col>
      <xdr:colOff>4273550</xdr:colOff>
      <xdr:row>562</xdr:row>
      <xdr:rowOff>47625</xdr:rowOff>
    </xdr:from>
    <xdr:to>
      <xdr:col>1</xdr:col>
      <xdr:colOff>7385050</xdr:colOff>
      <xdr:row>562</xdr:row>
      <xdr:rowOff>485775</xdr:rowOff>
    </xdr:to>
    <xdr:pic>
      <xdr:nvPicPr>
        <xdr:cNvPr id="299" name="NDMHelpFormula_089">
          <a:extLst>
            <a:ext uri="{FF2B5EF4-FFF2-40B4-BE49-F238E27FC236}">
              <a16:creationId xmlns:a16="http://schemas.microsoft.com/office/drawing/2014/main" id="{49936F6A-7C3D-4A49-883A-A5F2A69F1F9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265025"/>
          <a:ext cx="3111500" cy="438150"/>
        </a:xfrm>
        <a:prstGeom prst="rect">
          <a:avLst/>
        </a:prstGeom>
      </xdr:spPr>
    </xdr:pic>
    <xdr:clientData/>
  </xdr:twoCellAnchor>
  <xdr:twoCellAnchor>
    <xdr:from>
      <xdr:col>1</xdr:col>
      <xdr:colOff>3609975</xdr:colOff>
      <xdr:row>563</xdr:row>
      <xdr:rowOff>47625</xdr:rowOff>
    </xdr:from>
    <xdr:to>
      <xdr:col>2</xdr:col>
      <xdr:colOff>133350</xdr:colOff>
      <xdr:row>563</xdr:row>
      <xdr:rowOff>485775</xdr:rowOff>
    </xdr:to>
    <xdr:pic>
      <xdr:nvPicPr>
        <xdr:cNvPr id="302" name="NDMHelpFormula_090">
          <a:extLst>
            <a:ext uri="{FF2B5EF4-FFF2-40B4-BE49-F238E27FC236}">
              <a16:creationId xmlns:a16="http://schemas.microsoft.com/office/drawing/2014/main" id="{EC5853B2-76A3-4903-87B1-5FE3BD0D85C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9798425"/>
          <a:ext cx="4438650" cy="438150"/>
        </a:xfrm>
        <a:prstGeom prst="rect">
          <a:avLst/>
        </a:prstGeom>
      </xdr:spPr>
    </xdr:pic>
    <xdr:clientData/>
  </xdr:twoCellAnchor>
  <xdr:twoCellAnchor>
    <xdr:from>
      <xdr:col>1</xdr:col>
      <xdr:colOff>4098925</xdr:colOff>
      <xdr:row>571</xdr:row>
      <xdr:rowOff>50800</xdr:rowOff>
    </xdr:from>
    <xdr:to>
      <xdr:col>1</xdr:col>
      <xdr:colOff>7559675</xdr:colOff>
      <xdr:row>571</xdr:row>
      <xdr:rowOff>787400</xdr:rowOff>
    </xdr:to>
    <xdr:pic>
      <xdr:nvPicPr>
        <xdr:cNvPr id="305" name="NDMHelpFormula_091">
          <a:extLst>
            <a:ext uri="{FF2B5EF4-FFF2-40B4-BE49-F238E27FC236}">
              <a16:creationId xmlns:a16="http://schemas.microsoft.com/office/drawing/2014/main" id="{C54E601C-D721-4240-8A4B-7EA43054284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1516100"/>
          <a:ext cx="3460750" cy="736600"/>
        </a:xfrm>
        <a:prstGeom prst="rect">
          <a:avLst/>
        </a:prstGeom>
      </xdr:spPr>
    </xdr:pic>
    <xdr:clientData/>
  </xdr:twoCellAnchor>
  <xdr:twoCellAnchor>
    <xdr:from>
      <xdr:col>1</xdr:col>
      <xdr:colOff>4664075</xdr:colOff>
      <xdr:row>574</xdr:row>
      <xdr:rowOff>50800</xdr:rowOff>
    </xdr:from>
    <xdr:to>
      <xdr:col>1</xdr:col>
      <xdr:colOff>6994525</xdr:colOff>
      <xdr:row>574</xdr:row>
      <xdr:rowOff>787400</xdr:rowOff>
    </xdr:to>
    <xdr:pic>
      <xdr:nvPicPr>
        <xdr:cNvPr id="308" name="NDMHelpFormula_092">
          <a:extLst>
            <a:ext uri="{FF2B5EF4-FFF2-40B4-BE49-F238E27FC236}">
              <a16:creationId xmlns:a16="http://schemas.microsoft.com/office/drawing/2014/main" id="{079E5CFB-E28B-42DE-817F-03A476D44A1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2678150"/>
          <a:ext cx="2330450" cy="736600"/>
        </a:xfrm>
        <a:prstGeom prst="rect">
          <a:avLst/>
        </a:prstGeom>
      </xdr:spPr>
    </xdr:pic>
    <xdr:clientData/>
  </xdr:twoCellAnchor>
  <xdr:twoCellAnchor>
    <xdr:from>
      <xdr:col>1</xdr:col>
      <xdr:colOff>4216400</xdr:colOff>
      <xdr:row>576</xdr:row>
      <xdr:rowOff>50800</xdr:rowOff>
    </xdr:from>
    <xdr:to>
      <xdr:col>1</xdr:col>
      <xdr:colOff>7442200</xdr:colOff>
      <xdr:row>576</xdr:row>
      <xdr:rowOff>787400</xdr:rowOff>
    </xdr:to>
    <xdr:pic>
      <xdr:nvPicPr>
        <xdr:cNvPr id="311" name="NDMHelpFormula_093">
          <a:extLst>
            <a:ext uri="{FF2B5EF4-FFF2-40B4-BE49-F238E27FC236}">
              <a16:creationId xmlns:a16="http://schemas.microsoft.com/office/drawing/2014/main" id="{865E9C90-7EFC-4149-8B66-6EF056EEA6A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3678275"/>
          <a:ext cx="3225800" cy="736600"/>
        </a:xfrm>
        <a:prstGeom prst="rect">
          <a:avLst/>
        </a:prstGeom>
      </xdr:spPr>
    </xdr:pic>
    <xdr:clientData/>
  </xdr:twoCellAnchor>
  <xdr:twoCellAnchor>
    <xdr:from>
      <xdr:col>1</xdr:col>
      <xdr:colOff>3898900</xdr:colOff>
      <xdr:row>577</xdr:row>
      <xdr:rowOff>47625</xdr:rowOff>
    </xdr:from>
    <xdr:to>
      <xdr:col>1</xdr:col>
      <xdr:colOff>7759700</xdr:colOff>
      <xdr:row>577</xdr:row>
      <xdr:rowOff>485775</xdr:rowOff>
    </xdr:to>
    <xdr:pic>
      <xdr:nvPicPr>
        <xdr:cNvPr id="314" name="NDMHelpFormula_094">
          <a:extLst>
            <a:ext uri="{FF2B5EF4-FFF2-40B4-BE49-F238E27FC236}">
              <a16:creationId xmlns:a16="http://schemas.microsoft.com/office/drawing/2014/main" id="{A67DAA7F-2B83-4FDF-BBE8-C3924FEF05D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513300"/>
          <a:ext cx="3860800" cy="438150"/>
        </a:xfrm>
        <a:prstGeom prst="rect">
          <a:avLst/>
        </a:prstGeom>
      </xdr:spPr>
    </xdr:pic>
    <xdr:clientData/>
  </xdr:twoCellAnchor>
  <xdr:twoCellAnchor>
    <xdr:from>
      <xdr:col>1</xdr:col>
      <xdr:colOff>4540250</xdr:colOff>
      <xdr:row>578</xdr:row>
      <xdr:rowOff>50800</xdr:rowOff>
    </xdr:from>
    <xdr:to>
      <xdr:col>1</xdr:col>
      <xdr:colOff>7118350</xdr:colOff>
      <xdr:row>578</xdr:row>
      <xdr:rowOff>787400</xdr:rowOff>
    </xdr:to>
    <xdr:pic>
      <xdr:nvPicPr>
        <xdr:cNvPr id="318" name="NDMHelpFormula_095">
          <a:extLst>
            <a:ext uri="{FF2B5EF4-FFF2-40B4-BE49-F238E27FC236}">
              <a16:creationId xmlns:a16="http://schemas.microsoft.com/office/drawing/2014/main" id="{FB1F799E-E07D-4437-94E3-B1E13AD919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049875"/>
          <a:ext cx="2578100" cy="736600"/>
        </a:xfrm>
        <a:prstGeom prst="rect">
          <a:avLst/>
        </a:prstGeom>
      </xdr:spPr>
    </xdr:pic>
    <xdr:clientData/>
  </xdr:twoCellAnchor>
  <xdr:twoCellAnchor>
    <xdr:from>
      <xdr:col>1</xdr:col>
      <xdr:colOff>3495675</xdr:colOff>
      <xdr:row>579</xdr:row>
      <xdr:rowOff>50800</xdr:rowOff>
    </xdr:from>
    <xdr:to>
      <xdr:col>2</xdr:col>
      <xdr:colOff>247650</xdr:colOff>
      <xdr:row>579</xdr:row>
      <xdr:rowOff>787400</xdr:rowOff>
    </xdr:to>
    <xdr:pic>
      <xdr:nvPicPr>
        <xdr:cNvPr id="321" name="NDMHelpFormula_096">
          <a:extLst>
            <a:ext uri="{FF2B5EF4-FFF2-40B4-BE49-F238E27FC236}">
              <a16:creationId xmlns:a16="http://schemas.microsoft.com/office/drawing/2014/main" id="{D70E455A-916F-4DD6-8AA7-A7003CE3888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5888075"/>
          <a:ext cx="4667250" cy="736600"/>
        </a:xfrm>
        <a:prstGeom prst="rect">
          <a:avLst/>
        </a:prstGeom>
      </xdr:spPr>
    </xdr:pic>
    <xdr:clientData/>
  </xdr:twoCellAnchor>
  <xdr:twoCellAnchor>
    <xdr:from>
      <xdr:col>1</xdr:col>
      <xdr:colOff>4568825</xdr:colOff>
      <xdr:row>580</xdr:row>
      <xdr:rowOff>50800</xdr:rowOff>
    </xdr:from>
    <xdr:to>
      <xdr:col>1</xdr:col>
      <xdr:colOff>7089775</xdr:colOff>
      <xdr:row>580</xdr:row>
      <xdr:rowOff>787400</xdr:rowOff>
    </xdr:to>
    <xdr:pic>
      <xdr:nvPicPr>
        <xdr:cNvPr id="324" name="NDMHelpFormula_097">
          <a:extLst>
            <a:ext uri="{FF2B5EF4-FFF2-40B4-BE49-F238E27FC236}">
              <a16:creationId xmlns:a16="http://schemas.microsoft.com/office/drawing/2014/main" id="{26628FDE-EC81-4BFA-B1A3-48E07E65231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6726275"/>
          <a:ext cx="2520950" cy="736600"/>
        </a:xfrm>
        <a:prstGeom prst="rect">
          <a:avLst/>
        </a:prstGeom>
      </xdr:spPr>
    </xdr:pic>
    <xdr:clientData/>
  </xdr:twoCellAnchor>
  <xdr:twoCellAnchor>
    <xdr:from>
      <xdr:col>1</xdr:col>
      <xdr:colOff>4826000</xdr:colOff>
      <xdr:row>581</xdr:row>
      <xdr:rowOff>47625</xdr:rowOff>
    </xdr:from>
    <xdr:to>
      <xdr:col>1</xdr:col>
      <xdr:colOff>6832600</xdr:colOff>
      <xdr:row>581</xdr:row>
      <xdr:rowOff>485775</xdr:rowOff>
    </xdr:to>
    <xdr:pic>
      <xdr:nvPicPr>
        <xdr:cNvPr id="327" name="NDMHelpFormula_098">
          <a:extLst>
            <a:ext uri="{FF2B5EF4-FFF2-40B4-BE49-F238E27FC236}">
              <a16:creationId xmlns:a16="http://schemas.microsoft.com/office/drawing/2014/main" id="{316FA1B0-1783-467F-889F-4D28A9B2F26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7561300"/>
          <a:ext cx="2006600" cy="438150"/>
        </a:xfrm>
        <a:prstGeom prst="rect">
          <a:avLst/>
        </a:prstGeom>
      </xdr:spPr>
    </xdr:pic>
    <xdr:clientData/>
  </xdr:twoCellAnchor>
  <xdr:twoCellAnchor>
    <xdr:from>
      <xdr:col>1</xdr:col>
      <xdr:colOff>4203700</xdr:colOff>
      <xdr:row>588</xdr:row>
      <xdr:rowOff>47625</xdr:rowOff>
    </xdr:from>
    <xdr:to>
      <xdr:col>1</xdr:col>
      <xdr:colOff>7454900</xdr:colOff>
      <xdr:row>588</xdr:row>
      <xdr:rowOff>485775</xdr:rowOff>
    </xdr:to>
    <xdr:pic>
      <xdr:nvPicPr>
        <xdr:cNvPr id="330" name="NDMHelpFormula_099">
          <a:extLst>
            <a:ext uri="{FF2B5EF4-FFF2-40B4-BE49-F238E27FC236}">
              <a16:creationId xmlns:a16="http://schemas.microsoft.com/office/drawing/2014/main" id="{19B40F4E-0FDF-44D2-9387-B33CC070DA0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113875"/>
          <a:ext cx="3251200" cy="438150"/>
        </a:xfrm>
        <a:prstGeom prst="rect">
          <a:avLst/>
        </a:prstGeom>
      </xdr:spPr>
    </xdr:pic>
    <xdr:clientData/>
  </xdr:twoCellAnchor>
  <xdr:twoCellAnchor>
    <xdr:from>
      <xdr:col>1</xdr:col>
      <xdr:colOff>3397250</xdr:colOff>
      <xdr:row>589</xdr:row>
      <xdr:rowOff>47625</xdr:rowOff>
    </xdr:from>
    <xdr:to>
      <xdr:col>2</xdr:col>
      <xdr:colOff>346075</xdr:colOff>
      <xdr:row>589</xdr:row>
      <xdr:rowOff>485775</xdr:rowOff>
    </xdr:to>
    <xdr:pic>
      <xdr:nvPicPr>
        <xdr:cNvPr id="333" name="NDMHelpFormula_100">
          <a:extLst>
            <a:ext uri="{FF2B5EF4-FFF2-40B4-BE49-F238E27FC236}">
              <a16:creationId xmlns:a16="http://schemas.microsoft.com/office/drawing/2014/main" id="{FCBDDF6C-8A3E-4961-9C63-5C52137EB30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9647275"/>
          <a:ext cx="4864100" cy="438150"/>
        </a:xfrm>
        <a:prstGeom prst="rect">
          <a:avLst/>
        </a:prstGeom>
      </xdr:spPr>
    </xdr:pic>
    <xdr:clientData/>
  </xdr:twoCellAnchor>
  <xdr:twoCellAnchor>
    <xdr:from>
      <xdr:col>1</xdr:col>
      <xdr:colOff>3768725</xdr:colOff>
      <xdr:row>594</xdr:row>
      <xdr:rowOff>50800</xdr:rowOff>
    </xdr:from>
    <xdr:to>
      <xdr:col>1</xdr:col>
      <xdr:colOff>7889875</xdr:colOff>
      <xdr:row>594</xdr:row>
      <xdr:rowOff>787400</xdr:rowOff>
    </xdr:to>
    <xdr:pic>
      <xdr:nvPicPr>
        <xdr:cNvPr id="336" name="NDMHelpFormula_101">
          <a:extLst>
            <a:ext uri="{FF2B5EF4-FFF2-40B4-BE49-F238E27FC236}">
              <a16:creationId xmlns:a16="http://schemas.microsoft.com/office/drawing/2014/main" id="{70B9538E-4665-40B8-81AC-7EE339D14C3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0879175"/>
          <a:ext cx="4121150" cy="736600"/>
        </a:xfrm>
        <a:prstGeom prst="rect">
          <a:avLst/>
        </a:prstGeom>
      </xdr:spPr>
    </xdr:pic>
    <xdr:clientData/>
  </xdr:twoCellAnchor>
  <xdr:twoCellAnchor>
    <xdr:from>
      <xdr:col>1</xdr:col>
      <xdr:colOff>3670300</xdr:colOff>
      <xdr:row>597</xdr:row>
      <xdr:rowOff>50800</xdr:rowOff>
    </xdr:from>
    <xdr:to>
      <xdr:col>2</xdr:col>
      <xdr:colOff>73025</xdr:colOff>
      <xdr:row>597</xdr:row>
      <xdr:rowOff>787400</xdr:rowOff>
    </xdr:to>
    <xdr:pic>
      <xdr:nvPicPr>
        <xdr:cNvPr id="339" name="NDMHelpFormula_102">
          <a:extLst>
            <a:ext uri="{FF2B5EF4-FFF2-40B4-BE49-F238E27FC236}">
              <a16:creationId xmlns:a16="http://schemas.microsoft.com/office/drawing/2014/main" id="{1F24490D-3A3E-4BE6-AD36-4D6F12B487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041225"/>
          <a:ext cx="4318000" cy="736600"/>
        </a:xfrm>
        <a:prstGeom prst="rect">
          <a:avLst/>
        </a:prstGeom>
      </xdr:spPr>
    </xdr:pic>
    <xdr:clientData/>
  </xdr:twoCellAnchor>
  <xdr:twoCellAnchor>
    <xdr:from>
      <xdr:col>1</xdr:col>
      <xdr:colOff>5149850</xdr:colOff>
      <xdr:row>598</xdr:row>
      <xdr:rowOff>50800</xdr:rowOff>
    </xdr:from>
    <xdr:to>
      <xdr:col>1</xdr:col>
      <xdr:colOff>6508750</xdr:colOff>
      <xdr:row>598</xdr:row>
      <xdr:rowOff>787400</xdr:rowOff>
    </xdr:to>
    <xdr:pic>
      <xdr:nvPicPr>
        <xdr:cNvPr id="342" name="NDMHelpFormula_103">
          <a:extLst>
            <a:ext uri="{FF2B5EF4-FFF2-40B4-BE49-F238E27FC236}">
              <a16:creationId xmlns:a16="http://schemas.microsoft.com/office/drawing/2014/main" id="{DAD0299F-72E1-45E3-BD2A-AAD3020F3C9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2879425"/>
          <a:ext cx="1358900" cy="736600"/>
        </a:xfrm>
        <a:prstGeom prst="rect">
          <a:avLst/>
        </a:prstGeom>
      </xdr:spPr>
    </xdr:pic>
    <xdr:clientData/>
  </xdr:twoCellAnchor>
  <xdr:twoCellAnchor>
    <xdr:from>
      <xdr:col>1</xdr:col>
      <xdr:colOff>4054475</xdr:colOff>
      <xdr:row>599</xdr:row>
      <xdr:rowOff>50800</xdr:rowOff>
    </xdr:from>
    <xdr:to>
      <xdr:col>1</xdr:col>
      <xdr:colOff>7604125</xdr:colOff>
      <xdr:row>599</xdr:row>
      <xdr:rowOff>787400</xdr:rowOff>
    </xdr:to>
    <xdr:pic>
      <xdr:nvPicPr>
        <xdr:cNvPr id="345" name="NDMHelpFormula_104">
          <a:extLst>
            <a:ext uri="{FF2B5EF4-FFF2-40B4-BE49-F238E27FC236}">
              <a16:creationId xmlns:a16="http://schemas.microsoft.com/office/drawing/2014/main" id="{753C3013-1405-4C87-8F74-A83B6C1E1C4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3717625"/>
          <a:ext cx="3549650" cy="736600"/>
        </a:xfrm>
        <a:prstGeom prst="rect">
          <a:avLst/>
        </a:prstGeom>
      </xdr:spPr>
    </xdr:pic>
    <xdr:clientData/>
  </xdr:twoCellAnchor>
  <xdr:twoCellAnchor>
    <xdr:from>
      <xdr:col>1</xdr:col>
      <xdr:colOff>3406775</xdr:colOff>
      <xdr:row>600</xdr:row>
      <xdr:rowOff>50800</xdr:rowOff>
    </xdr:from>
    <xdr:to>
      <xdr:col>2</xdr:col>
      <xdr:colOff>336550</xdr:colOff>
      <xdr:row>600</xdr:row>
      <xdr:rowOff>787400</xdr:rowOff>
    </xdr:to>
    <xdr:pic>
      <xdr:nvPicPr>
        <xdr:cNvPr id="348" name="NDMHelpFormula_105">
          <a:extLst>
            <a:ext uri="{FF2B5EF4-FFF2-40B4-BE49-F238E27FC236}">
              <a16:creationId xmlns:a16="http://schemas.microsoft.com/office/drawing/2014/main" id="{858BF1C0-AC59-4241-BF44-C85282270E1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4555825"/>
          <a:ext cx="4845050" cy="736600"/>
        </a:xfrm>
        <a:prstGeom prst="rect">
          <a:avLst/>
        </a:prstGeom>
      </xdr:spPr>
    </xdr:pic>
    <xdr:clientData/>
  </xdr:twoCellAnchor>
  <xdr:twoCellAnchor>
    <xdr:from>
      <xdr:col>1</xdr:col>
      <xdr:colOff>4498975</xdr:colOff>
      <xdr:row>601</xdr:row>
      <xdr:rowOff>50800</xdr:rowOff>
    </xdr:from>
    <xdr:to>
      <xdr:col>1</xdr:col>
      <xdr:colOff>7159625</xdr:colOff>
      <xdr:row>601</xdr:row>
      <xdr:rowOff>787400</xdr:rowOff>
    </xdr:to>
    <xdr:pic>
      <xdr:nvPicPr>
        <xdr:cNvPr id="351" name="NDMHelpFormula_106">
          <a:extLst>
            <a:ext uri="{FF2B5EF4-FFF2-40B4-BE49-F238E27FC236}">
              <a16:creationId xmlns:a16="http://schemas.microsoft.com/office/drawing/2014/main" id="{BD5CA884-F789-4902-A7E0-713FD959629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394025"/>
          <a:ext cx="2660650" cy="736600"/>
        </a:xfrm>
        <a:prstGeom prst="rect">
          <a:avLst/>
        </a:prstGeom>
      </xdr:spPr>
    </xdr:pic>
    <xdr:clientData/>
  </xdr:twoCellAnchor>
  <xdr:twoCellAnchor>
    <xdr:from>
      <xdr:col>1</xdr:col>
      <xdr:colOff>2667000</xdr:colOff>
      <xdr:row>602</xdr:row>
      <xdr:rowOff>50800</xdr:rowOff>
    </xdr:from>
    <xdr:to>
      <xdr:col>2</xdr:col>
      <xdr:colOff>1076325</xdr:colOff>
      <xdr:row>602</xdr:row>
      <xdr:rowOff>787400</xdr:rowOff>
    </xdr:to>
    <xdr:pic>
      <xdr:nvPicPr>
        <xdr:cNvPr id="354" name="NDMHelpFormula_107">
          <a:extLst>
            <a:ext uri="{FF2B5EF4-FFF2-40B4-BE49-F238E27FC236}">
              <a16:creationId xmlns:a16="http://schemas.microsoft.com/office/drawing/2014/main" id="{437A7CDB-5ECC-4C17-82EF-47E582BC8D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232225"/>
          <a:ext cx="6324600" cy="736600"/>
        </a:xfrm>
        <a:prstGeom prst="rect">
          <a:avLst/>
        </a:prstGeom>
      </xdr:spPr>
    </xdr:pic>
    <xdr:clientData/>
  </xdr:twoCellAnchor>
  <xdr:twoCellAnchor>
    <xdr:from>
      <xdr:col>1</xdr:col>
      <xdr:colOff>2828925</xdr:colOff>
      <xdr:row>603</xdr:row>
      <xdr:rowOff>50800</xdr:rowOff>
    </xdr:from>
    <xdr:to>
      <xdr:col>2</xdr:col>
      <xdr:colOff>914400</xdr:colOff>
      <xdr:row>603</xdr:row>
      <xdr:rowOff>787400</xdr:rowOff>
    </xdr:to>
    <xdr:pic>
      <xdr:nvPicPr>
        <xdr:cNvPr id="357" name="NDMHelpFormula_108">
          <a:extLst>
            <a:ext uri="{FF2B5EF4-FFF2-40B4-BE49-F238E27FC236}">
              <a16:creationId xmlns:a16="http://schemas.microsoft.com/office/drawing/2014/main" id="{2410353B-8DB4-4CB5-956F-11203540D6C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070425"/>
          <a:ext cx="6000750" cy="736600"/>
        </a:xfrm>
        <a:prstGeom prst="rect">
          <a:avLst/>
        </a:prstGeom>
      </xdr:spPr>
    </xdr:pic>
    <xdr:clientData/>
  </xdr:twoCellAnchor>
  <xdr:twoCellAnchor>
    <xdr:from>
      <xdr:col>1</xdr:col>
      <xdr:colOff>4832350</xdr:colOff>
      <xdr:row>604</xdr:row>
      <xdr:rowOff>47625</xdr:rowOff>
    </xdr:from>
    <xdr:to>
      <xdr:col>1</xdr:col>
      <xdr:colOff>6826250</xdr:colOff>
      <xdr:row>604</xdr:row>
      <xdr:rowOff>485775</xdr:rowOff>
    </xdr:to>
    <xdr:pic>
      <xdr:nvPicPr>
        <xdr:cNvPr id="360" name="NDMHelpFormula_109">
          <a:extLst>
            <a:ext uri="{FF2B5EF4-FFF2-40B4-BE49-F238E27FC236}">
              <a16:creationId xmlns:a16="http://schemas.microsoft.com/office/drawing/2014/main" id="{8451647B-53AA-4C95-A3C7-0ED1AA88C88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7905450"/>
          <a:ext cx="1993900" cy="438150"/>
        </a:xfrm>
        <a:prstGeom prst="rect">
          <a:avLst/>
        </a:prstGeom>
      </xdr:spPr>
    </xdr:pic>
    <xdr:clientData/>
  </xdr:twoCellAnchor>
  <xdr:twoCellAnchor>
    <xdr:from>
      <xdr:col>1</xdr:col>
      <xdr:colOff>4076700</xdr:colOff>
      <xdr:row>612</xdr:row>
      <xdr:rowOff>50800</xdr:rowOff>
    </xdr:from>
    <xdr:to>
      <xdr:col>1</xdr:col>
      <xdr:colOff>7581900</xdr:colOff>
      <xdr:row>612</xdr:row>
      <xdr:rowOff>787400</xdr:rowOff>
    </xdr:to>
    <xdr:pic>
      <xdr:nvPicPr>
        <xdr:cNvPr id="363" name="NDMHelpFormula_110">
          <a:extLst>
            <a:ext uri="{FF2B5EF4-FFF2-40B4-BE49-F238E27FC236}">
              <a16:creationId xmlns:a16="http://schemas.microsoft.com/office/drawing/2014/main" id="{E85752E5-99E9-48CA-93A7-0430D4E1DCF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9623125"/>
          <a:ext cx="3505200" cy="736600"/>
        </a:xfrm>
        <a:prstGeom prst="rect">
          <a:avLst/>
        </a:prstGeom>
      </xdr:spPr>
    </xdr:pic>
    <xdr:clientData/>
  </xdr:twoCellAnchor>
  <xdr:twoCellAnchor>
    <xdr:from>
      <xdr:col>1</xdr:col>
      <xdr:colOff>4352925</xdr:colOff>
      <xdr:row>613</xdr:row>
      <xdr:rowOff>50800</xdr:rowOff>
    </xdr:from>
    <xdr:to>
      <xdr:col>1</xdr:col>
      <xdr:colOff>7305675</xdr:colOff>
      <xdr:row>613</xdr:row>
      <xdr:rowOff>787400</xdr:rowOff>
    </xdr:to>
    <xdr:pic>
      <xdr:nvPicPr>
        <xdr:cNvPr id="366" name="NDMHelpFormula_111">
          <a:extLst>
            <a:ext uri="{FF2B5EF4-FFF2-40B4-BE49-F238E27FC236}">
              <a16:creationId xmlns:a16="http://schemas.microsoft.com/office/drawing/2014/main" id="{94FDD891-DCB4-4DA4-A9EB-8CE07FAA606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461325"/>
          <a:ext cx="2952750" cy="736600"/>
        </a:xfrm>
        <a:prstGeom prst="rect">
          <a:avLst/>
        </a:prstGeom>
      </xdr:spPr>
    </xdr:pic>
    <xdr:clientData/>
  </xdr:twoCellAnchor>
  <xdr:twoCellAnchor>
    <xdr:from>
      <xdr:col>1</xdr:col>
      <xdr:colOff>5168900</xdr:colOff>
      <xdr:row>614</xdr:row>
      <xdr:rowOff>50800</xdr:rowOff>
    </xdr:from>
    <xdr:to>
      <xdr:col>1</xdr:col>
      <xdr:colOff>6489700</xdr:colOff>
      <xdr:row>614</xdr:row>
      <xdr:rowOff>787400</xdr:rowOff>
    </xdr:to>
    <xdr:pic>
      <xdr:nvPicPr>
        <xdr:cNvPr id="369" name="NDMHelpFormula_112">
          <a:extLst>
            <a:ext uri="{FF2B5EF4-FFF2-40B4-BE49-F238E27FC236}">
              <a16:creationId xmlns:a16="http://schemas.microsoft.com/office/drawing/2014/main" id="{F9A19CBA-C0A1-4FBD-A7F5-B54B7FD5C3A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299525"/>
          <a:ext cx="1320800" cy="736600"/>
        </a:xfrm>
        <a:prstGeom prst="rect">
          <a:avLst/>
        </a:prstGeom>
      </xdr:spPr>
    </xdr:pic>
    <xdr:clientData/>
  </xdr:twoCellAnchor>
  <xdr:twoCellAnchor>
    <xdr:from>
      <xdr:col>1</xdr:col>
      <xdr:colOff>5073650</xdr:colOff>
      <xdr:row>615</xdr:row>
      <xdr:rowOff>50800</xdr:rowOff>
    </xdr:from>
    <xdr:to>
      <xdr:col>1</xdr:col>
      <xdr:colOff>6584950</xdr:colOff>
      <xdr:row>615</xdr:row>
      <xdr:rowOff>787400</xdr:rowOff>
    </xdr:to>
    <xdr:pic>
      <xdr:nvPicPr>
        <xdr:cNvPr id="372" name="NDMHelpFormula_113">
          <a:extLst>
            <a:ext uri="{FF2B5EF4-FFF2-40B4-BE49-F238E27FC236}">
              <a16:creationId xmlns:a16="http://schemas.microsoft.com/office/drawing/2014/main" id="{0853A2DB-C385-4817-B2DA-FB5221458BE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137725"/>
          <a:ext cx="1511300" cy="736600"/>
        </a:xfrm>
        <a:prstGeom prst="rect">
          <a:avLst/>
        </a:prstGeom>
      </xdr:spPr>
    </xdr:pic>
    <xdr:clientData/>
  </xdr:twoCellAnchor>
  <xdr:twoCellAnchor>
    <xdr:from>
      <xdr:col>1</xdr:col>
      <xdr:colOff>3956050</xdr:colOff>
      <xdr:row>616</xdr:row>
      <xdr:rowOff>50800</xdr:rowOff>
    </xdr:from>
    <xdr:to>
      <xdr:col>1</xdr:col>
      <xdr:colOff>7702550</xdr:colOff>
      <xdr:row>616</xdr:row>
      <xdr:rowOff>787400</xdr:rowOff>
    </xdr:to>
    <xdr:pic>
      <xdr:nvPicPr>
        <xdr:cNvPr id="375" name="NDMHelpFormula_114">
          <a:extLst>
            <a:ext uri="{FF2B5EF4-FFF2-40B4-BE49-F238E27FC236}">
              <a16:creationId xmlns:a16="http://schemas.microsoft.com/office/drawing/2014/main" id="{B6FB2761-5DCA-4D1E-A5CC-0533025D1AD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2975925"/>
          <a:ext cx="3746500" cy="736600"/>
        </a:xfrm>
        <a:prstGeom prst="rect">
          <a:avLst/>
        </a:prstGeom>
      </xdr:spPr>
    </xdr:pic>
    <xdr:clientData/>
  </xdr:twoCellAnchor>
  <xdr:twoCellAnchor>
    <xdr:from>
      <xdr:col>1</xdr:col>
      <xdr:colOff>3952875</xdr:colOff>
      <xdr:row>617</xdr:row>
      <xdr:rowOff>47625</xdr:rowOff>
    </xdr:from>
    <xdr:to>
      <xdr:col>1</xdr:col>
      <xdr:colOff>7705725</xdr:colOff>
      <xdr:row>617</xdr:row>
      <xdr:rowOff>485775</xdr:rowOff>
    </xdr:to>
    <xdr:pic>
      <xdr:nvPicPr>
        <xdr:cNvPr id="377" name="NDMHelpFormula_115">
          <a:extLst>
            <a:ext uri="{FF2B5EF4-FFF2-40B4-BE49-F238E27FC236}">
              <a16:creationId xmlns:a16="http://schemas.microsoft.com/office/drawing/2014/main" id="{12B4EADC-31C8-4ACA-A7DC-FB250E6CE4D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3810950"/>
          <a:ext cx="3752850" cy="438150"/>
        </a:xfrm>
        <a:prstGeom prst="rect">
          <a:avLst/>
        </a:prstGeom>
      </xdr:spPr>
    </xdr:pic>
    <xdr:clientData/>
  </xdr:twoCellAnchor>
  <xdr:twoCellAnchor>
    <xdr:from>
      <xdr:col>1</xdr:col>
      <xdr:colOff>4854575</xdr:colOff>
      <xdr:row>618</xdr:row>
      <xdr:rowOff>50800</xdr:rowOff>
    </xdr:from>
    <xdr:to>
      <xdr:col>1</xdr:col>
      <xdr:colOff>6804025</xdr:colOff>
      <xdr:row>618</xdr:row>
      <xdr:rowOff>787400</xdr:rowOff>
    </xdr:to>
    <xdr:pic>
      <xdr:nvPicPr>
        <xdr:cNvPr id="380" name="NDMHelpFormula_116">
          <a:extLst>
            <a:ext uri="{FF2B5EF4-FFF2-40B4-BE49-F238E27FC236}">
              <a16:creationId xmlns:a16="http://schemas.microsoft.com/office/drawing/2014/main" id="{50692EC8-9A83-4A3B-9433-843F2780D39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347525"/>
          <a:ext cx="1949450" cy="736600"/>
        </a:xfrm>
        <a:prstGeom prst="rect">
          <a:avLst/>
        </a:prstGeom>
      </xdr:spPr>
    </xdr:pic>
    <xdr:clientData/>
  </xdr:twoCellAnchor>
  <xdr:twoCellAnchor>
    <xdr:from>
      <xdr:col>1</xdr:col>
      <xdr:colOff>5149850</xdr:colOff>
      <xdr:row>619</xdr:row>
      <xdr:rowOff>47625</xdr:rowOff>
    </xdr:from>
    <xdr:to>
      <xdr:col>1</xdr:col>
      <xdr:colOff>6508750</xdr:colOff>
      <xdr:row>619</xdr:row>
      <xdr:rowOff>485775</xdr:rowOff>
    </xdr:to>
    <xdr:pic>
      <xdr:nvPicPr>
        <xdr:cNvPr id="383" name="NDMHelpFormula_117">
          <a:extLst>
            <a:ext uri="{FF2B5EF4-FFF2-40B4-BE49-F238E27FC236}">
              <a16:creationId xmlns:a16="http://schemas.microsoft.com/office/drawing/2014/main" id="{727FA316-EF6B-41F3-93E4-4E0C7ED4902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182550"/>
          <a:ext cx="1358900" cy="438150"/>
        </a:xfrm>
        <a:prstGeom prst="rect">
          <a:avLst/>
        </a:prstGeom>
      </xdr:spPr>
    </xdr:pic>
    <xdr:clientData/>
  </xdr:twoCellAnchor>
  <xdr:twoCellAnchor>
    <xdr:from>
      <xdr:col>1</xdr:col>
      <xdr:colOff>5175250</xdr:colOff>
      <xdr:row>1903</xdr:row>
      <xdr:rowOff>50800</xdr:rowOff>
    </xdr:from>
    <xdr:to>
      <xdr:col>1</xdr:col>
      <xdr:colOff>6483350</xdr:colOff>
      <xdr:row>1903</xdr:row>
      <xdr:rowOff>787400</xdr:rowOff>
    </xdr:to>
    <xdr:pic>
      <xdr:nvPicPr>
        <xdr:cNvPr id="386" name="NDMHelpFormula_118">
          <a:extLst>
            <a:ext uri="{FF2B5EF4-FFF2-40B4-BE49-F238E27FC236}">
              <a16:creationId xmlns:a16="http://schemas.microsoft.com/office/drawing/2014/main" id="{96DCE8B6-B8A2-4B7F-9DAF-08324BAB67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5074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28E1F05-8EF4-4FA3-9ED5-1B3734EA1A3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0A7217C5-D61D-41FB-9302-1DFD5B3B8D7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4CA709F-32C6-4733-A2F1-16E827B18C9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7C16E2-28E6-47C8-B19C-CDA29020AA8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B95C515-8913-456B-B13B-B9A9CDBD661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CB1CC-75AF-4C9E-9535-8FDB3908095A}">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2014</v>
      </c>
      <c r="AJ1" s="1"/>
      <c r="AK1" s="1"/>
      <c r="AL1" s="1"/>
      <c r="AM1" s="1"/>
      <c r="AN1" s="1"/>
      <c r="AO1" s="1"/>
      <c r="AP1" s="1"/>
      <c r="AQ1" s="1"/>
      <c r="AR1" s="1"/>
      <c r="AS1" s="1"/>
      <c r="AT1" s="1"/>
      <c r="AU1" s="1"/>
      <c r="AV1" s="1"/>
      <c r="AW1" s="1"/>
      <c r="AX1" s="1"/>
      <c r="AY1" s="1"/>
      <c r="AZ1" s="1"/>
      <c r="BA1" s="1"/>
      <c r="BB1" s="1"/>
      <c r="BC1" s="1"/>
      <c r="BD1" s="1"/>
      <c r="BE1" s="1"/>
      <c r="BF1" s="1"/>
      <c r="BG1" s="1"/>
      <c r="BH1" s="1"/>
      <c r="BI1" s="1" t="s">
        <v>496</v>
      </c>
      <c r="BJ1" s="1"/>
      <c r="BK1" s="1"/>
      <c r="BL1" s="1"/>
      <c r="BM1" s="1"/>
      <c r="BN1" s="1"/>
      <c r="BO1" s="1"/>
      <c r="BP1" s="1"/>
      <c r="BQ1" s="1"/>
      <c r="BR1" s="1" t="s">
        <v>278</v>
      </c>
      <c r="BS1" s="1" t="s">
        <v>281</v>
      </c>
      <c r="BT1" s="1" t="s">
        <v>285</v>
      </c>
      <c r="BU1" s="1" t="s">
        <v>288</v>
      </c>
      <c r="BV1" s="1" t="s">
        <v>297</v>
      </c>
      <c r="BW1" s="1" t="s">
        <v>292</v>
      </c>
      <c r="BX1" s="1" t="s">
        <v>319</v>
      </c>
      <c r="BY1" s="1" t="s">
        <v>321</v>
      </c>
      <c r="BZ1" s="1" t="s">
        <v>323</v>
      </c>
      <c r="CA1" s="1"/>
      <c r="CB1" s="1" t="s">
        <v>22</v>
      </c>
      <c r="CC1" s="1" t="s">
        <v>8</v>
      </c>
      <c r="CD1" s="1" t="s">
        <v>8</v>
      </c>
      <c r="CE1" s="1" t="s">
        <v>614</v>
      </c>
      <c r="CF1" s="1" t="s">
        <v>617</v>
      </c>
      <c r="CG1" s="1" t="s">
        <v>104</v>
      </c>
      <c r="CH1" s="1">
        <v>1</v>
      </c>
      <c r="CI1" s="1">
        <v>1</v>
      </c>
      <c r="CJ1" s="1" t="s">
        <v>619</v>
      </c>
      <c r="CK1" s="1" t="s">
        <v>118</v>
      </c>
      <c r="CL1" s="1" t="s">
        <v>72</v>
      </c>
      <c r="CM1" s="1" t="s">
        <v>623</v>
      </c>
      <c r="CN1" s="1" t="s">
        <v>42</v>
      </c>
      <c r="CO1" s="1" t="s">
        <v>8</v>
      </c>
      <c r="CP1" s="1" t="s">
        <v>72</v>
      </c>
      <c r="CQ1" s="1" t="s">
        <v>83</v>
      </c>
      <c r="CR1" s="1" t="s">
        <v>8</v>
      </c>
      <c r="CS1" s="1" t="s">
        <v>72</v>
      </c>
      <c r="CT1" s="1" t="s">
        <v>620</v>
      </c>
      <c r="CU1" s="1" t="s">
        <v>159</v>
      </c>
      <c r="CV1" s="1" t="s">
        <v>72</v>
      </c>
      <c r="CW1" s="1" t="s">
        <v>72</v>
      </c>
      <c r="CX1" s="1" t="s">
        <v>142</v>
      </c>
      <c r="CY1" s="1" t="s">
        <v>632</v>
      </c>
      <c r="CZ1" s="1" t="s">
        <v>633</v>
      </c>
      <c r="DA1" s="1" t="s">
        <v>8</v>
      </c>
      <c r="DB1" s="1" t="s">
        <v>170</v>
      </c>
      <c r="DC1" s="1" t="s">
        <v>8</v>
      </c>
      <c r="DD1" s="1" t="s">
        <v>8</v>
      </c>
      <c r="DE1" s="1" t="s">
        <v>8</v>
      </c>
      <c r="DF1" s="1" t="s">
        <v>8</v>
      </c>
      <c r="DG1" s="1" t="s">
        <v>8</v>
      </c>
      <c r="DH1" s="1" t="s">
        <v>8</v>
      </c>
      <c r="DI1" s="1" t="s">
        <v>8</v>
      </c>
      <c r="DJ1" s="1" t="s">
        <v>170</v>
      </c>
      <c r="DK1" s="1" t="s">
        <v>8</v>
      </c>
      <c r="DL1" s="1" t="s">
        <v>8</v>
      </c>
      <c r="DM1" s="1" t="s">
        <v>8</v>
      </c>
      <c r="DN1" s="1" t="s">
        <v>8</v>
      </c>
      <c r="DO1" s="1" t="s">
        <v>248</v>
      </c>
      <c r="DP1" s="1" t="s">
        <v>165</v>
      </c>
      <c r="DQ1" s="1" t="s">
        <v>8</v>
      </c>
      <c r="DR1" s="1" t="s">
        <v>397</v>
      </c>
      <c r="DS1" s="1" t="s">
        <v>360</v>
      </c>
      <c r="DT1" s="1" t="s">
        <v>407</v>
      </c>
      <c r="DU1" s="1" t="s">
        <v>360</v>
      </c>
      <c r="DV1" s="1" t="s">
        <v>433</v>
      </c>
      <c r="DW1" s="1" t="s">
        <v>289</v>
      </c>
      <c r="DX1" s="1" t="s">
        <v>8</v>
      </c>
      <c r="DY1" s="1" t="s">
        <v>453</v>
      </c>
      <c r="DZ1" s="1" t="s">
        <v>470</v>
      </c>
      <c r="EA1" s="1" t="s">
        <v>639</v>
      </c>
      <c r="EB1" s="1" t="s">
        <v>278</v>
      </c>
      <c r="EC1" s="1" t="s">
        <v>496</v>
      </c>
      <c r="ED1" s="1" t="s">
        <v>541</v>
      </c>
      <c r="EE1" s="1" t="s">
        <v>551</v>
      </c>
      <c r="EF1" s="1" t="s">
        <v>496</v>
      </c>
      <c r="EG1" t="s">
        <v>541</v>
      </c>
      <c r="EH1" t="s">
        <v>496</v>
      </c>
      <c r="EI1" t="s">
        <v>541</v>
      </c>
      <c r="EL1" t="str">
        <f>$J$39</f>
        <v>PR1</v>
      </c>
      <c r="EM1" t="s">
        <v>72</v>
      </c>
    </row>
    <row r="2" spans="1:143" x14ac:dyDescent="0.25">
      <c r="A2" s="1"/>
      <c r="B2" s="1"/>
      <c r="C2" s="1"/>
      <c r="D2" s="1"/>
      <c r="E2" s="1"/>
      <c r="F2" s="1"/>
      <c r="G2" s="1"/>
      <c r="H2" s="46" t="s">
        <v>2023</v>
      </c>
      <c r="I2" s="47"/>
      <c r="J2" s="47"/>
      <c r="K2" s="47"/>
      <c r="L2" s="1"/>
      <c r="M2" s="1"/>
      <c r="N2" s="1"/>
      <c r="O2" s="46" t="s">
        <v>2024</v>
      </c>
      <c r="P2" s="47"/>
      <c r="Q2" s="47"/>
      <c r="R2" s="47"/>
      <c r="S2" s="47"/>
      <c r="T2" s="47"/>
      <c r="U2" s="47"/>
      <c r="V2" s="1"/>
      <c r="W2" s="1"/>
      <c r="X2" s="1"/>
      <c r="Y2" s="1"/>
      <c r="Z2" s="1"/>
      <c r="AA2" s="1"/>
      <c r="AB2" s="1"/>
      <c r="AC2" s="1"/>
      <c r="AD2" s="1"/>
      <c r="AE2" s="1"/>
      <c r="AF2" s="1"/>
      <c r="AG2" s="1"/>
      <c r="AH2" s="1"/>
      <c r="AI2" s="5" t="s">
        <v>353</v>
      </c>
      <c r="AJ2" s="5" t="s">
        <v>354</v>
      </c>
      <c r="AK2" s="5" t="s">
        <v>355</v>
      </c>
      <c r="AL2" s="5" t="s">
        <v>356</v>
      </c>
      <c r="AM2" s="5" t="s">
        <v>357</v>
      </c>
      <c r="AN2" s="5" t="s">
        <v>358</v>
      </c>
      <c r="AO2" s="1"/>
      <c r="AP2" s="1"/>
      <c r="AQ2" s="1"/>
      <c r="AR2" s="1"/>
      <c r="AS2" s="1"/>
      <c r="AT2" s="1"/>
      <c r="AU2" s="1"/>
      <c r="AV2" s="1"/>
      <c r="AW2" s="1"/>
      <c r="AX2" s="1"/>
      <c r="AY2" s="1"/>
      <c r="AZ2" s="1"/>
      <c r="BA2" s="1"/>
      <c r="BB2" s="1"/>
      <c r="BC2" s="1"/>
      <c r="BD2" s="1"/>
      <c r="BE2" s="1"/>
      <c r="BF2" s="1"/>
      <c r="BG2" s="1"/>
      <c r="BH2" s="1"/>
      <c r="BI2" s="1" t="s">
        <v>500</v>
      </c>
      <c r="BJ2" s="1"/>
      <c r="BK2" s="1"/>
      <c r="BL2" s="1"/>
      <c r="BM2" s="1"/>
      <c r="BN2" s="1"/>
      <c r="BO2" s="1"/>
      <c r="BP2" s="1"/>
      <c r="BQ2" s="1"/>
      <c r="BR2" s="1" t="s">
        <v>293</v>
      </c>
      <c r="BS2" s="1" t="s">
        <v>294</v>
      </c>
      <c r="BT2" s="1" t="s">
        <v>295</v>
      </c>
      <c r="BU2" s="1" t="s">
        <v>296</v>
      </c>
      <c r="BV2" s="1" t="s">
        <v>298</v>
      </c>
      <c r="BW2" s="1" t="s">
        <v>301</v>
      </c>
      <c r="BX2" s="1" t="s">
        <v>318</v>
      </c>
      <c r="BY2" s="1" t="s">
        <v>324</v>
      </c>
      <c r="BZ2" s="1" t="s">
        <v>325</v>
      </c>
      <c r="CA2" s="1"/>
      <c r="CB2" s="1" t="s">
        <v>613</v>
      </c>
      <c r="CC2" s="1" t="s">
        <v>228</v>
      </c>
      <c r="CD2" s="1" t="s">
        <v>228</v>
      </c>
      <c r="CE2" s="1" t="s">
        <v>14</v>
      </c>
      <c r="CF2" s="1" t="s">
        <v>95</v>
      </c>
      <c r="CG2" s="1" t="s">
        <v>618</v>
      </c>
      <c r="CH2" s="1">
        <v>-1</v>
      </c>
      <c r="CI2" s="1">
        <v>-1</v>
      </c>
      <c r="CJ2" s="1" t="s">
        <v>111</v>
      </c>
      <c r="CK2" s="1" t="s">
        <v>621</v>
      </c>
      <c r="CL2" s="1" t="s">
        <v>622</v>
      </c>
      <c r="CM2" s="1" t="s">
        <v>624</v>
      </c>
      <c r="CN2" s="1" t="s">
        <v>626</v>
      </c>
      <c r="CO2" s="1" t="s">
        <v>228</v>
      </c>
      <c r="CP2" s="1" t="s">
        <v>627</v>
      </c>
      <c r="CQ2" s="1" t="s">
        <v>629</v>
      </c>
      <c r="CR2" s="1" t="s">
        <v>228</v>
      </c>
      <c r="CS2" s="1" t="s">
        <v>620</v>
      </c>
      <c r="CT2" s="1" t="s">
        <v>72</v>
      </c>
      <c r="CU2" s="1" t="s">
        <v>630</v>
      </c>
      <c r="CV2" s="1" t="s">
        <v>310</v>
      </c>
      <c r="CW2" s="1" t="s">
        <v>627</v>
      </c>
      <c r="CX2" s="1" t="s">
        <v>631</v>
      </c>
      <c r="CY2" s="1" t="s">
        <v>145</v>
      </c>
      <c r="CZ2" s="1" t="s">
        <v>177</v>
      </c>
      <c r="DA2" s="1" t="s">
        <v>228</v>
      </c>
      <c r="DB2" s="1" t="s">
        <v>180</v>
      </c>
      <c r="DC2" s="1" t="s">
        <v>228</v>
      </c>
      <c r="DD2" s="1" t="s">
        <v>228</v>
      </c>
      <c r="DE2" s="1" t="s">
        <v>228</v>
      </c>
      <c r="DF2" s="1" t="s">
        <v>228</v>
      </c>
      <c r="DG2" s="1" t="s">
        <v>228</v>
      </c>
      <c r="DH2" s="1" t="s">
        <v>228</v>
      </c>
      <c r="DI2" s="1" t="s">
        <v>228</v>
      </c>
      <c r="DJ2" s="1" t="s">
        <v>180</v>
      </c>
      <c r="DK2" s="1" t="s">
        <v>228</v>
      </c>
      <c r="DL2" s="1" t="s">
        <v>228</v>
      </c>
      <c r="DM2" s="1" t="s">
        <v>228</v>
      </c>
      <c r="DN2" s="1" t="s">
        <v>228</v>
      </c>
      <c r="DO2" s="1" t="s">
        <v>635</v>
      </c>
      <c r="DP2" s="1">
        <f t="shared" ref="DP2:DP65" si="0">IF(ROW(A1)&gt;ROWS(rngLoadCombinations)-1,"",INDEX(rngLoadCombinations,ROW(A1)+1,1))</f>
        <v>0</v>
      </c>
      <c r="DQ2" s="1" t="s">
        <v>228</v>
      </c>
      <c r="DR2" s="1" t="s">
        <v>414</v>
      </c>
      <c r="DS2" s="1" t="s">
        <v>362</v>
      </c>
      <c r="DT2" s="1" t="s">
        <v>419</v>
      </c>
      <c r="DU2" s="1" t="s">
        <v>362</v>
      </c>
      <c r="DV2" s="1" t="s">
        <v>636</v>
      </c>
      <c r="DW2" s="1" t="s">
        <v>438</v>
      </c>
      <c r="DX2" s="1" t="s">
        <v>228</v>
      </c>
      <c r="DY2" s="1" t="s">
        <v>641</v>
      </c>
      <c r="DZ2" s="1" t="s">
        <v>642</v>
      </c>
      <c r="EA2" s="1" t="s">
        <v>473</v>
      </c>
      <c r="EB2" s="1" t="s">
        <v>241</v>
      </c>
      <c r="EC2" s="1" t="s">
        <v>500</v>
      </c>
      <c r="ED2" s="1" t="s">
        <v>550</v>
      </c>
      <c r="EE2" s="1" t="s">
        <v>504</v>
      </c>
      <c r="EF2" s="1" t="s">
        <v>500</v>
      </c>
      <c r="EG2" t="s">
        <v>550</v>
      </c>
      <c r="EH2" t="s">
        <v>500</v>
      </c>
      <c r="EI2" t="s">
        <v>550</v>
      </c>
      <c r="EL2" t="str">
        <f>$K$39</f>
        <v>PR2</v>
      </c>
      <c r="EM2" t="s">
        <v>308</v>
      </c>
    </row>
    <row r="3" spans="1:143" x14ac:dyDescent="0.25">
      <c r="A3" s="7" t="s">
        <v>1</v>
      </c>
      <c r="B3" s="8" t="s">
        <v>2</v>
      </c>
      <c r="C3" s="8" t="s">
        <v>3</v>
      </c>
      <c r="D3" s="9" t="s">
        <v>4</v>
      </c>
      <c r="E3" s="8" t="s">
        <v>5</v>
      </c>
      <c r="F3" s="1"/>
      <c r="G3" s="1"/>
      <c r="H3" s="7" t="s">
        <v>273</v>
      </c>
      <c r="I3" s="7" t="s">
        <v>274</v>
      </c>
      <c r="J3" s="8" t="s">
        <v>275</v>
      </c>
      <c r="K3" s="7" t="s">
        <v>276</v>
      </c>
      <c r="L3" s="1"/>
      <c r="M3" s="1"/>
      <c r="N3" s="1"/>
      <c r="O3" s="7" t="s">
        <v>303</v>
      </c>
      <c r="P3" s="7" t="str">
        <f>"N, "&amp;INDEX(rngUnitSettings,MATCH("Force",INDEX(rngUnitSettings,,1),0),2)</f>
        <v>N, tf</v>
      </c>
      <c r="Q3" s="7" t="str">
        <f>"Mx, "&amp;INDEX(rngUnitSettings,MATCH("Moment",INDEX(rngUnitSettings,,1),0),2)</f>
        <v>Mx, tf*m</v>
      </c>
      <c r="R3" s="7" t="str">
        <f>"My, "&amp;INDEX(rngUnitSettings,MATCH("Moment",INDEX(rngUnitSettings,,1),0),2)</f>
        <v>My, tf*m</v>
      </c>
      <c r="S3" s="7" t="s">
        <v>304</v>
      </c>
      <c r="T3" s="7" t="s">
        <v>305</v>
      </c>
      <c r="U3" s="9" t="s">
        <v>306</v>
      </c>
      <c r="V3" s="1"/>
      <c r="W3" s="1"/>
      <c r="X3" s="1"/>
      <c r="Y3" s="1"/>
      <c r="Z3" s="1"/>
      <c r="AA3" s="1"/>
      <c r="AB3" s="1"/>
      <c r="AC3" s="1"/>
      <c r="AD3" s="1"/>
      <c r="AE3" s="1"/>
      <c r="AF3" s="1"/>
      <c r="AG3" s="1"/>
      <c r="AH3" s="1"/>
      <c r="AI3" s="6" t="s">
        <v>180</v>
      </c>
      <c r="AJ3" s="6" t="s">
        <v>359</v>
      </c>
      <c r="AK3" s="6" t="s">
        <v>360</v>
      </c>
      <c r="AL3" s="6" t="s">
        <v>318</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279</v>
      </c>
      <c r="BS3" s="1" t="s">
        <v>282</v>
      </c>
      <c r="BT3" s="1" t="s">
        <v>284</v>
      </c>
      <c r="BU3" s="1" t="s">
        <v>287</v>
      </c>
      <c r="BV3" s="1" t="s">
        <v>290</v>
      </c>
      <c r="BW3" s="1"/>
      <c r="BX3" s="1"/>
      <c r="BY3" s="1"/>
      <c r="BZ3" s="1"/>
      <c r="CA3" s="1"/>
      <c r="CB3" s="1"/>
      <c r="CC3" s="1"/>
      <c r="CD3" s="1"/>
      <c r="CE3" s="1" t="s">
        <v>615</v>
      </c>
      <c r="CF3" s="1"/>
      <c r="CG3" s="1"/>
      <c r="CH3" s="1"/>
      <c r="CI3" s="1"/>
      <c r="CJ3" s="1" t="s">
        <v>620</v>
      </c>
      <c r="CK3" s="1"/>
      <c r="CL3" s="1"/>
      <c r="CM3" s="1" t="s">
        <v>625</v>
      </c>
      <c r="CN3" s="1"/>
      <c r="CO3" s="1"/>
      <c r="CP3" s="1" t="s">
        <v>628</v>
      </c>
      <c r="CQ3" s="1" t="s">
        <v>626</v>
      </c>
      <c r="CR3" s="1"/>
      <c r="CS3" s="1"/>
      <c r="CT3" s="1" t="s">
        <v>156</v>
      </c>
      <c r="CU3" s="1"/>
      <c r="CV3" s="1" t="s">
        <v>311</v>
      </c>
      <c r="CW3" s="1" t="s">
        <v>628</v>
      </c>
      <c r="CX3" s="1"/>
      <c r="CY3" s="1"/>
      <c r="CZ3" s="1"/>
      <c r="DA3" s="1"/>
      <c r="DB3" s="1" t="s">
        <v>634</v>
      </c>
      <c r="DC3" s="1"/>
      <c r="DD3" s="1"/>
      <c r="DE3" s="1"/>
      <c r="DF3" s="1"/>
      <c r="DG3" s="1"/>
      <c r="DH3" s="1"/>
      <c r="DI3" s="1"/>
      <c r="DJ3" s="1" t="s">
        <v>634</v>
      </c>
      <c r="DK3" s="1"/>
      <c r="DL3" s="1"/>
      <c r="DM3" s="1"/>
      <c r="DN3" s="1"/>
      <c r="DO3" s="1"/>
      <c r="DP3" s="1">
        <f t="shared" si="0"/>
        <v>0</v>
      </c>
      <c r="DQ3" s="1"/>
      <c r="DR3" s="1"/>
      <c r="DS3" s="1"/>
      <c r="DT3" s="1"/>
      <c r="DU3" s="1"/>
      <c r="DV3" s="1" t="s">
        <v>637</v>
      </c>
      <c r="DW3" s="1"/>
      <c r="DX3" s="1"/>
      <c r="DY3" s="1"/>
      <c r="DZ3" s="1" t="s">
        <v>643</v>
      </c>
      <c r="EA3" s="1" t="s">
        <v>640</v>
      </c>
      <c r="EB3" s="1"/>
      <c r="EC3" s="1"/>
      <c r="ED3" s="1"/>
      <c r="EE3" s="1" t="s">
        <v>552</v>
      </c>
      <c r="EF3" s="1"/>
      <c r="EL3" t="str">
        <f>$L$39</f>
        <v>PR3</v>
      </c>
      <c r="EM3" t="s">
        <v>309</v>
      </c>
    </row>
    <row r="4" spans="1:143" x14ac:dyDescent="0.25">
      <c r="A4" s="7" t="s">
        <v>6</v>
      </c>
      <c r="B4" s="8"/>
      <c r="C4" s="8"/>
      <c r="D4" s="9"/>
      <c r="E4" s="8"/>
      <c r="F4" s="1"/>
      <c r="G4" s="1"/>
      <c r="H4" s="10" t="s">
        <v>277</v>
      </c>
      <c r="I4" s="11" t="s">
        <v>278</v>
      </c>
      <c r="J4" s="16" t="s">
        <v>278</v>
      </c>
      <c r="K4" s="11" t="s">
        <v>279</v>
      </c>
      <c r="L4" s="1"/>
      <c r="M4" s="1"/>
      <c r="N4" s="1"/>
      <c r="O4" s="11"/>
      <c r="P4" s="11"/>
      <c r="Q4" s="11"/>
      <c r="R4" s="11"/>
      <c r="S4" s="11" t="s">
        <v>307</v>
      </c>
      <c r="T4" s="11"/>
      <c r="U4" s="17"/>
      <c r="V4" s="1"/>
      <c r="W4" s="1"/>
      <c r="X4" s="1"/>
      <c r="Y4" s="1"/>
      <c r="Z4" s="1"/>
      <c r="AA4" s="1"/>
      <c r="AB4" s="1"/>
      <c r="AC4" s="1"/>
      <c r="AD4" s="1"/>
      <c r="AE4" s="1"/>
      <c r="AF4" s="1"/>
      <c r="AG4" s="1"/>
      <c r="AH4" s="1"/>
      <c r="AI4" s="6" t="s">
        <v>180</v>
      </c>
      <c r="AJ4" s="6" t="s">
        <v>359</v>
      </c>
      <c r="AK4" s="6" t="s">
        <v>360</v>
      </c>
      <c r="AL4" s="6" t="s">
        <v>318</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299</v>
      </c>
      <c r="BW4" s="1"/>
      <c r="BX4" s="1"/>
      <c r="BY4" s="1"/>
      <c r="BZ4" s="1"/>
      <c r="CA4" s="1"/>
      <c r="CB4" s="1"/>
      <c r="CC4" s="1"/>
      <c r="CD4" s="1"/>
      <c r="CE4" s="1" t="s">
        <v>616</v>
      </c>
      <c r="CF4" s="1"/>
      <c r="CG4" s="1"/>
      <c r="CH4" s="1"/>
      <c r="CI4" s="1"/>
      <c r="CJ4" s="1"/>
      <c r="CK4" s="1"/>
      <c r="CL4" s="1"/>
      <c r="CM4" s="1" t="s">
        <v>25</v>
      </c>
      <c r="CN4" s="1"/>
      <c r="CO4" s="1"/>
      <c r="CP4" s="1"/>
      <c r="CQ4" s="1"/>
      <c r="CR4" s="1"/>
      <c r="CS4" s="1"/>
      <c r="CT4" s="1"/>
      <c r="CU4" s="1"/>
      <c r="CV4" s="1" t="s">
        <v>312</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638</v>
      </c>
      <c r="DW4" s="1"/>
      <c r="DX4" s="1"/>
      <c r="DY4" s="1"/>
      <c r="DZ4" s="1" t="s">
        <v>644</v>
      </c>
      <c r="EA4" s="1"/>
      <c r="EB4" s="1"/>
      <c r="EC4" s="1"/>
      <c r="ED4" s="1"/>
      <c r="EE4" s="1"/>
      <c r="EF4" s="1"/>
      <c r="EL4" t="str">
        <f>$M$39</f>
        <v>PR4</v>
      </c>
      <c r="EM4" t="s">
        <v>310</v>
      </c>
    </row>
    <row r="5" spans="1:143" x14ac:dyDescent="0.25">
      <c r="A5" s="10" t="s">
        <v>7</v>
      </c>
      <c r="B5" s="11" t="s">
        <v>8</v>
      </c>
      <c r="C5" s="11" t="s">
        <v>9</v>
      </c>
      <c r="D5" s="12" t="s">
        <v>10</v>
      </c>
      <c r="E5" s="41" t="s">
        <v>2013</v>
      </c>
      <c r="F5" s="1"/>
      <c r="G5" s="1"/>
      <c r="H5" s="10" t="s">
        <v>280</v>
      </c>
      <c r="I5" s="11" t="s">
        <v>281</v>
      </c>
      <c r="J5" s="16" t="s">
        <v>281</v>
      </c>
      <c r="K5" s="11" t="s">
        <v>282</v>
      </c>
      <c r="L5" s="1"/>
      <c r="M5" s="1"/>
      <c r="N5" s="1"/>
      <c r="O5" s="11"/>
      <c r="P5" s="11"/>
      <c r="Q5" s="11"/>
      <c r="R5" s="11"/>
      <c r="S5" s="11"/>
      <c r="T5" s="11"/>
      <c r="U5" s="17"/>
      <c r="V5" s="1"/>
      <c r="W5" s="1"/>
      <c r="X5" s="1"/>
      <c r="Y5" s="1"/>
      <c r="Z5" s="1"/>
      <c r="AA5" s="1"/>
      <c r="AB5" s="1"/>
      <c r="AC5" s="1"/>
      <c r="AD5" s="1"/>
      <c r="AE5" s="1"/>
      <c r="AF5" s="1"/>
      <c r="AG5" s="1"/>
      <c r="AH5" s="1"/>
      <c r="AI5" s="6" t="s">
        <v>180</v>
      </c>
      <c r="AJ5" s="6" t="s">
        <v>359</v>
      </c>
      <c r="AK5" s="6" t="s">
        <v>360</v>
      </c>
      <c r="AL5" s="6" t="s">
        <v>361</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300</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434</v>
      </c>
      <c r="DW5" s="1"/>
      <c r="DX5" s="1"/>
      <c r="DY5" s="1"/>
      <c r="DZ5" s="1" t="s">
        <v>645</v>
      </c>
      <c r="EA5" s="1"/>
      <c r="EB5" s="1"/>
      <c r="EC5" s="1"/>
      <c r="ED5" s="1"/>
      <c r="EE5" s="1"/>
      <c r="EF5" s="1"/>
      <c r="EM5" t="s">
        <v>311</v>
      </c>
    </row>
    <row r="6" spans="1:143" x14ac:dyDescent="0.25">
      <c r="A6" s="10" t="s">
        <v>11</v>
      </c>
      <c r="B6" s="11" t="s">
        <v>8</v>
      </c>
      <c r="C6" s="11" t="s">
        <v>9</v>
      </c>
      <c r="D6" s="12" t="s">
        <v>12</v>
      </c>
      <c r="E6" s="41" t="s">
        <v>2013</v>
      </c>
      <c r="F6" s="1"/>
      <c r="G6" s="1"/>
      <c r="H6" s="10" t="s">
        <v>283</v>
      </c>
      <c r="I6" s="11" t="s">
        <v>284</v>
      </c>
      <c r="J6" s="16" t="s">
        <v>285</v>
      </c>
      <c r="K6" s="11" t="s">
        <v>284</v>
      </c>
      <c r="L6" s="1"/>
      <c r="M6" s="1"/>
      <c r="N6" s="1"/>
      <c r="O6" s="11"/>
      <c r="P6" s="11"/>
      <c r="Q6" s="11"/>
      <c r="R6" s="11"/>
      <c r="S6" s="11"/>
      <c r="T6" s="11"/>
      <c r="U6" s="17"/>
      <c r="V6" s="1"/>
      <c r="W6" s="1"/>
      <c r="X6" s="1"/>
      <c r="Y6" s="1"/>
      <c r="Z6" s="1"/>
      <c r="AA6" s="1"/>
      <c r="AB6" s="1"/>
      <c r="AC6" s="1"/>
      <c r="AD6" s="1"/>
      <c r="AE6" s="1"/>
      <c r="AF6" s="1"/>
      <c r="AG6" s="1"/>
      <c r="AH6" s="1"/>
      <c r="AI6" s="6" t="s">
        <v>180</v>
      </c>
      <c r="AJ6" s="6" t="s">
        <v>359</v>
      </c>
      <c r="AK6" s="6" t="s">
        <v>360</v>
      </c>
      <c r="AL6" s="6" t="s">
        <v>319</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312</v>
      </c>
    </row>
    <row r="7" spans="1:143" x14ac:dyDescent="0.25">
      <c r="A7" s="10" t="s">
        <v>13</v>
      </c>
      <c r="B7" s="11" t="s">
        <v>14</v>
      </c>
      <c r="C7" s="11" t="s">
        <v>9</v>
      </c>
      <c r="D7" s="12" t="s">
        <v>15</v>
      </c>
      <c r="E7" s="41" t="s">
        <v>2013</v>
      </c>
      <c r="F7" s="1"/>
      <c r="G7" s="1"/>
      <c r="H7" s="10" t="s">
        <v>286</v>
      </c>
      <c r="I7" s="11" t="s">
        <v>287</v>
      </c>
      <c r="J7" s="16" t="s">
        <v>288</v>
      </c>
      <c r="K7" s="11" t="s">
        <v>287</v>
      </c>
      <c r="L7" s="1"/>
      <c r="M7" s="1"/>
      <c r="N7" s="1"/>
      <c r="O7" s="11"/>
      <c r="P7" s="11"/>
      <c r="Q7" s="11"/>
      <c r="R7" s="11"/>
      <c r="S7" s="11"/>
      <c r="T7" s="11"/>
      <c r="U7" s="17"/>
      <c r="V7" s="1"/>
      <c r="W7" s="1"/>
      <c r="X7" s="1"/>
      <c r="Y7" s="1"/>
      <c r="Z7" s="1"/>
      <c r="AA7" s="1"/>
      <c r="AB7" s="1"/>
      <c r="AC7" s="1"/>
      <c r="AD7" s="1"/>
      <c r="AE7" s="1"/>
      <c r="AF7" s="1"/>
      <c r="AG7" s="1"/>
      <c r="AH7" s="1"/>
      <c r="AI7" s="6" t="s">
        <v>180</v>
      </c>
      <c r="AJ7" s="6" t="s">
        <v>359</v>
      </c>
      <c r="AK7" s="6" t="s">
        <v>360</v>
      </c>
      <c r="AL7" s="6" t="s">
        <v>319</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2013</v>
      </c>
      <c r="F8" s="1"/>
      <c r="G8" s="1"/>
      <c r="H8" s="10" t="s">
        <v>289</v>
      </c>
      <c r="I8" s="11" t="s">
        <v>290</v>
      </c>
      <c r="J8" s="16" t="s">
        <v>290</v>
      </c>
      <c r="K8" s="11" t="s">
        <v>290</v>
      </c>
      <c r="L8" s="1"/>
      <c r="M8" s="1"/>
      <c r="N8" s="1"/>
      <c r="O8" s="11"/>
      <c r="P8" s="11"/>
      <c r="Q8" s="11"/>
      <c r="R8" s="11"/>
      <c r="S8" s="11"/>
      <c r="T8" s="11"/>
      <c r="U8" s="17"/>
      <c r="V8" s="1"/>
      <c r="W8" s="1"/>
      <c r="X8" s="1"/>
      <c r="Y8" s="1"/>
      <c r="Z8" s="1"/>
      <c r="AA8" s="1"/>
      <c r="AB8" s="1"/>
      <c r="AC8" s="1"/>
      <c r="AD8" s="1"/>
      <c r="AE8" s="1"/>
      <c r="AF8" s="1"/>
      <c r="AG8" s="1"/>
      <c r="AH8" s="1"/>
      <c r="AI8" s="6" t="s">
        <v>180</v>
      </c>
      <c r="AJ8" s="6" t="s">
        <v>359</v>
      </c>
      <c r="AK8" s="6" t="s">
        <v>362</v>
      </c>
      <c r="AL8" s="6" t="s">
        <v>318</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2013</v>
      </c>
      <c r="F9" s="1"/>
      <c r="G9" s="1"/>
      <c r="H9" s="10" t="s">
        <v>291</v>
      </c>
      <c r="I9" s="11" t="s">
        <v>292</v>
      </c>
      <c r="J9" s="16" t="s">
        <v>292</v>
      </c>
      <c r="K9" s="11" t="s">
        <v>292</v>
      </c>
      <c r="L9" s="1"/>
      <c r="M9" s="1"/>
      <c r="N9" s="1"/>
      <c r="O9" s="11"/>
      <c r="P9" s="11"/>
      <c r="Q9" s="11"/>
      <c r="R9" s="11"/>
      <c r="S9" s="11"/>
      <c r="T9" s="11"/>
      <c r="U9" s="17"/>
      <c r="V9" s="1"/>
      <c r="W9" s="1"/>
      <c r="X9" s="1"/>
      <c r="Y9" s="1"/>
      <c r="Z9" s="1"/>
      <c r="AA9" s="1"/>
      <c r="AB9" s="1"/>
      <c r="AC9" s="1"/>
      <c r="AD9" s="1"/>
      <c r="AE9" s="1"/>
      <c r="AF9" s="1"/>
      <c r="AG9" s="1"/>
      <c r="AH9" s="1"/>
      <c r="AI9" s="6" t="s">
        <v>180</v>
      </c>
      <c r="AJ9" s="6" t="s">
        <v>359</v>
      </c>
      <c r="AK9" s="6" t="s">
        <v>362</v>
      </c>
      <c r="AL9" s="6" t="s">
        <v>318</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180</v>
      </c>
      <c r="AJ10" s="6" t="s">
        <v>359</v>
      </c>
      <c r="AK10" s="6" t="s">
        <v>362</v>
      </c>
      <c r="AL10" s="6" t="s">
        <v>318</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2025</v>
      </c>
      <c r="I11" s="47"/>
      <c r="J11" s="47"/>
      <c r="K11" s="1"/>
      <c r="L11" s="1"/>
      <c r="M11" s="1"/>
      <c r="N11" s="1"/>
      <c r="O11" s="11"/>
      <c r="P11" s="11"/>
      <c r="Q11" s="11"/>
      <c r="R11" s="11"/>
      <c r="S11" s="11"/>
      <c r="T11" s="11"/>
      <c r="U11" s="17"/>
      <c r="V11" s="1"/>
      <c r="W11" s="1"/>
      <c r="X11" s="1"/>
      <c r="Y11" s="1"/>
      <c r="Z11" s="1"/>
      <c r="AA11" s="1"/>
      <c r="AB11" s="1"/>
      <c r="AC11" s="1"/>
      <c r="AD11" s="1"/>
      <c r="AE11" s="1"/>
      <c r="AF11" s="1"/>
      <c r="AG11" s="1"/>
      <c r="AH11" s="1"/>
      <c r="AI11" s="6" t="s">
        <v>180</v>
      </c>
      <c r="AJ11" s="6" t="s">
        <v>359</v>
      </c>
      <c r="AK11" s="6" t="s">
        <v>362</v>
      </c>
      <c r="AL11" s="6" t="s">
        <v>361</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2013</v>
      </c>
      <c r="F12" s="1"/>
      <c r="G12" s="1"/>
      <c r="H12" s="7" t="s">
        <v>273</v>
      </c>
      <c r="I12" s="7" t="s">
        <v>316</v>
      </c>
      <c r="J12" s="8" t="s">
        <v>275</v>
      </c>
      <c r="K12" s="1"/>
      <c r="L12" s="1"/>
      <c r="M12" s="1"/>
      <c r="N12" s="1"/>
      <c r="O12" s="11"/>
      <c r="P12" s="11"/>
      <c r="Q12" s="11"/>
      <c r="R12" s="11"/>
      <c r="S12" s="11"/>
      <c r="T12" s="11"/>
      <c r="U12" s="17"/>
      <c r="V12" s="1"/>
      <c r="W12" s="1"/>
      <c r="X12" s="1"/>
      <c r="Y12" s="1"/>
      <c r="Z12" s="1"/>
      <c r="AA12" s="1"/>
      <c r="AB12" s="1"/>
      <c r="AC12" s="1"/>
      <c r="AD12" s="1"/>
      <c r="AE12" s="1"/>
      <c r="AF12" s="1"/>
      <c r="AG12" s="1"/>
      <c r="AH12" s="1"/>
      <c r="AI12" s="6" t="s">
        <v>180</v>
      </c>
      <c r="AJ12" s="6" t="s">
        <v>359</v>
      </c>
      <c r="AK12" s="6" t="s">
        <v>362</v>
      </c>
      <c r="AL12" s="6" t="s">
        <v>319</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2013</v>
      </c>
      <c r="F13" s="1"/>
      <c r="G13" s="1"/>
      <c r="H13" s="10" t="s">
        <v>317</v>
      </c>
      <c r="I13" s="11" t="s">
        <v>318</v>
      </c>
      <c r="J13" s="16" t="s">
        <v>319</v>
      </c>
      <c r="K13" s="1"/>
      <c r="L13" s="1"/>
      <c r="M13" s="1"/>
      <c r="N13" s="1"/>
      <c r="O13" s="11"/>
      <c r="P13" s="11"/>
      <c r="Q13" s="11"/>
      <c r="R13" s="11"/>
      <c r="S13" s="11"/>
      <c r="T13" s="11"/>
      <c r="U13" s="17"/>
      <c r="V13" s="1"/>
      <c r="W13" s="1"/>
      <c r="X13" s="1"/>
      <c r="Y13" s="1"/>
      <c r="Z13" s="1"/>
      <c r="AA13" s="1"/>
      <c r="AB13" s="1"/>
      <c r="AC13" s="1"/>
      <c r="AD13" s="1"/>
      <c r="AE13" s="1"/>
      <c r="AF13" s="1"/>
      <c r="AG13" s="1"/>
      <c r="AH13" s="1"/>
      <c r="AI13" s="6" t="s">
        <v>180</v>
      </c>
      <c r="AJ13" s="6" t="s">
        <v>359</v>
      </c>
      <c r="AK13" s="6" t="s">
        <v>362</v>
      </c>
      <c r="AL13" s="6" t="s">
        <v>319</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2013</v>
      </c>
      <c r="F14" s="1"/>
      <c r="G14" s="1"/>
      <c r="H14" s="10" t="s">
        <v>320</v>
      </c>
      <c r="I14" s="11" t="s">
        <v>321</v>
      </c>
      <c r="J14" s="16" t="s">
        <v>321</v>
      </c>
      <c r="K14" s="1"/>
      <c r="L14" s="1"/>
      <c r="M14" s="1"/>
      <c r="N14" s="1"/>
      <c r="O14" s="11"/>
      <c r="P14" s="11"/>
      <c r="Q14" s="11"/>
      <c r="R14" s="11"/>
      <c r="S14" s="11"/>
      <c r="T14" s="11"/>
      <c r="U14" s="17"/>
      <c r="V14" s="1"/>
      <c r="W14" s="1"/>
      <c r="X14" s="1"/>
      <c r="Y14" s="1"/>
      <c r="Z14" s="1"/>
      <c r="AA14" s="1"/>
      <c r="AB14" s="1"/>
      <c r="AC14" s="1"/>
      <c r="AD14" s="1"/>
      <c r="AE14" s="1"/>
      <c r="AF14" s="1"/>
      <c r="AG14" s="1"/>
      <c r="AH14" s="1"/>
      <c r="AI14" s="6" t="s">
        <v>180</v>
      </c>
      <c r="AJ14" s="6" t="s">
        <v>359</v>
      </c>
      <c r="AK14" s="6" t="s">
        <v>362</v>
      </c>
      <c r="AL14" s="6" t="s">
        <v>319</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2013</v>
      </c>
      <c r="F15" s="1"/>
      <c r="G15" s="1"/>
      <c r="H15" s="10" t="s">
        <v>322</v>
      </c>
      <c r="I15" s="11" t="s">
        <v>323</v>
      </c>
      <c r="J15" s="16" t="s">
        <v>323</v>
      </c>
      <c r="K15" s="1"/>
      <c r="L15" s="1"/>
      <c r="M15" s="1"/>
      <c r="N15" s="1"/>
      <c r="O15" s="11"/>
      <c r="P15" s="11"/>
      <c r="Q15" s="11"/>
      <c r="R15" s="11"/>
      <c r="S15" s="11"/>
      <c r="T15" s="11"/>
      <c r="U15" s="17"/>
      <c r="V15" s="1"/>
      <c r="W15" s="1"/>
      <c r="X15" s="1"/>
      <c r="Y15" s="1"/>
      <c r="Z15" s="1"/>
      <c r="AA15" s="1"/>
      <c r="AB15" s="1"/>
      <c r="AC15" s="1"/>
      <c r="AD15" s="1"/>
      <c r="AE15" s="1"/>
      <c r="AF15" s="1"/>
      <c r="AG15" s="1"/>
      <c r="AH15" s="1"/>
      <c r="AI15" s="6" t="s">
        <v>180</v>
      </c>
      <c r="AJ15" s="6" t="s">
        <v>363</v>
      </c>
      <c r="AK15" s="6" t="s">
        <v>360</v>
      </c>
      <c r="AL15" s="6" t="s">
        <v>318</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2013</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180</v>
      </c>
      <c r="AJ16" s="6" t="s">
        <v>363</v>
      </c>
      <c r="AK16" s="6" t="s">
        <v>360</v>
      </c>
      <c r="AL16" s="6" t="s">
        <v>318</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2013</v>
      </c>
      <c r="F17" s="1"/>
      <c r="G17" s="1"/>
      <c r="H17" s="46" t="s">
        <v>2026</v>
      </c>
      <c r="I17" s="47"/>
      <c r="J17" s="47"/>
      <c r="K17" s="47"/>
      <c r="L17" s="47"/>
      <c r="M17" s="47"/>
      <c r="N17" s="1"/>
      <c r="O17" s="11"/>
      <c r="P17" s="11"/>
      <c r="Q17" s="11"/>
      <c r="R17" s="11"/>
      <c r="S17" s="11"/>
      <c r="T17" s="11"/>
      <c r="U17" s="17"/>
      <c r="V17" s="1"/>
      <c r="W17" s="1"/>
      <c r="X17" s="1"/>
      <c r="Y17" s="1"/>
      <c r="Z17" s="1"/>
      <c r="AA17" s="1"/>
      <c r="AB17" s="1"/>
      <c r="AC17" s="1"/>
      <c r="AD17" s="1"/>
      <c r="AE17" s="1"/>
      <c r="AF17" s="1"/>
      <c r="AG17" s="1"/>
      <c r="AH17" s="1"/>
      <c r="AI17" s="6" t="s">
        <v>180</v>
      </c>
      <c r="AJ17" s="6" t="s">
        <v>363</v>
      </c>
      <c r="AK17" s="6" t="s">
        <v>360</v>
      </c>
      <c r="AL17" s="6" t="s">
        <v>361</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2013</v>
      </c>
      <c r="F18" s="1"/>
      <c r="G18" s="1"/>
      <c r="H18" s="7" t="s">
        <v>1</v>
      </c>
      <c r="I18" s="7" t="s">
        <v>326</v>
      </c>
      <c r="J18" s="7" t="s">
        <v>327</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180</v>
      </c>
      <c r="AJ18" s="6" t="s">
        <v>363</v>
      </c>
      <c r="AK18" s="6" t="s">
        <v>360</v>
      </c>
      <c r="AL18" s="6" t="s">
        <v>319</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328</v>
      </c>
      <c r="I19" s="11">
        <v>350</v>
      </c>
      <c r="J19" s="11">
        <v>350</v>
      </c>
      <c r="K19" s="11" t="str">
        <f>INDEX(rngUnitSettings,MATCH("Stress",INDEX(rngUnitSettings,,1),0),2)</f>
        <v>MPa</v>
      </c>
      <c r="L19" s="12" t="s">
        <v>329</v>
      </c>
      <c r="M19" s="41" t="s">
        <v>2013</v>
      </c>
      <c r="N19" s="1"/>
      <c r="O19" s="11"/>
      <c r="P19" s="11"/>
      <c r="Q19" s="11"/>
      <c r="R19" s="11"/>
      <c r="S19" s="11"/>
      <c r="T19" s="11"/>
      <c r="U19" s="17"/>
      <c r="V19" s="1"/>
      <c r="W19" s="1"/>
      <c r="X19" s="1"/>
      <c r="Y19" s="1"/>
      <c r="Z19" s="1"/>
      <c r="AA19" s="1"/>
      <c r="AB19" s="1"/>
      <c r="AC19" s="1"/>
      <c r="AD19" s="1"/>
      <c r="AE19" s="1"/>
      <c r="AF19" s="1"/>
      <c r="AG19" s="1"/>
      <c r="AH19" s="1"/>
      <c r="AI19" s="6" t="s">
        <v>180</v>
      </c>
      <c r="AJ19" s="6" t="s">
        <v>363</v>
      </c>
      <c r="AK19" s="6" t="s">
        <v>360</v>
      </c>
      <c r="AL19" s="6" t="s">
        <v>319</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330</v>
      </c>
      <c r="I20" s="11">
        <v>390</v>
      </c>
      <c r="J20" s="11">
        <v>390</v>
      </c>
      <c r="K20" s="11" t="str">
        <f>INDEX(rngUnitSettings,MATCH("Stress",INDEX(rngUnitSettings,,1),0),2)</f>
        <v>MPa</v>
      </c>
      <c r="L20" s="12" t="s">
        <v>331</v>
      </c>
      <c r="M20" s="41" t="s">
        <v>2013</v>
      </c>
      <c r="N20" s="1"/>
      <c r="O20" s="11"/>
      <c r="P20" s="11"/>
      <c r="Q20" s="11"/>
      <c r="R20" s="11"/>
      <c r="S20" s="11"/>
      <c r="T20" s="11"/>
      <c r="U20" s="17"/>
      <c r="V20" s="1"/>
      <c r="W20" s="1"/>
      <c r="X20" s="1"/>
      <c r="Y20" s="1"/>
      <c r="Z20" s="1"/>
      <c r="AA20" s="1"/>
      <c r="AB20" s="1"/>
      <c r="AC20" s="1"/>
      <c r="AD20" s="1"/>
      <c r="AE20" s="1"/>
      <c r="AF20" s="1"/>
      <c r="AG20" s="1"/>
      <c r="AH20" s="1"/>
      <c r="AI20" s="6" t="s">
        <v>180</v>
      </c>
      <c r="AJ20" s="6" t="s">
        <v>363</v>
      </c>
      <c r="AK20" s="6" t="s">
        <v>362</v>
      </c>
      <c r="AL20" s="6" t="s">
        <v>318</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332</v>
      </c>
      <c r="I21" s="11">
        <v>200000</v>
      </c>
      <c r="J21" s="11">
        <v>200000</v>
      </c>
      <c r="K21" s="11" t="str">
        <f>INDEX(rngUnitSettings,MATCH("Stress",INDEX(rngUnitSettings,,1),0),2)</f>
        <v>MPa</v>
      </c>
      <c r="L21" s="12" t="s">
        <v>333</v>
      </c>
      <c r="M21" s="41" t="s">
        <v>2013</v>
      </c>
      <c r="N21" s="1"/>
      <c r="O21" s="11"/>
      <c r="P21" s="11"/>
      <c r="Q21" s="11"/>
      <c r="R21" s="11"/>
      <c r="S21" s="11"/>
      <c r="T21" s="11"/>
      <c r="U21" s="17"/>
      <c r="V21" s="1"/>
      <c r="W21" s="1"/>
      <c r="X21" s="1"/>
      <c r="Y21" s="1"/>
      <c r="Z21" s="1"/>
      <c r="AA21" s="1"/>
      <c r="AB21" s="1"/>
      <c r="AC21" s="1"/>
      <c r="AD21" s="1"/>
      <c r="AE21" s="1"/>
      <c r="AF21" s="1"/>
      <c r="AG21" s="1"/>
      <c r="AH21" s="1"/>
      <c r="AI21" s="6" t="s">
        <v>180</v>
      </c>
      <c r="AJ21" s="6" t="s">
        <v>363</v>
      </c>
      <c r="AK21" s="6" t="s">
        <v>362</v>
      </c>
      <c r="AL21" s="6" t="s">
        <v>318</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2013</v>
      </c>
      <c r="F22" s="1"/>
      <c r="G22" s="1"/>
      <c r="H22" s="10" t="s">
        <v>334</v>
      </c>
      <c r="I22" s="11">
        <v>2.5000000000000001E-2</v>
      </c>
      <c r="J22" s="11">
        <v>2.5000000000000001E-2</v>
      </c>
      <c r="K22" s="11" t="s">
        <v>9</v>
      </c>
      <c r="L22" s="12" t="s">
        <v>335</v>
      </c>
      <c r="M22" s="41" t="s">
        <v>2013</v>
      </c>
      <c r="N22" s="1"/>
      <c r="O22" s="11"/>
      <c r="P22" s="11"/>
      <c r="Q22" s="11"/>
      <c r="R22" s="11"/>
      <c r="S22" s="11"/>
      <c r="T22" s="11"/>
      <c r="U22" s="17"/>
      <c r="V22" s="1"/>
      <c r="W22" s="1"/>
      <c r="X22" s="1"/>
      <c r="Y22" s="1"/>
      <c r="Z22" s="1"/>
      <c r="AA22" s="1"/>
      <c r="AB22" s="1"/>
      <c r="AC22" s="1"/>
      <c r="AD22" s="1"/>
      <c r="AE22" s="1"/>
      <c r="AF22" s="1"/>
      <c r="AG22" s="1"/>
      <c r="AH22" s="1"/>
      <c r="AI22" s="6" t="s">
        <v>180</v>
      </c>
      <c r="AJ22" s="6" t="s">
        <v>363</v>
      </c>
      <c r="AK22" s="6" t="s">
        <v>362</v>
      </c>
      <c r="AL22" s="6" t="s">
        <v>318</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2013</v>
      </c>
      <c r="F23" s="1"/>
      <c r="G23" s="1"/>
      <c r="H23" s="10" t="s">
        <v>336</v>
      </c>
      <c r="I23" s="11">
        <v>1.4999999999999999E-2</v>
      </c>
      <c r="J23" s="11">
        <v>1.4999999999999999E-2</v>
      </c>
      <c r="K23" s="11" t="s">
        <v>9</v>
      </c>
      <c r="L23" s="12" t="s">
        <v>337</v>
      </c>
      <c r="M23" s="41" t="s">
        <v>2013</v>
      </c>
      <c r="N23" s="1"/>
      <c r="O23" s="11"/>
      <c r="P23" s="11"/>
      <c r="Q23" s="11"/>
      <c r="R23" s="11"/>
      <c r="S23" s="11"/>
      <c r="T23" s="11"/>
      <c r="U23" s="17"/>
      <c r="V23" s="1"/>
      <c r="W23" s="1"/>
      <c r="X23" s="1"/>
      <c r="Y23" s="1"/>
      <c r="Z23" s="1"/>
      <c r="AA23" s="1"/>
      <c r="AB23" s="1"/>
      <c r="AC23" s="1"/>
      <c r="AD23" s="1"/>
      <c r="AE23" s="1"/>
      <c r="AF23" s="1"/>
      <c r="AG23" s="1"/>
      <c r="AH23" s="1"/>
      <c r="AI23" s="6" t="s">
        <v>180</v>
      </c>
      <c r="AJ23" s="6" t="s">
        <v>363</v>
      </c>
      <c r="AK23" s="6" t="s">
        <v>362</v>
      </c>
      <c r="AL23" s="6" t="s">
        <v>361</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2013</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180</v>
      </c>
      <c r="AJ24" s="6" t="s">
        <v>363</v>
      </c>
      <c r="AK24" s="6" t="s">
        <v>362</v>
      </c>
      <c r="AL24" s="6" t="s">
        <v>319</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2013</v>
      </c>
      <c r="F25" s="1"/>
      <c r="G25" s="1"/>
      <c r="H25" s="46" t="s">
        <v>2027</v>
      </c>
      <c r="I25" s="47"/>
      <c r="J25" s="47"/>
      <c r="K25" s="47"/>
      <c r="L25" s="47"/>
      <c r="M25" s="47"/>
      <c r="N25" s="1"/>
      <c r="O25" s="11"/>
      <c r="P25" s="11"/>
      <c r="Q25" s="11"/>
      <c r="R25" s="11"/>
      <c r="S25" s="11"/>
      <c r="T25" s="11"/>
      <c r="U25" s="17"/>
      <c r="V25" s="1"/>
      <c r="W25" s="1"/>
      <c r="X25" s="1"/>
      <c r="Y25" s="1"/>
      <c r="Z25" s="1"/>
      <c r="AA25" s="1"/>
      <c r="AB25" s="1"/>
      <c r="AC25" s="1"/>
      <c r="AD25" s="1"/>
      <c r="AE25" s="1"/>
      <c r="AF25" s="1"/>
      <c r="AG25" s="1"/>
      <c r="AH25" s="1"/>
      <c r="AI25" s="6" t="s">
        <v>180</v>
      </c>
      <c r="AJ25" s="6" t="s">
        <v>363</v>
      </c>
      <c r="AK25" s="6" t="s">
        <v>362</v>
      </c>
      <c r="AL25" s="6" t="s">
        <v>319</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2013</v>
      </c>
      <c r="F26" s="1"/>
      <c r="G26" s="1"/>
      <c r="H26" s="7" t="s">
        <v>1</v>
      </c>
      <c r="I26" s="7" t="s">
        <v>326</v>
      </c>
      <c r="J26" s="7" t="s">
        <v>327</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180</v>
      </c>
      <c r="AJ26" s="6" t="s">
        <v>363</v>
      </c>
      <c r="AK26" s="6" t="s">
        <v>362</v>
      </c>
      <c r="AL26" s="6" t="s">
        <v>319</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2013</v>
      </c>
      <c r="F27" s="1"/>
      <c r="G27" s="1"/>
      <c r="H27" s="10" t="s">
        <v>338</v>
      </c>
      <c r="I27" s="11">
        <v>15.5</v>
      </c>
      <c r="J27" s="11">
        <v>1.1000000000000001</v>
      </c>
      <c r="K27" s="11" t="str">
        <f>INDEX(rngUnitSettings,MATCH("Stress",INDEX(rngUnitSettings,,1),0),2)</f>
        <v>MPa</v>
      </c>
      <c r="L27" s="12" t="s">
        <v>339</v>
      </c>
      <c r="M27" s="41" t="s">
        <v>2013</v>
      </c>
      <c r="N27" s="1"/>
      <c r="O27" s="11"/>
      <c r="P27" s="11"/>
      <c r="Q27" s="11"/>
      <c r="R27" s="11"/>
      <c r="S27" s="11"/>
      <c r="T27" s="11"/>
      <c r="U27" s="17"/>
      <c r="V27" s="1"/>
      <c r="W27" s="1"/>
      <c r="X27" s="1"/>
      <c r="Y27" s="1"/>
      <c r="Z27" s="1"/>
      <c r="AA27" s="1"/>
      <c r="AB27" s="1"/>
      <c r="AC27" s="1"/>
      <c r="AD27" s="1"/>
      <c r="AE27" s="1"/>
      <c r="AF27" s="1"/>
      <c r="AG27" s="1"/>
      <c r="AH27" s="1"/>
      <c r="AI27" s="6" t="s">
        <v>364</v>
      </c>
      <c r="AJ27" s="6" t="s">
        <v>359</v>
      </c>
      <c r="AK27" s="6" t="s">
        <v>360</v>
      </c>
      <c r="AL27" s="6" t="s">
        <v>318</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340</v>
      </c>
      <c r="I28" s="11">
        <v>22</v>
      </c>
      <c r="J28" s="11">
        <v>1.8</v>
      </c>
      <c r="K28" s="11" t="str">
        <f>INDEX(rngUnitSettings,MATCH("Stress",INDEX(rngUnitSettings,,1),0),2)</f>
        <v>MPa</v>
      </c>
      <c r="L28" s="12" t="s">
        <v>341</v>
      </c>
      <c r="M28" s="41" t="s">
        <v>2013</v>
      </c>
      <c r="N28" s="1"/>
      <c r="O28" s="11"/>
      <c r="P28" s="11"/>
      <c r="Q28" s="11"/>
      <c r="R28" s="11"/>
      <c r="S28" s="11"/>
      <c r="T28" s="11"/>
      <c r="U28" s="17"/>
      <c r="V28" s="1"/>
      <c r="W28" s="1"/>
      <c r="X28" s="1"/>
      <c r="Y28" s="1"/>
      <c r="Z28" s="1"/>
      <c r="AA28" s="1"/>
      <c r="AB28" s="1"/>
      <c r="AC28" s="1"/>
      <c r="AD28" s="1"/>
      <c r="AE28" s="1"/>
      <c r="AF28" s="1"/>
      <c r="AG28" s="1"/>
      <c r="AH28" s="1"/>
      <c r="AI28" s="6" t="s">
        <v>364</v>
      </c>
      <c r="AJ28" s="6" t="s">
        <v>359</v>
      </c>
      <c r="AK28" s="6" t="s">
        <v>360</v>
      </c>
      <c r="AL28" s="6" t="s">
        <v>318</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2013</v>
      </c>
      <c r="F29" s="1"/>
      <c r="G29" s="1"/>
      <c r="H29" s="10" t="s">
        <v>342</v>
      </c>
      <c r="I29" s="11">
        <v>14.6</v>
      </c>
      <c r="J29" s="11" t="s">
        <v>9</v>
      </c>
      <c r="K29" s="11" t="str">
        <f>INDEX(rngUnitSettings,MATCH("Stress",INDEX(rngUnitSettings,,1),0),2)</f>
        <v>MPa</v>
      </c>
      <c r="L29" s="12" t="s">
        <v>343</v>
      </c>
      <c r="M29" s="41" t="s">
        <v>2013</v>
      </c>
      <c r="N29" s="1"/>
      <c r="O29" s="11"/>
      <c r="P29" s="11"/>
      <c r="Q29" s="11"/>
      <c r="R29" s="11"/>
      <c r="S29" s="11"/>
      <c r="T29" s="11"/>
      <c r="U29" s="17"/>
      <c r="V29" s="1"/>
      <c r="W29" s="1"/>
      <c r="X29" s="1"/>
      <c r="Y29" s="1"/>
      <c r="Z29" s="1"/>
      <c r="AA29" s="1"/>
      <c r="AB29" s="1"/>
      <c r="AC29" s="1"/>
      <c r="AD29" s="1"/>
      <c r="AE29" s="1"/>
      <c r="AF29" s="1"/>
      <c r="AG29" s="1"/>
      <c r="AH29" s="1"/>
      <c r="AI29" s="6" t="s">
        <v>364</v>
      </c>
      <c r="AJ29" s="6" t="s">
        <v>359</v>
      </c>
      <c r="AK29" s="6" t="s">
        <v>360</v>
      </c>
      <c r="AL29" s="6" t="s">
        <v>361</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2013</v>
      </c>
      <c r="F30" s="1"/>
      <c r="G30" s="1"/>
      <c r="H30" s="10" t="s">
        <v>344</v>
      </c>
      <c r="I30" s="11">
        <v>32500</v>
      </c>
      <c r="J30" s="11">
        <v>32500</v>
      </c>
      <c r="K30" s="11" t="str">
        <f>INDEX(rngUnitSettings,MATCH("Stress",INDEX(rngUnitSettings,,1),0),2)</f>
        <v>MPa</v>
      </c>
      <c r="L30" s="12" t="s">
        <v>345</v>
      </c>
      <c r="M30" s="41" t="s">
        <v>2013</v>
      </c>
      <c r="N30" s="1"/>
      <c r="O30" s="11"/>
      <c r="P30" s="11"/>
      <c r="Q30" s="11"/>
      <c r="R30" s="11"/>
      <c r="S30" s="11"/>
      <c r="T30" s="11"/>
      <c r="U30" s="17"/>
      <c r="V30" s="1"/>
      <c r="W30" s="1"/>
      <c r="X30" s="1"/>
      <c r="Y30" s="1"/>
      <c r="Z30" s="1"/>
      <c r="AA30" s="1"/>
      <c r="AB30" s="1"/>
      <c r="AC30" s="1"/>
      <c r="AD30" s="1"/>
      <c r="AE30" s="1"/>
      <c r="AF30" s="1"/>
      <c r="AG30" s="1"/>
      <c r="AH30" s="1"/>
      <c r="AI30" s="6" t="s">
        <v>364</v>
      </c>
      <c r="AJ30" s="6" t="s">
        <v>359</v>
      </c>
      <c r="AK30" s="6" t="s">
        <v>360</v>
      </c>
      <c r="AL30" s="6" t="s">
        <v>319</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2013</v>
      </c>
      <c r="F31" s="1"/>
      <c r="G31" s="1"/>
      <c r="H31" s="10" t="s">
        <v>346</v>
      </c>
      <c r="I31" s="11">
        <v>1.5E-3</v>
      </c>
      <c r="J31" s="11">
        <v>8.0000000000000007E-5</v>
      </c>
      <c r="K31" s="11" t="s">
        <v>9</v>
      </c>
      <c r="L31" s="12" t="s">
        <v>347</v>
      </c>
      <c r="M31" s="41" t="s">
        <v>2013</v>
      </c>
      <c r="N31" s="1"/>
      <c r="O31" s="11"/>
      <c r="P31" s="11"/>
      <c r="Q31" s="11"/>
      <c r="R31" s="11"/>
      <c r="S31" s="11"/>
      <c r="T31" s="11"/>
      <c r="U31" s="17"/>
      <c r="V31" s="1"/>
      <c r="W31" s="1"/>
      <c r="X31" s="1"/>
      <c r="Y31" s="1"/>
      <c r="Z31" s="1"/>
      <c r="AA31" s="1"/>
      <c r="AB31" s="1"/>
      <c r="AC31" s="1"/>
      <c r="AD31" s="1"/>
      <c r="AE31" s="1"/>
      <c r="AF31" s="1"/>
      <c r="AG31" s="1"/>
      <c r="AH31" s="1"/>
      <c r="AI31" s="6" t="s">
        <v>364</v>
      </c>
      <c r="AJ31" s="6" t="s">
        <v>359</v>
      </c>
      <c r="AK31" s="6" t="s">
        <v>360</v>
      </c>
      <c r="AL31" s="6" t="s">
        <v>319</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2013</v>
      </c>
      <c r="F32" s="1"/>
      <c r="G32" s="1"/>
      <c r="H32" s="10" t="s">
        <v>348</v>
      </c>
      <c r="I32" s="11">
        <v>2E-3</v>
      </c>
      <c r="J32" s="11">
        <v>1E-4</v>
      </c>
      <c r="K32" s="11" t="s">
        <v>9</v>
      </c>
      <c r="L32" s="12" t="s">
        <v>349</v>
      </c>
      <c r="M32" s="41" t="s">
        <v>2013</v>
      </c>
      <c r="N32" s="1"/>
      <c r="O32" s="11"/>
      <c r="P32" s="11"/>
      <c r="Q32" s="11"/>
      <c r="R32" s="11"/>
      <c r="S32" s="11"/>
      <c r="T32" s="11"/>
      <c r="U32" s="17"/>
      <c r="V32" s="1"/>
      <c r="W32" s="1"/>
      <c r="X32" s="1"/>
      <c r="Y32" s="1"/>
      <c r="Z32" s="1"/>
      <c r="AA32" s="1"/>
      <c r="AB32" s="1"/>
      <c r="AC32" s="1"/>
      <c r="AD32" s="1"/>
      <c r="AE32" s="1"/>
      <c r="AF32" s="1"/>
      <c r="AG32" s="1"/>
      <c r="AH32" s="1"/>
      <c r="AI32" s="6" t="s">
        <v>364</v>
      </c>
      <c r="AJ32" s="6" t="s">
        <v>359</v>
      </c>
      <c r="AK32" s="6" t="s">
        <v>362</v>
      </c>
      <c r="AL32" s="6" t="s">
        <v>318</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2013</v>
      </c>
      <c r="F33" s="1"/>
      <c r="G33" s="1"/>
      <c r="H33" s="10" t="s">
        <v>350</v>
      </c>
      <c r="I33" s="11">
        <v>3.5000000000000001E-3</v>
      </c>
      <c r="J33" s="11">
        <v>1.4999999999999999E-4</v>
      </c>
      <c r="K33" s="11" t="s">
        <v>9</v>
      </c>
      <c r="L33" s="12" t="s">
        <v>351</v>
      </c>
      <c r="M33" s="41" t="s">
        <v>2013</v>
      </c>
      <c r="N33" s="1"/>
      <c r="O33" s="11"/>
      <c r="P33" s="11"/>
      <c r="Q33" s="11"/>
      <c r="R33" s="11"/>
      <c r="S33" s="11"/>
      <c r="T33" s="11"/>
      <c r="U33" s="17"/>
      <c r="V33" s="1"/>
      <c r="W33" s="1"/>
      <c r="X33" s="1"/>
      <c r="Y33" s="1"/>
      <c r="Z33" s="1"/>
      <c r="AA33" s="1"/>
      <c r="AB33" s="1"/>
      <c r="AC33" s="1"/>
      <c r="AD33" s="1"/>
      <c r="AE33" s="1"/>
      <c r="AF33" s="1"/>
      <c r="AG33" s="1"/>
      <c r="AH33" s="1"/>
      <c r="AI33" s="6" t="s">
        <v>364</v>
      </c>
      <c r="AJ33" s="6" t="s">
        <v>359</v>
      </c>
      <c r="AK33" s="6" t="s">
        <v>362</v>
      </c>
      <c r="AL33" s="6" t="s">
        <v>318</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364</v>
      </c>
      <c r="AJ34" s="6" t="s">
        <v>359</v>
      </c>
      <c r="AK34" s="6" t="s">
        <v>362</v>
      </c>
      <c r="AL34" s="6" t="s">
        <v>318</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2013</v>
      </c>
      <c r="F35" s="1"/>
      <c r="G35" s="1"/>
      <c r="H35" s="46" t="s">
        <v>2028</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364</v>
      </c>
      <c r="AJ35" s="6" t="s">
        <v>359</v>
      </c>
      <c r="AK35" s="6" t="s">
        <v>362</v>
      </c>
      <c r="AL35" s="6" t="s">
        <v>318</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2013</v>
      </c>
      <c r="F36" s="1"/>
      <c r="G36" s="1"/>
      <c r="H36" s="28"/>
      <c r="I36" s="28"/>
      <c r="J36" s="51" t="s">
        <v>304</v>
      </c>
      <c r="K36" s="51"/>
      <c r="L36" s="51"/>
      <c r="M36" s="51"/>
      <c r="N36" s="28"/>
      <c r="O36" s="1"/>
      <c r="P36" s="46" t="s">
        <v>2029</v>
      </c>
      <c r="Q36" s="47"/>
      <c r="R36" s="47"/>
      <c r="S36" s="47"/>
      <c r="T36" s="1"/>
      <c r="U36" s="1"/>
      <c r="V36" s="1"/>
      <c r="W36" s="1"/>
      <c r="X36" s="1"/>
      <c r="Y36" s="1"/>
      <c r="Z36" s="1"/>
      <c r="AA36" s="1"/>
      <c r="AB36" s="1"/>
      <c r="AC36" s="1"/>
      <c r="AD36" s="1"/>
      <c r="AE36" s="1"/>
      <c r="AF36" s="1"/>
      <c r="AG36" s="1"/>
      <c r="AH36" s="1"/>
      <c r="AI36" s="6" t="s">
        <v>364</v>
      </c>
      <c r="AJ36" s="6" t="s">
        <v>359</v>
      </c>
      <c r="AK36" s="6" t="s">
        <v>362</v>
      </c>
      <c r="AL36" s="6" t="s">
        <v>361</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366</v>
      </c>
      <c r="J37" s="8" t="s">
        <v>307</v>
      </c>
      <c r="K37" s="8" t="s">
        <v>367</v>
      </c>
      <c r="L37" s="8" t="s">
        <v>368</v>
      </c>
      <c r="M37" s="8" t="s">
        <v>369</v>
      </c>
      <c r="N37" s="9" t="s">
        <v>4</v>
      </c>
      <c r="O37" s="1"/>
      <c r="P37" s="7" t="s">
        <v>314</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364</v>
      </c>
      <c r="AJ37" s="6" t="s">
        <v>359</v>
      </c>
      <c r="AK37" s="6" t="s">
        <v>362</v>
      </c>
      <c r="AL37" s="6" t="s">
        <v>319</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370</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364</v>
      </c>
      <c r="AJ38" s="6" t="s">
        <v>359</v>
      </c>
      <c r="AK38" s="6" t="s">
        <v>362</v>
      </c>
      <c r="AL38" s="6" t="s">
        <v>319</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371</v>
      </c>
      <c r="I39" s="10" t="s">
        <v>372</v>
      </c>
      <c r="J39" s="11" t="s">
        <v>307</v>
      </c>
      <c r="K39" s="11" t="s">
        <v>367</v>
      </c>
      <c r="L39" s="11" t="s">
        <v>368</v>
      </c>
      <c r="M39" s="11" t="s">
        <v>369</v>
      </c>
      <c r="N39" s="17" t="s">
        <v>373</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364</v>
      </c>
      <c r="AJ39" s="6" t="s">
        <v>359</v>
      </c>
      <c r="AK39" s="6" t="s">
        <v>362</v>
      </c>
      <c r="AL39" s="6" t="s">
        <v>319</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2013</v>
      </c>
      <c r="F40" s="1"/>
      <c r="G40" s="1"/>
      <c r="H40" s="10" t="s">
        <v>374</v>
      </c>
      <c r="I40" s="10" t="s">
        <v>375</v>
      </c>
      <c r="J40" s="11" t="s">
        <v>376</v>
      </c>
      <c r="K40" s="11" t="s">
        <v>377</v>
      </c>
      <c r="L40" s="11" t="s">
        <v>378</v>
      </c>
      <c r="M40" s="11" t="s">
        <v>379</v>
      </c>
      <c r="N40" s="17" t="s">
        <v>380</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364</v>
      </c>
      <c r="AJ40" s="6" t="s">
        <v>359</v>
      </c>
      <c r="AK40" s="6" t="s">
        <v>362</v>
      </c>
      <c r="AL40" s="6" t="s">
        <v>319</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2013</v>
      </c>
      <c r="F41" s="1"/>
      <c r="G41" s="1"/>
      <c r="H41" s="13" t="s">
        <v>381</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364</v>
      </c>
      <c r="AJ41" s="6" t="s">
        <v>363</v>
      </c>
      <c r="AK41" s="6" t="s">
        <v>360</v>
      </c>
      <c r="AL41" s="6" t="s">
        <v>318</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382</v>
      </c>
      <c r="I42" s="10" t="s">
        <v>383</v>
      </c>
      <c r="J42" s="11" t="s">
        <v>8</v>
      </c>
      <c r="K42" s="11" t="s">
        <v>228</v>
      </c>
      <c r="L42" s="11" t="s">
        <v>8</v>
      </c>
      <c r="M42" s="11" t="s">
        <v>8</v>
      </c>
      <c r="N42" s="17" t="s">
        <v>384</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364</v>
      </c>
      <c r="AJ42" s="6" t="s">
        <v>363</v>
      </c>
      <c r="AK42" s="6" t="s">
        <v>360</v>
      </c>
      <c r="AL42" s="6" t="s">
        <v>318</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2013</v>
      </c>
      <c r="F43" s="1"/>
      <c r="G43" s="1"/>
      <c r="H43" s="10" t="s">
        <v>385</v>
      </c>
      <c r="I43" s="10" t="s">
        <v>386</v>
      </c>
      <c r="J43" s="11" t="s">
        <v>8</v>
      </c>
      <c r="K43" s="11" t="s">
        <v>228</v>
      </c>
      <c r="L43" s="11" t="s">
        <v>8</v>
      </c>
      <c r="M43" s="11" t="s">
        <v>228</v>
      </c>
      <c r="N43" s="17" t="s">
        <v>387</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364</v>
      </c>
      <c r="AJ43" s="6" t="s">
        <v>363</v>
      </c>
      <c r="AK43" s="6" t="s">
        <v>360</v>
      </c>
      <c r="AL43" s="6" t="s">
        <v>361</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388</v>
      </c>
      <c r="I44" s="10" t="s">
        <v>389</v>
      </c>
      <c r="J44" s="11" t="s">
        <v>228</v>
      </c>
      <c r="K44" s="11" t="s">
        <v>8</v>
      </c>
      <c r="L44" s="11" t="s">
        <v>8</v>
      </c>
      <c r="M44" s="11" t="s">
        <v>228</v>
      </c>
      <c r="N44" s="17" t="s">
        <v>390</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364</v>
      </c>
      <c r="AJ44" s="6" t="s">
        <v>363</v>
      </c>
      <c r="AK44" s="6" t="s">
        <v>360</v>
      </c>
      <c r="AL44" s="6" t="s">
        <v>319</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2013</v>
      </c>
      <c r="F45" s="1"/>
      <c r="G45" s="1"/>
      <c r="H45" s="10" t="s">
        <v>391</v>
      </c>
      <c r="I45" s="10" t="s">
        <v>392</v>
      </c>
      <c r="J45" s="11" t="s">
        <v>8</v>
      </c>
      <c r="K45" s="11" t="s">
        <v>228</v>
      </c>
      <c r="L45" s="11" t="s">
        <v>228</v>
      </c>
      <c r="M45" s="11" t="s">
        <v>228</v>
      </c>
      <c r="N45" s="17" t="s">
        <v>393</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364</v>
      </c>
      <c r="AJ45" s="6" t="s">
        <v>363</v>
      </c>
      <c r="AK45" s="6" t="s">
        <v>360</v>
      </c>
      <c r="AL45" s="6" t="s">
        <v>319</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2013</v>
      </c>
      <c r="F46" s="1"/>
      <c r="G46" s="1"/>
      <c r="H46" s="13" t="s">
        <v>394</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364</v>
      </c>
      <c r="AJ46" s="6" t="s">
        <v>363</v>
      </c>
      <c r="AK46" s="6" t="s">
        <v>362</v>
      </c>
      <c r="AL46" s="6" t="s">
        <v>318</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2013</v>
      </c>
      <c r="F47" s="1"/>
      <c r="G47" s="1"/>
      <c r="H47" s="10" t="s">
        <v>395</v>
      </c>
      <c r="I47" s="10" t="s">
        <v>396</v>
      </c>
      <c r="J47" s="11" t="s">
        <v>397</v>
      </c>
      <c r="K47" s="11" t="s">
        <v>397</v>
      </c>
      <c r="L47" s="11" t="s">
        <v>397</v>
      </c>
      <c r="M47" s="11" t="s">
        <v>397</v>
      </c>
      <c r="N47" s="17" t="s">
        <v>398</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364</v>
      </c>
      <c r="AJ47" s="6" t="s">
        <v>363</v>
      </c>
      <c r="AK47" s="6" t="s">
        <v>362</v>
      </c>
      <c r="AL47" s="6" t="s">
        <v>318</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2013</v>
      </c>
      <c r="F48" s="1"/>
      <c r="G48" s="1"/>
      <c r="H48" s="13" t="s">
        <v>399</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364</v>
      </c>
      <c r="AJ48" s="6" t="s">
        <v>363</v>
      </c>
      <c r="AK48" s="6" t="s">
        <v>362</v>
      </c>
      <c r="AL48" s="6" t="s">
        <v>318</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2013</v>
      </c>
      <c r="F49" s="1"/>
      <c r="G49" s="1"/>
      <c r="H49" s="10" t="s">
        <v>395</v>
      </c>
      <c r="I49" s="10" t="s">
        <v>400</v>
      </c>
      <c r="J49" s="11" t="s">
        <v>397</v>
      </c>
      <c r="K49" s="11" t="s">
        <v>397</v>
      </c>
      <c r="L49" s="11" t="s">
        <v>397</v>
      </c>
      <c r="M49" s="11" t="s">
        <v>397</v>
      </c>
      <c r="N49" s="17" t="s">
        <v>401</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364</v>
      </c>
      <c r="AJ49" s="6" t="s">
        <v>363</v>
      </c>
      <c r="AK49" s="6" t="s">
        <v>362</v>
      </c>
      <c r="AL49" s="6" t="s">
        <v>318</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2013</v>
      </c>
      <c r="F50" s="1"/>
      <c r="G50" s="1"/>
      <c r="H50" s="10" t="s">
        <v>402</v>
      </c>
      <c r="I50" s="10" t="s">
        <v>403</v>
      </c>
      <c r="J50" s="11" t="s">
        <v>362</v>
      </c>
      <c r="K50" s="11" t="s">
        <v>362</v>
      </c>
      <c r="L50" s="11" t="s">
        <v>362</v>
      </c>
      <c r="M50" s="11" t="s">
        <v>362</v>
      </c>
      <c r="N50" s="17" t="s">
        <v>404</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364</v>
      </c>
      <c r="AJ50" s="6" t="s">
        <v>363</v>
      </c>
      <c r="AK50" s="6" t="s">
        <v>362</v>
      </c>
      <c r="AL50" s="6" t="s">
        <v>361</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405</v>
      </c>
      <c r="I51" s="10" t="s">
        <v>406</v>
      </c>
      <c r="J51" s="11" t="s">
        <v>407</v>
      </c>
      <c r="K51" s="11" t="s">
        <v>407</v>
      </c>
      <c r="L51" s="11" t="s">
        <v>407</v>
      </c>
      <c r="M51" s="11" t="s">
        <v>407</v>
      </c>
      <c r="N51" s="17" t="s">
        <v>408</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364</v>
      </c>
      <c r="AJ51" s="6" t="s">
        <v>363</v>
      </c>
      <c r="AK51" s="6" t="s">
        <v>362</v>
      </c>
      <c r="AL51" s="6" t="s">
        <v>319</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409</v>
      </c>
      <c r="I52" s="10" t="s">
        <v>410</v>
      </c>
      <c r="J52" s="11" t="s">
        <v>360</v>
      </c>
      <c r="K52" s="11" t="s">
        <v>360</v>
      </c>
      <c r="L52" s="11" t="s">
        <v>360</v>
      </c>
      <c r="M52" s="11" t="s">
        <v>360</v>
      </c>
      <c r="N52" s="17" t="s">
        <v>411</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364</v>
      </c>
      <c r="AJ52" s="6" t="s">
        <v>363</v>
      </c>
      <c r="AK52" s="6" t="s">
        <v>362</v>
      </c>
      <c r="AL52" s="6" t="s">
        <v>319</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412</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364</v>
      </c>
      <c r="AJ53" s="6" t="s">
        <v>363</v>
      </c>
      <c r="AK53" s="6" t="s">
        <v>362</v>
      </c>
      <c r="AL53" s="6" t="s">
        <v>319</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2013</v>
      </c>
      <c r="F54" s="1"/>
      <c r="G54" s="1"/>
      <c r="H54" s="10" t="s">
        <v>395</v>
      </c>
      <c r="I54" s="10" t="s">
        <v>413</v>
      </c>
      <c r="J54" s="11" t="s">
        <v>414</v>
      </c>
      <c r="K54" s="11" t="s">
        <v>414</v>
      </c>
      <c r="L54" s="11" t="s">
        <v>414</v>
      </c>
      <c r="M54" s="11" t="s">
        <v>414</v>
      </c>
      <c r="N54" s="17" t="s">
        <v>415</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364</v>
      </c>
      <c r="AJ54" s="6" t="s">
        <v>363</v>
      </c>
      <c r="AK54" s="6" t="s">
        <v>362</v>
      </c>
      <c r="AL54" s="6" t="s">
        <v>319</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2013</v>
      </c>
      <c r="F55" s="1"/>
      <c r="G55" s="1"/>
      <c r="H55" s="10" t="s">
        <v>402</v>
      </c>
      <c r="I55" s="10" t="s">
        <v>416</v>
      </c>
      <c r="J55" s="11" t="s">
        <v>362</v>
      </c>
      <c r="K55" s="11" t="s">
        <v>362</v>
      </c>
      <c r="L55" s="11" t="s">
        <v>362</v>
      </c>
      <c r="M55" s="11" t="s">
        <v>362</v>
      </c>
      <c r="N55" s="17" t="s">
        <v>417</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2013</v>
      </c>
      <c r="F56" s="1"/>
      <c r="G56" s="1"/>
      <c r="H56" s="10" t="s">
        <v>405</v>
      </c>
      <c r="I56" s="10" t="s">
        <v>418</v>
      </c>
      <c r="J56" s="11" t="s">
        <v>419</v>
      </c>
      <c r="K56" s="11" t="s">
        <v>419</v>
      </c>
      <c r="L56" s="11" t="s">
        <v>419</v>
      </c>
      <c r="M56" s="11" t="s">
        <v>419</v>
      </c>
      <c r="N56" s="17" t="s">
        <v>420</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2013</v>
      </c>
      <c r="F57" s="1"/>
      <c r="G57" s="1"/>
      <c r="H57" s="10" t="s">
        <v>409</v>
      </c>
      <c r="I57" s="10" t="s">
        <v>421</v>
      </c>
      <c r="J57" s="11" t="s">
        <v>360</v>
      </c>
      <c r="K57" s="11" t="s">
        <v>360</v>
      </c>
      <c r="L57" s="11" t="s">
        <v>360</v>
      </c>
      <c r="M57" s="11" t="s">
        <v>360</v>
      </c>
      <c r="N57" s="17" t="s">
        <v>411</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2013</v>
      </c>
      <c r="F58" s="1"/>
      <c r="G58" s="1"/>
      <c r="H58" s="13" t="s">
        <v>422</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2015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2013</v>
      </c>
      <c r="F59" s="1"/>
      <c r="G59" s="1"/>
      <c r="H59" s="10" t="s">
        <v>395</v>
      </c>
      <c r="I59" s="10" t="s">
        <v>423</v>
      </c>
      <c r="J59" s="11" t="s">
        <v>414</v>
      </c>
      <c r="K59" s="11" t="s">
        <v>414</v>
      </c>
      <c r="L59" s="11" t="s">
        <v>414</v>
      </c>
      <c r="M59" s="11" t="s">
        <v>414</v>
      </c>
      <c r="N59" s="17" t="s">
        <v>424</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263</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2013</v>
      </c>
      <c r="F60" s="1"/>
      <c r="G60" s="1"/>
      <c r="H60" s="10" t="s">
        <v>402</v>
      </c>
      <c r="I60" s="10" t="s">
        <v>425</v>
      </c>
      <c r="J60" s="11" t="s">
        <v>360</v>
      </c>
      <c r="K60" s="11" t="s">
        <v>360</v>
      </c>
      <c r="L60" s="11" t="s">
        <v>360</v>
      </c>
      <c r="M60" s="11" t="s">
        <v>360</v>
      </c>
      <c r="N60" s="17" t="s">
        <v>426</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264</v>
      </c>
      <c r="AJ60" s="7" t="s">
        <v>265</v>
      </c>
      <c r="AK60" s="7" t="s">
        <v>266</v>
      </c>
      <c r="AL60" s="7" t="s">
        <v>267</v>
      </c>
      <c r="AM60" s="7" t="s">
        <v>268</v>
      </c>
      <c r="AN60" s="7" t="s">
        <v>269</v>
      </c>
      <c r="AO60" s="7" t="s">
        <v>270</v>
      </c>
      <c r="AP60" s="7" t="s">
        <v>271</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2013</v>
      </c>
      <c r="F61" s="1"/>
      <c r="G61" s="1"/>
      <c r="H61" s="10" t="s">
        <v>405</v>
      </c>
      <c r="I61" s="10" t="s">
        <v>427</v>
      </c>
      <c r="J61" s="11" t="s">
        <v>407</v>
      </c>
      <c r="K61" s="11" t="s">
        <v>407</v>
      </c>
      <c r="L61" s="11" t="s">
        <v>407</v>
      </c>
      <c r="M61" s="11" t="s">
        <v>407</v>
      </c>
      <c r="N61" s="17" t="s">
        <v>428</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2013</v>
      </c>
      <c r="F62" s="1"/>
      <c r="G62" s="1"/>
      <c r="H62" s="10" t="s">
        <v>409</v>
      </c>
      <c r="I62" s="10" t="s">
        <v>429</v>
      </c>
      <c r="J62" s="11" t="s">
        <v>360</v>
      </c>
      <c r="K62" s="11" t="s">
        <v>360</v>
      </c>
      <c r="L62" s="11" t="s">
        <v>360</v>
      </c>
      <c r="M62" s="11" t="s">
        <v>360</v>
      </c>
      <c r="N62" s="17" t="s">
        <v>411</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2013</v>
      </c>
      <c r="F63" s="1"/>
      <c r="G63" s="1"/>
      <c r="H63" s="13" t="s">
        <v>430</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2013</v>
      </c>
      <c r="F64" s="1"/>
      <c r="G64" s="1"/>
      <c r="H64" s="10" t="s">
        <v>431</v>
      </c>
      <c r="I64" s="10" t="s">
        <v>432</v>
      </c>
      <c r="J64" s="11" t="s">
        <v>433</v>
      </c>
      <c r="K64" s="11" t="s">
        <v>434</v>
      </c>
      <c r="L64" s="11" t="s">
        <v>433</v>
      </c>
      <c r="M64" s="11" t="s">
        <v>433</v>
      </c>
      <c r="N64" s="17" t="s">
        <v>435</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2013</v>
      </c>
      <c r="F65" s="1"/>
      <c r="G65" s="1"/>
      <c r="H65" s="10" t="s">
        <v>436</v>
      </c>
      <c r="I65" s="10" t="s">
        <v>437</v>
      </c>
      <c r="J65" s="11" t="s">
        <v>289</v>
      </c>
      <c r="K65" s="11" t="s">
        <v>289</v>
      </c>
      <c r="L65" s="11" t="s">
        <v>289</v>
      </c>
      <c r="M65" s="11" t="s">
        <v>438</v>
      </c>
      <c r="N65" s="17" t="s">
        <v>439</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440</v>
      </c>
      <c r="I66" s="10" t="s">
        <v>441</v>
      </c>
      <c r="J66" s="11">
        <v>1</v>
      </c>
      <c r="K66" s="11">
        <v>1</v>
      </c>
      <c r="L66" s="11">
        <v>1</v>
      </c>
      <c r="M66" s="11">
        <v>1</v>
      </c>
      <c r="N66" s="17" t="s">
        <v>442</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2013</v>
      </c>
      <c r="F67" s="1"/>
      <c r="G67" s="1"/>
      <c r="H67" s="10" t="s">
        <v>443</v>
      </c>
      <c r="I67" s="10" t="s">
        <v>444</v>
      </c>
      <c r="J67" s="11">
        <v>6</v>
      </c>
      <c r="K67" s="11">
        <v>6</v>
      </c>
      <c r="L67" s="11">
        <v>6</v>
      </c>
      <c r="M67" s="11">
        <v>6</v>
      </c>
      <c r="N67" s="17" t="s">
        <v>445</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2013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2013</v>
      </c>
      <c r="F69" s="1"/>
      <c r="G69" s="1"/>
      <c r="H69" s="46" t="s">
        <v>2030</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447</v>
      </c>
      <c r="J70" s="7" t="s">
        <v>448</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2013</v>
      </c>
      <c r="F71" s="1"/>
      <c r="G71" s="1"/>
      <c r="H71" s="10" t="s">
        <v>449</v>
      </c>
      <c r="I71" s="11" t="s">
        <v>8</v>
      </c>
      <c r="J71" s="11" t="s">
        <v>8</v>
      </c>
      <c r="K71" s="11" t="s">
        <v>450</v>
      </c>
      <c r="L71" s="12" t="s">
        <v>451</v>
      </c>
      <c r="M71" s="41" t="s">
        <v>2013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2013</v>
      </c>
      <c r="F72" s="1"/>
      <c r="G72" s="1"/>
      <c r="H72" s="10" t="s">
        <v>452</v>
      </c>
      <c r="I72" s="11" t="s">
        <v>453</v>
      </c>
      <c r="J72" s="11" t="s">
        <v>453</v>
      </c>
      <c r="K72" s="11" t="s">
        <v>9</v>
      </c>
      <c r="L72" s="12" t="s">
        <v>454</v>
      </c>
      <c r="M72" s="41" t="s">
        <v>2013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455</v>
      </c>
      <c r="I73" s="11">
        <v>60</v>
      </c>
      <c r="J73" s="11">
        <v>100</v>
      </c>
      <c r="K73" s="11" t="s">
        <v>28</v>
      </c>
      <c r="L73" s="12" t="s">
        <v>456</v>
      </c>
      <c r="M73" s="41" t="s">
        <v>2013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457</v>
      </c>
      <c r="I74" s="11" t="s">
        <v>8</v>
      </c>
      <c r="J74" s="11" t="s">
        <v>9</v>
      </c>
      <c r="K74" s="11" t="s">
        <v>450</v>
      </c>
      <c r="L74" s="12" t="s">
        <v>458</v>
      </c>
      <c r="M74" s="41" t="s">
        <v>2013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2013</v>
      </c>
      <c r="F75" s="1"/>
      <c r="G75" s="1"/>
      <c r="H75" s="10" t="s">
        <v>459</v>
      </c>
      <c r="I75" s="11">
        <v>1.35</v>
      </c>
      <c r="J75" s="11">
        <v>1.75</v>
      </c>
      <c r="K75" s="11" t="s">
        <v>241</v>
      </c>
      <c r="L75" s="12" t="s">
        <v>460</v>
      </c>
      <c r="M75" s="41" t="s">
        <v>2013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2013</v>
      </c>
      <c r="F76" s="1"/>
      <c r="G76" s="1"/>
      <c r="H76" s="10" t="s">
        <v>461</v>
      </c>
      <c r="I76" s="11" t="s">
        <v>9</v>
      </c>
      <c r="J76" s="11">
        <v>0.85</v>
      </c>
      <c r="K76" s="11" t="s">
        <v>241</v>
      </c>
      <c r="L76" s="12" t="s">
        <v>462</v>
      </c>
      <c r="M76" s="41" t="s">
        <v>2013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139</v>
      </c>
      <c r="B77" s="11" t="s">
        <v>72</v>
      </c>
      <c r="C77" s="11" t="s">
        <v>9</v>
      </c>
      <c r="D77" s="12" t="s">
        <v>140</v>
      </c>
      <c r="E77" s="41" t="s">
        <v>2013</v>
      </c>
      <c r="F77" s="1"/>
      <c r="G77" s="1"/>
      <c r="H77" s="10" t="s">
        <v>463</v>
      </c>
      <c r="I77" s="11" t="s">
        <v>241</v>
      </c>
      <c r="J77" s="11" t="s">
        <v>241</v>
      </c>
      <c r="K77" s="11" t="s">
        <v>9</v>
      </c>
      <c r="L77" s="12" t="s">
        <v>464</v>
      </c>
      <c r="M77" s="41" t="s">
        <v>2013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141</v>
      </c>
      <c r="B78" s="11" t="s">
        <v>142</v>
      </c>
      <c r="C78" s="11" t="s">
        <v>9</v>
      </c>
      <c r="D78" s="12" t="s">
        <v>143</v>
      </c>
      <c r="E78" s="41" t="s">
        <v>2013</v>
      </c>
      <c r="F78" s="1"/>
      <c r="G78" s="1"/>
      <c r="H78" s="10" t="s">
        <v>465</v>
      </c>
      <c r="I78" s="11">
        <v>13</v>
      </c>
      <c r="J78" s="11">
        <v>13</v>
      </c>
      <c r="K78" s="11" t="str">
        <f>IF(I77=J77,IF(I77="pt","pt","мм"),"арм.="&amp;IF(I77="pt","pt","мм")&amp;"; разм.="&amp;IF(J77="pt","pt","мм"))</f>
        <v>pt</v>
      </c>
      <c r="L78" s="12" t="s">
        <v>466</v>
      </c>
      <c r="M78" s="41" t="s">
        <v>2013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144</v>
      </c>
      <c r="B79" s="11" t="s">
        <v>145</v>
      </c>
      <c r="C79" s="11" t="s">
        <v>9</v>
      </c>
      <c r="D79" s="12" t="s">
        <v>146</v>
      </c>
      <c r="E79" s="41" t="s">
        <v>2013</v>
      </c>
      <c r="F79" s="1"/>
      <c r="G79" s="1"/>
      <c r="H79" s="10" t="s">
        <v>467</v>
      </c>
      <c r="I79" s="11">
        <v>9</v>
      </c>
      <c r="J79" s="11">
        <v>9</v>
      </c>
      <c r="K79" s="11" t="str">
        <f>IF(I77=J77,IF(I77="pt","pt","мм"),"арм.="&amp;IF(I77="pt","pt","мм")&amp;"; разм.="&amp;IF(J77="pt","pt","мм"))</f>
        <v>pt</v>
      </c>
      <c r="L79" s="12" t="s">
        <v>468</v>
      </c>
      <c r="M79" s="41" t="s">
        <v>2013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147</v>
      </c>
      <c r="B80" s="11">
        <v>1.4</v>
      </c>
      <c r="C80" s="11" t="s">
        <v>9</v>
      </c>
      <c r="D80" s="12" t="s">
        <v>148</v>
      </c>
      <c r="E80" s="41" t="s">
        <v>2013</v>
      </c>
      <c r="F80" s="1"/>
      <c r="G80" s="1"/>
      <c r="H80" s="10" t="s">
        <v>469</v>
      </c>
      <c r="I80" s="11" t="s">
        <v>9</v>
      </c>
      <c r="J80" s="11" t="s">
        <v>470</v>
      </c>
      <c r="K80" s="11" t="s">
        <v>9</v>
      </c>
      <c r="L80" s="12" t="s">
        <v>471</v>
      </c>
      <c r="M80" s="41" t="s">
        <v>2013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149</v>
      </c>
      <c r="B81" s="11">
        <v>0.5</v>
      </c>
      <c r="C81" s="11" t="s">
        <v>9</v>
      </c>
      <c r="D81" s="12" t="s">
        <v>150</v>
      </c>
      <c r="E81" s="41" t="s">
        <v>2013</v>
      </c>
      <c r="F81" s="1"/>
      <c r="G81" s="1"/>
      <c r="H81" s="10" t="s">
        <v>472</v>
      </c>
      <c r="I81" s="11" t="s">
        <v>9</v>
      </c>
      <c r="J81" s="11" t="s">
        <v>473</v>
      </c>
      <c r="K81" s="11" t="s">
        <v>9</v>
      </c>
      <c r="L81" s="12" t="s">
        <v>474</v>
      </c>
      <c r="M81" s="41" t="s">
        <v>2013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151</v>
      </c>
      <c r="B82" s="11" t="s">
        <v>72</v>
      </c>
      <c r="C82" s="11" t="s">
        <v>9</v>
      </c>
      <c r="D82" s="12" t="s">
        <v>152</v>
      </c>
      <c r="E82" s="41" t="s">
        <v>2013</v>
      </c>
      <c r="F82" s="1"/>
      <c r="G82" s="1"/>
      <c r="H82" s="10" t="s">
        <v>475</v>
      </c>
      <c r="I82" s="30" t="s">
        <v>476</v>
      </c>
      <c r="J82" s="30" t="s">
        <v>476</v>
      </c>
      <c r="K82" s="11" t="s">
        <v>252</v>
      </c>
      <c r="L82" s="12" t="s">
        <v>477</v>
      </c>
      <c r="M82" s="41" t="s">
        <v>2013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153</v>
      </c>
      <c r="B83" s="11">
        <v>1</v>
      </c>
      <c r="C83" s="11" t="s">
        <v>9</v>
      </c>
      <c r="D83" s="12" t="s">
        <v>154</v>
      </c>
      <c r="E83" s="41" t="s">
        <v>2013</v>
      </c>
      <c r="F83" s="1"/>
      <c r="G83" s="1"/>
      <c r="H83" s="10" t="s">
        <v>478</v>
      </c>
      <c r="I83" s="30" t="s">
        <v>9</v>
      </c>
      <c r="J83" s="30" t="s">
        <v>479</v>
      </c>
      <c r="K83" s="11" t="s">
        <v>252</v>
      </c>
      <c r="L83" s="12" t="s">
        <v>480</v>
      </c>
      <c r="M83" s="41" t="s">
        <v>2013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155</v>
      </c>
      <c r="B84" s="11" t="s">
        <v>156</v>
      </c>
      <c r="C84" s="11" t="s">
        <v>9</v>
      </c>
      <c r="D84" s="12" t="s">
        <v>157</v>
      </c>
      <c r="E84" s="41" t="s">
        <v>2013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158</v>
      </c>
      <c r="B85" s="11" t="s">
        <v>159</v>
      </c>
      <c r="C85" s="11" t="s">
        <v>9</v>
      </c>
      <c r="D85" s="12" t="s">
        <v>160</v>
      </c>
      <c r="E85" s="41" t="s">
        <v>2013</v>
      </c>
      <c r="F85" s="1"/>
      <c r="G85" s="1"/>
      <c r="H85" s="46" t="s">
        <v>2016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161</v>
      </c>
      <c r="B86" s="11">
        <v>1</v>
      </c>
      <c r="C86" s="11" t="s">
        <v>9</v>
      </c>
      <c r="D86" s="12" t="s">
        <v>162</v>
      </c>
      <c r="E86" s="41" t="s">
        <v>2013</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482</v>
      </c>
      <c r="I87" s="11">
        <v>300</v>
      </c>
      <c r="J87" s="11" t="str">
        <f>INDEX(rngUnitSettings,MATCH("Length",INDEX(rngUnitSettings,,1),0),2)</f>
        <v>mm</v>
      </c>
      <c r="K87" s="17" t="s">
        <v>483</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163</v>
      </c>
      <c r="B88" s="8"/>
      <c r="C88" s="8"/>
      <c r="D88" s="9"/>
      <c r="E88" s="8"/>
      <c r="F88" s="1"/>
      <c r="G88" s="1"/>
      <c r="H88" s="10" t="s">
        <v>484</v>
      </c>
      <c r="I88" s="11">
        <v>40</v>
      </c>
      <c r="J88" s="11" t="str">
        <f>INDEX(rngUnitSettings,MATCH("Length",INDEX(rngUnitSettings,,1),0),2)</f>
        <v>mm</v>
      </c>
      <c r="K88" s="17" t="s">
        <v>485</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164</v>
      </c>
      <c r="B89" s="11" t="s">
        <v>165</v>
      </c>
      <c r="C89" s="11" t="s">
        <v>9</v>
      </c>
      <c r="D89" s="12" t="s">
        <v>166</v>
      </c>
      <c r="E89" s="41" t="s">
        <v>2013</v>
      </c>
      <c r="F89" s="1"/>
      <c r="G89" s="1"/>
      <c r="H89" s="10" t="s">
        <v>486</v>
      </c>
      <c r="I89" s="11">
        <v>8</v>
      </c>
      <c r="J89" s="11" t="s">
        <v>33</v>
      </c>
      <c r="K89" s="17" t="s">
        <v>487</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167</v>
      </c>
      <c r="B90" s="11" t="s">
        <v>8</v>
      </c>
      <c r="C90" s="11" t="s">
        <v>9</v>
      </c>
      <c r="D90" s="12" t="s">
        <v>168</v>
      </c>
      <c r="E90" s="41" t="s">
        <v>2013</v>
      </c>
      <c r="F90" s="1"/>
      <c r="G90" s="1"/>
      <c r="H90" s="10" t="s">
        <v>488</v>
      </c>
      <c r="I90" s="11">
        <v>20</v>
      </c>
      <c r="J90" s="11" t="str">
        <f>INDEX(rngUnitSettings,MATCH("Length",INDEX(rngUnitSettings,,1),0),2)</f>
        <v>mm</v>
      </c>
      <c r="K90" s="17" t="s">
        <v>489</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169</v>
      </c>
      <c r="B91" s="11" t="s">
        <v>170</v>
      </c>
      <c r="C91" s="11" t="s">
        <v>9</v>
      </c>
      <c r="D91" s="12" t="s">
        <v>171</v>
      </c>
      <c r="E91" s="41" t="s">
        <v>2013</v>
      </c>
      <c r="F91" s="1"/>
      <c r="G91" s="1"/>
      <c r="H91" s="18" t="s">
        <v>490</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2013</v>
      </c>
      <c r="F92" s="1"/>
      <c r="G92" s="1"/>
      <c r="H92" s="10" t="s">
        <v>491</v>
      </c>
      <c r="I92" s="11"/>
      <c r="J92" s="11" t="str">
        <f>INDEX(rngUnitSettings,MATCH("Length",INDEX(rngUnitSettings,,1),0),2)</f>
        <v>mm</v>
      </c>
      <c r="K92" s="17" t="s">
        <v>492</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174</v>
      </c>
      <c r="B93" s="11" t="s">
        <v>8</v>
      </c>
      <c r="C93" s="11" t="s">
        <v>9</v>
      </c>
      <c r="D93" s="12" t="s">
        <v>175</v>
      </c>
      <c r="E93" s="41" t="s">
        <v>2013</v>
      </c>
      <c r="F93" s="1"/>
      <c r="G93" s="1"/>
      <c r="H93" s="10" t="s">
        <v>493</v>
      </c>
      <c r="I93" s="11"/>
      <c r="J93" s="11" t="str">
        <f>INDEX(rngUnitSettings,MATCH("Length",INDEX(rngUnitSettings,,1),0),2)</f>
        <v>mm</v>
      </c>
      <c r="K93" s="17" t="s">
        <v>494</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176</v>
      </c>
      <c r="B94" s="11" t="s">
        <v>177</v>
      </c>
      <c r="C94" s="11" t="s">
        <v>9</v>
      </c>
      <c r="D94" s="12" t="s">
        <v>178</v>
      </c>
      <c r="E94" s="41" t="s">
        <v>2013</v>
      </c>
      <c r="F94" s="1"/>
      <c r="G94" s="1"/>
      <c r="H94" s="10" t="s">
        <v>495</v>
      </c>
      <c r="I94" s="11" t="s">
        <v>496</v>
      </c>
      <c r="J94" s="11" t="s">
        <v>9</v>
      </c>
      <c r="K94" s="17" t="s">
        <v>497</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179</v>
      </c>
      <c r="B95" s="11" t="s">
        <v>180</v>
      </c>
      <c r="C95" s="11" t="s">
        <v>9</v>
      </c>
      <c r="D95" s="12" t="s">
        <v>181</v>
      </c>
      <c r="E95" s="41" t="s">
        <v>2013</v>
      </c>
      <c r="F95" s="1"/>
      <c r="G95" s="1"/>
      <c r="H95" s="10" t="s">
        <v>498</v>
      </c>
      <c r="I95" s="11" t="s">
        <v>496</v>
      </c>
      <c r="J95" s="11" t="s">
        <v>9</v>
      </c>
      <c r="K95" s="17" t="s">
        <v>499</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182</v>
      </c>
      <c r="B96" s="11" t="s">
        <v>183</v>
      </c>
      <c r="C96" s="11" t="s">
        <v>9</v>
      </c>
      <c r="D96" s="12" t="s">
        <v>184</v>
      </c>
      <c r="E96" s="41" t="s">
        <v>2013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185</v>
      </c>
      <c r="B97" s="11" t="s">
        <v>186</v>
      </c>
      <c r="C97" s="11" t="s">
        <v>9</v>
      </c>
      <c r="D97" s="12" t="s">
        <v>187</v>
      </c>
      <c r="E97" s="41" t="s">
        <v>2013</v>
      </c>
      <c r="F97" s="1"/>
      <c r="G97" s="1"/>
      <c r="H97" s="46" t="s">
        <v>2017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188</v>
      </c>
      <c r="B98" s="11" t="s">
        <v>189</v>
      </c>
      <c r="C98" s="11" t="s">
        <v>9</v>
      </c>
      <c r="D98" s="12" t="s">
        <v>190</v>
      </c>
      <c r="E98" s="41" t="s">
        <v>2013</v>
      </c>
      <c r="F98" s="1"/>
      <c r="G98" s="1"/>
      <c r="H98" s="48" t="s">
        <v>502</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191</v>
      </c>
      <c r="B99" s="11" t="s">
        <v>192</v>
      </c>
      <c r="C99" s="11" t="s">
        <v>9</v>
      </c>
      <c r="D99" s="12" t="s">
        <v>193</v>
      </c>
      <c r="E99" s="41" t="s">
        <v>2013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194</v>
      </c>
      <c r="B100" s="11" t="s">
        <v>195</v>
      </c>
      <c r="C100" s="11" t="s">
        <v>9</v>
      </c>
      <c r="D100" s="12" t="s">
        <v>196</v>
      </c>
      <c r="E100" s="41" t="s">
        <v>2013</v>
      </c>
      <c r="F100" s="1"/>
      <c r="G100" s="1"/>
      <c r="H100" s="10" t="s">
        <v>503</v>
      </c>
      <c r="I100" s="11" t="s">
        <v>504</v>
      </c>
      <c r="J100" s="11" t="s">
        <v>9</v>
      </c>
      <c r="K100" s="17" t="s">
        <v>505</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197</v>
      </c>
      <c r="B101" s="11" t="s">
        <v>198</v>
      </c>
      <c r="C101" s="11" t="s">
        <v>9</v>
      </c>
      <c r="D101" s="12" t="s">
        <v>199</v>
      </c>
      <c r="E101" s="41" t="s">
        <v>2013</v>
      </c>
      <c r="F101" s="1"/>
      <c r="G101" s="1"/>
      <c r="H101" s="10" t="s">
        <v>506</v>
      </c>
      <c r="I101" s="11">
        <v>0</v>
      </c>
      <c r="J101" s="11" t="str">
        <f>INDEX(rngUnitSettings,MATCH("Length",INDEX(rngUnitSettings,,1),0),2)</f>
        <v>mm</v>
      </c>
      <c r="K101" s="17" t="s">
        <v>507</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200</v>
      </c>
      <c r="B102" s="11">
        <v>9</v>
      </c>
      <c r="C102" s="11" t="s">
        <v>201</v>
      </c>
      <c r="D102" s="12" t="s">
        <v>202</v>
      </c>
      <c r="E102" s="41" t="s">
        <v>2013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203</v>
      </c>
      <c r="B103" s="11">
        <v>5</v>
      </c>
      <c r="C103" s="11" t="s">
        <v>201</v>
      </c>
      <c r="D103" s="12" t="s">
        <v>204</v>
      </c>
      <c r="E103" s="41" t="s">
        <v>2013</v>
      </c>
      <c r="F103" s="1"/>
      <c r="G103" s="1"/>
      <c r="H103" s="21" t="s">
        <v>508</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205</v>
      </c>
      <c r="B104" s="11">
        <v>1</v>
      </c>
      <c r="C104" s="11" t="s">
        <v>201</v>
      </c>
      <c r="D104" s="12" t="s">
        <v>206</v>
      </c>
      <c r="E104" s="41" t="s">
        <v>2013</v>
      </c>
      <c r="F104" s="1"/>
      <c r="G104" s="1"/>
      <c r="H104" s="8" t="s">
        <v>509</v>
      </c>
      <c r="I104" s="8" t="s">
        <v>510</v>
      </c>
      <c r="J104" s="8" t="s">
        <v>511</v>
      </c>
      <c r="K104" s="8" t="s">
        <v>512</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207</v>
      </c>
      <c r="B105" s="11">
        <v>6</v>
      </c>
      <c r="C105" s="11" t="s">
        <v>201</v>
      </c>
      <c r="D105" s="12" t="s">
        <v>208</v>
      </c>
      <c r="E105" s="41" t="s">
        <v>2013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209</v>
      </c>
      <c r="B106" s="11">
        <v>8</v>
      </c>
      <c r="C106" s="11" t="s">
        <v>201</v>
      </c>
      <c r="D106" s="12" t="s">
        <v>210</v>
      </c>
      <c r="E106" s="41" t="s">
        <v>2013</v>
      </c>
      <c r="F106" s="1"/>
      <c r="G106" s="1"/>
      <c r="H106" s="22" t="s">
        <v>513</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514</v>
      </c>
      <c r="I107" s="7" t="s">
        <v>515</v>
      </c>
      <c r="J107" s="7" t="s">
        <v>516</v>
      </c>
      <c r="K107" s="7" t="s">
        <v>517</v>
      </c>
      <c r="L107" s="7" t="s">
        <v>518</v>
      </c>
      <c r="M107" s="7" t="s">
        <v>519</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211</v>
      </c>
      <c r="B108" s="8"/>
      <c r="C108" s="8"/>
      <c r="D108" s="9"/>
      <c r="E108" s="8"/>
      <c r="F108" s="1"/>
      <c r="G108" s="1"/>
      <c r="H108" s="10" t="s">
        <v>520</v>
      </c>
      <c r="I108" s="11">
        <v>40</v>
      </c>
      <c r="J108" s="11">
        <v>32</v>
      </c>
      <c r="K108" s="11">
        <v>5</v>
      </c>
      <c r="L108" s="11">
        <v>80</v>
      </c>
      <c r="M108" s="11">
        <v>80</v>
      </c>
      <c r="N108" s="11" t="str">
        <f t="shared" ref="N108:N115" si="2">INDEX(rngUnitSettings,MATCH("Length",INDEX(rngUnitSettings,,1),0),2)</f>
        <v>mm</v>
      </c>
      <c r="O108" s="17" t="s">
        <v>521</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212</v>
      </c>
      <c r="B109" s="11" t="s">
        <v>180</v>
      </c>
      <c r="C109" s="11" t="s">
        <v>9</v>
      </c>
      <c r="D109" s="12" t="s">
        <v>213</v>
      </c>
      <c r="E109" s="41" t="s">
        <v>2013</v>
      </c>
      <c r="F109" s="1"/>
      <c r="G109" s="1"/>
      <c r="H109" s="10" t="s">
        <v>522</v>
      </c>
      <c r="I109" s="11">
        <v>40</v>
      </c>
      <c r="J109" s="11">
        <v>32</v>
      </c>
      <c r="K109" s="11">
        <v>5</v>
      </c>
      <c r="L109" s="11">
        <v>80</v>
      </c>
      <c r="M109" s="11">
        <v>80</v>
      </c>
      <c r="N109" s="11" t="str">
        <f t="shared" si="2"/>
        <v>mm</v>
      </c>
      <c r="O109" s="17" t="s">
        <v>523</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214</v>
      </c>
      <c r="B110" s="11" t="s">
        <v>183</v>
      </c>
      <c r="C110" s="11" t="s">
        <v>9</v>
      </c>
      <c r="D110" s="12" t="s">
        <v>215</v>
      </c>
      <c r="E110" s="41" t="s">
        <v>2013</v>
      </c>
      <c r="F110" s="1"/>
      <c r="G110" s="1"/>
      <c r="H110" s="10" t="s">
        <v>524</v>
      </c>
      <c r="I110" s="11">
        <v>40</v>
      </c>
      <c r="J110" s="11">
        <v>32</v>
      </c>
      <c r="K110" s="11">
        <v>2</v>
      </c>
      <c r="L110" s="11">
        <v>80</v>
      </c>
      <c r="M110" s="11">
        <v>80</v>
      </c>
      <c r="N110" s="11" t="str">
        <f t="shared" si="2"/>
        <v>mm</v>
      </c>
      <c r="O110" s="17" t="s">
        <v>525</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216</v>
      </c>
      <c r="B111" s="11">
        <v>9.9999999999999995E-7</v>
      </c>
      <c r="C111" s="11" t="str">
        <f>INDEX(rngUnitSettings,MATCH("Area",INDEX(rngUnitSettings,,1),0),2)</f>
        <v>mm2</v>
      </c>
      <c r="D111" s="12" t="s">
        <v>217</v>
      </c>
      <c r="E111" s="41" t="s">
        <v>2013</v>
      </c>
      <c r="F111" s="1"/>
      <c r="G111" s="1"/>
      <c r="H111" s="10" t="s">
        <v>526</v>
      </c>
      <c r="I111" s="11">
        <v>40</v>
      </c>
      <c r="J111" s="11">
        <v>32</v>
      </c>
      <c r="K111" s="11">
        <v>2</v>
      </c>
      <c r="L111" s="11">
        <v>80</v>
      </c>
      <c r="M111" s="11">
        <v>80</v>
      </c>
      <c r="N111" s="11" t="str">
        <f t="shared" si="2"/>
        <v>mm</v>
      </c>
      <c r="O111" s="17" t="s">
        <v>527</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528</v>
      </c>
      <c r="I112" s="11">
        <v>40</v>
      </c>
      <c r="J112" s="11">
        <v>32</v>
      </c>
      <c r="K112" s="11">
        <v>2</v>
      </c>
      <c r="L112" s="11">
        <v>80</v>
      </c>
      <c r="M112" s="11">
        <v>80</v>
      </c>
      <c r="N112" s="11" t="str">
        <f t="shared" si="2"/>
        <v>mm</v>
      </c>
      <c r="O112" s="17" t="s">
        <v>529</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218</v>
      </c>
      <c r="B113" s="8"/>
      <c r="C113" s="8"/>
      <c r="D113" s="9"/>
      <c r="E113" s="8"/>
      <c r="F113" s="1"/>
      <c r="G113" s="1"/>
      <c r="H113" s="10" t="s">
        <v>530</v>
      </c>
      <c r="I113" s="11">
        <v>40</v>
      </c>
      <c r="J113" s="11">
        <v>32</v>
      </c>
      <c r="K113" s="11">
        <v>2</v>
      </c>
      <c r="L113" s="11">
        <v>80</v>
      </c>
      <c r="M113" s="11">
        <v>80</v>
      </c>
      <c r="N113" s="11" t="str">
        <f t="shared" si="2"/>
        <v>mm</v>
      </c>
      <c r="O113" s="17" t="s">
        <v>531</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2013</v>
      </c>
      <c r="F114" s="1"/>
      <c r="G114" s="1"/>
      <c r="H114" s="10" t="s">
        <v>532</v>
      </c>
      <c r="I114" s="11">
        <v>40</v>
      </c>
      <c r="J114" s="11">
        <v>32</v>
      </c>
      <c r="K114" s="11">
        <v>5</v>
      </c>
      <c r="L114" s="11">
        <v>80</v>
      </c>
      <c r="M114" s="11">
        <v>80</v>
      </c>
      <c r="N114" s="11" t="str">
        <f t="shared" si="2"/>
        <v>mm</v>
      </c>
      <c r="O114" s="17" t="s">
        <v>533</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221</v>
      </c>
      <c r="B115" s="11" t="s">
        <v>8</v>
      </c>
      <c r="C115" s="11" t="s">
        <v>9</v>
      </c>
      <c r="D115" s="12" t="s">
        <v>222</v>
      </c>
      <c r="E115" s="41" t="s">
        <v>2013</v>
      </c>
      <c r="F115" s="1"/>
      <c r="G115" s="1"/>
      <c r="H115" s="10" t="s">
        <v>534</v>
      </c>
      <c r="I115" s="11">
        <v>40</v>
      </c>
      <c r="J115" s="11">
        <v>32</v>
      </c>
      <c r="K115" s="11">
        <v>5</v>
      </c>
      <c r="L115" s="11">
        <v>80</v>
      </c>
      <c r="M115" s="11">
        <v>80</v>
      </c>
      <c r="N115" s="11" t="str">
        <f t="shared" si="2"/>
        <v>mm</v>
      </c>
      <c r="O115" s="17" t="s">
        <v>535</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223</v>
      </c>
      <c r="B116" s="11" t="s">
        <v>165</v>
      </c>
      <c r="C116" s="11" t="s">
        <v>9</v>
      </c>
      <c r="D116" s="12" t="s">
        <v>224</v>
      </c>
      <c r="E116" s="41" t="s">
        <v>2013</v>
      </c>
      <c r="F116" s="1"/>
      <c r="G116" s="1"/>
      <c r="H116" s="22" t="s">
        <v>536</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225</v>
      </c>
      <c r="B117" s="11" t="s">
        <v>8</v>
      </c>
      <c r="C117" s="11" t="s">
        <v>9</v>
      </c>
      <c r="D117" s="12" t="s">
        <v>226</v>
      </c>
      <c r="E117" s="41" t="s">
        <v>2013</v>
      </c>
      <c r="F117" s="1"/>
      <c r="G117" s="1"/>
      <c r="H117" s="7" t="s">
        <v>514</v>
      </c>
      <c r="I117" s="7" t="s">
        <v>537</v>
      </c>
      <c r="J117" s="7" t="s">
        <v>538</v>
      </c>
      <c r="K117" s="7" t="s">
        <v>539</v>
      </c>
      <c r="L117" s="7" t="s">
        <v>540</v>
      </c>
      <c r="M117" s="7" t="s">
        <v>538</v>
      </c>
      <c r="N117" s="7" t="s">
        <v>539</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227</v>
      </c>
      <c r="B118" s="11" t="s">
        <v>228</v>
      </c>
      <c r="C118" s="11" t="s">
        <v>9</v>
      </c>
      <c r="D118" s="12" t="s">
        <v>229</v>
      </c>
      <c r="E118" s="41" t="s">
        <v>2013</v>
      </c>
      <c r="F118" s="1"/>
      <c r="G118" s="1"/>
      <c r="H118" s="10" t="s">
        <v>520</v>
      </c>
      <c r="I118" s="11"/>
      <c r="J118" s="49" t="s">
        <v>496</v>
      </c>
      <c r="K118" s="49" t="s">
        <v>541</v>
      </c>
      <c r="L118" s="11"/>
      <c r="M118" s="49" t="s">
        <v>496</v>
      </c>
      <c r="N118" s="49" t="s">
        <v>541</v>
      </c>
      <c r="O118" s="11" t="str">
        <f t="shared" ref="O118:O125" si="3">INDEX(rngUnitSettings,MATCH("Length",INDEX(rngUnitSettings,,1),0),2)</f>
        <v>mm</v>
      </c>
      <c r="P118" s="17" t="s">
        <v>542</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230</v>
      </c>
      <c r="B119" s="11">
        <v>100</v>
      </c>
      <c r="C119" s="11" t="str">
        <f>INDEX(rngUnitSettings,MATCH("Length",INDEX(rngUnitSettings,,1),0),2)</f>
        <v>mm</v>
      </c>
      <c r="D119" s="12" t="s">
        <v>231</v>
      </c>
      <c r="E119" s="41" t="s">
        <v>2013</v>
      </c>
      <c r="F119" s="1"/>
      <c r="G119" s="1"/>
      <c r="H119" s="10" t="s">
        <v>522</v>
      </c>
      <c r="I119" s="11"/>
      <c r="J119" s="49"/>
      <c r="K119" s="49"/>
      <c r="L119" s="11"/>
      <c r="M119" s="49"/>
      <c r="N119" s="49"/>
      <c r="O119" s="11" t="str">
        <f t="shared" si="3"/>
        <v>mm</v>
      </c>
      <c r="P119" s="17" t="s">
        <v>543</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232</v>
      </c>
      <c r="B120" s="11" t="s">
        <v>8</v>
      </c>
      <c r="C120" s="11" t="s">
        <v>9</v>
      </c>
      <c r="D120" s="12" t="s">
        <v>233</v>
      </c>
      <c r="E120" s="41" t="s">
        <v>2013</v>
      </c>
      <c r="F120" s="1"/>
      <c r="G120" s="1"/>
      <c r="H120" s="10" t="s">
        <v>524</v>
      </c>
      <c r="I120" s="11"/>
      <c r="J120" s="49" t="s">
        <v>496</v>
      </c>
      <c r="K120" s="49" t="s">
        <v>541</v>
      </c>
      <c r="L120" s="11"/>
      <c r="M120" s="49" t="s">
        <v>496</v>
      </c>
      <c r="N120" s="49" t="s">
        <v>541</v>
      </c>
      <c r="O120" s="11" t="str">
        <f t="shared" si="3"/>
        <v>mm</v>
      </c>
      <c r="P120" s="17" t="s">
        <v>544</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234</v>
      </c>
      <c r="B121" s="11" t="s">
        <v>170</v>
      </c>
      <c r="C121" s="11" t="s">
        <v>9</v>
      </c>
      <c r="D121" s="12" t="s">
        <v>235</v>
      </c>
      <c r="E121" s="41" t="s">
        <v>2013</v>
      </c>
      <c r="F121" s="1"/>
      <c r="G121" s="1"/>
      <c r="H121" s="10" t="s">
        <v>526</v>
      </c>
      <c r="I121" s="11"/>
      <c r="J121" s="49"/>
      <c r="K121" s="49"/>
      <c r="L121" s="11"/>
      <c r="M121" s="49"/>
      <c r="N121" s="49"/>
      <c r="O121" s="11" t="str">
        <f t="shared" si="3"/>
        <v>mm</v>
      </c>
      <c r="P121" s="17" t="s">
        <v>545</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2013</v>
      </c>
      <c r="F122" s="1"/>
      <c r="G122" s="1"/>
      <c r="H122" s="10" t="s">
        <v>528</v>
      </c>
      <c r="I122" s="11"/>
      <c r="J122" s="49" t="s">
        <v>496</v>
      </c>
      <c r="K122" s="49" t="s">
        <v>541</v>
      </c>
      <c r="L122" s="11"/>
      <c r="M122" s="49" t="s">
        <v>496</v>
      </c>
      <c r="N122" s="49" t="s">
        <v>541</v>
      </c>
      <c r="O122" s="11" t="str">
        <f t="shared" si="3"/>
        <v>mm</v>
      </c>
      <c r="P122" s="17" t="s">
        <v>546</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238</v>
      </c>
      <c r="B123" s="11" t="s">
        <v>8</v>
      </c>
      <c r="C123" s="11" t="s">
        <v>9</v>
      </c>
      <c r="D123" s="12" t="s">
        <v>239</v>
      </c>
      <c r="E123" s="41" t="s">
        <v>2013</v>
      </c>
      <c r="F123" s="1"/>
      <c r="G123" s="1"/>
      <c r="H123" s="10" t="s">
        <v>530</v>
      </c>
      <c r="I123" s="11"/>
      <c r="J123" s="49"/>
      <c r="K123" s="49"/>
      <c r="L123" s="11"/>
      <c r="M123" s="49"/>
      <c r="N123" s="49"/>
      <c r="O123" s="11" t="str">
        <f t="shared" si="3"/>
        <v>mm</v>
      </c>
      <c r="P123" s="17" t="s">
        <v>547</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240</v>
      </c>
      <c r="B124" s="11">
        <v>7.5</v>
      </c>
      <c r="C124" s="11" t="s">
        <v>241</v>
      </c>
      <c r="D124" s="12" t="s">
        <v>242</v>
      </c>
      <c r="E124" s="41" t="s">
        <v>2013</v>
      </c>
      <c r="F124" s="1"/>
      <c r="G124" s="1"/>
      <c r="H124" s="10" t="s">
        <v>532</v>
      </c>
      <c r="I124" s="11"/>
      <c r="J124" s="49" t="s">
        <v>496</v>
      </c>
      <c r="K124" s="49" t="s">
        <v>541</v>
      </c>
      <c r="L124" s="11"/>
      <c r="M124" s="49" t="s">
        <v>496</v>
      </c>
      <c r="N124" s="49" t="s">
        <v>541</v>
      </c>
      <c r="O124" s="11" t="str">
        <f t="shared" si="3"/>
        <v>mm</v>
      </c>
      <c r="P124" s="17" t="s">
        <v>548</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2013</v>
      </c>
      <c r="F125" s="1"/>
      <c r="G125" s="1"/>
      <c r="H125" s="10" t="s">
        <v>534</v>
      </c>
      <c r="I125" s="11"/>
      <c r="J125" s="49"/>
      <c r="K125" s="49"/>
      <c r="L125" s="11"/>
      <c r="M125" s="49"/>
      <c r="N125" s="49"/>
      <c r="O125" s="11" t="str">
        <f t="shared" si="3"/>
        <v>mm</v>
      </c>
      <c r="P125" s="17" t="s">
        <v>549</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245</v>
      </c>
      <c r="B126" s="11" t="s">
        <v>8</v>
      </c>
      <c r="C126" s="11" t="s">
        <v>9</v>
      </c>
      <c r="D126" s="12" t="s">
        <v>246</v>
      </c>
      <c r="E126" s="41" t="s">
        <v>2013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247</v>
      </c>
      <c r="B127" s="11" t="s">
        <v>248</v>
      </c>
      <c r="C127" s="11" t="s">
        <v>9</v>
      </c>
      <c r="D127" s="12" t="s">
        <v>249</v>
      </c>
      <c r="E127" s="41" t="s">
        <v>2013</v>
      </c>
      <c r="F127" s="1"/>
      <c r="G127" s="1"/>
      <c r="H127" s="46" t="s">
        <v>2018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250</v>
      </c>
      <c r="B128" s="11" t="s">
        <v>251</v>
      </c>
      <c r="C128" s="11" t="s">
        <v>252</v>
      </c>
      <c r="D128" s="12" t="s">
        <v>253</v>
      </c>
      <c r="E128" s="41" t="s">
        <v>2013</v>
      </c>
      <c r="F128" s="1"/>
      <c r="G128" s="1"/>
      <c r="H128" s="48" t="s">
        <v>502</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254</v>
      </c>
      <c r="B129" s="11" t="s">
        <v>255</v>
      </c>
      <c r="C129" s="11" t="s">
        <v>252</v>
      </c>
      <c r="D129" s="12" t="s">
        <v>256</v>
      </c>
      <c r="E129" s="41" t="s">
        <v>2013</v>
      </c>
      <c r="F129" s="1"/>
      <c r="G129" s="1"/>
      <c r="H129" s="23" t="s">
        <v>1</v>
      </c>
      <c r="I129" s="8" t="s">
        <v>554</v>
      </c>
      <c r="J129" s="8" t="s">
        <v>555</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257</v>
      </c>
      <c r="B130" s="11" t="s">
        <v>258</v>
      </c>
      <c r="C130" s="11" t="s">
        <v>252</v>
      </c>
      <c r="D130" s="12" t="s">
        <v>259</v>
      </c>
      <c r="E130" s="41" t="s">
        <v>2013</v>
      </c>
      <c r="F130" s="1"/>
      <c r="G130" s="1"/>
      <c r="H130" s="25" t="s">
        <v>556</v>
      </c>
      <c r="I130" s="11">
        <v>800</v>
      </c>
      <c r="J130" s="11">
        <v>250</v>
      </c>
      <c r="K130" s="11" t="str">
        <f>INDEX(rngUnitSettings,MATCH("Length",INDEX(rngUnitSettings,,1),0),2)</f>
        <v>mm</v>
      </c>
      <c r="L130" s="26" t="s">
        <v>557</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260</v>
      </c>
      <c r="B131" s="11" t="s">
        <v>261</v>
      </c>
      <c r="C131" s="11" t="s">
        <v>252</v>
      </c>
      <c r="D131" s="12" t="s">
        <v>262</v>
      </c>
      <c r="E131" s="41" t="s">
        <v>2013</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558</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559</v>
      </c>
      <c r="J133" s="8" t="s">
        <v>560</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561</v>
      </c>
      <c r="I134" s="11" t="s">
        <v>562</v>
      </c>
      <c r="J134" s="11" t="s">
        <v>563</v>
      </c>
      <c r="K134" s="11" t="s">
        <v>9</v>
      </c>
      <c r="L134" s="26" t="s">
        <v>564</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565</v>
      </c>
      <c r="I135" s="11">
        <v>0</v>
      </c>
      <c r="J135" s="11">
        <v>150</v>
      </c>
      <c r="K135" s="11" t="str">
        <f>INDEX(rngUnitSettings,MATCH("Length",INDEX(rngUnitSettings,,1),0),2)</f>
        <v>mm</v>
      </c>
      <c r="L135" s="26" t="s">
        <v>566</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567</v>
      </c>
      <c r="I136" s="11">
        <v>40</v>
      </c>
      <c r="J136" s="11">
        <v>40</v>
      </c>
      <c r="K136" s="11" t="str">
        <f>INDEX(rngUnitSettings,MATCH("Length",INDEX(rngUnitSettings,,1),0),2)</f>
        <v>mm</v>
      </c>
      <c r="L136" s="26" t="s">
        <v>568</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569</v>
      </c>
      <c r="I137" s="11">
        <v>0</v>
      </c>
      <c r="J137" s="11">
        <v>80</v>
      </c>
      <c r="K137" s="11" t="str">
        <f>INDEX(rngUnitSettings,MATCH("Length",INDEX(rngUnitSettings,,1),0),2)</f>
        <v>mm</v>
      </c>
      <c r="L137" s="26" t="s">
        <v>570</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513</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514</v>
      </c>
      <c r="I139" s="8" t="s">
        <v>515</v>
      </c>
      <c r="J139" s="8" t="s">
        <v>516</v>
      </c>
      <c r="K139" s="8" t="s">
        <v>517</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571</v>
      </c>
      <c r="I140" s="11">
        <v>40</v>
      </c>
      <c r="J140" s="11">
        <v>32</v>
      </c>
      <c r="K140" s="11">
        <v>5</v>
      </c>
      <c r="L140" s="11" t="str">
        <f>INDEX(rngUnitSettings,MATCH("Length",INDEX(rngUnitSettings,,1),0),2)</f>
        <v>mm</v>
      </c>
      <c r="M140" s="26" t="s">
        <v>572</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573</v>
      </c>
      <c r="I141" s="11">
        <v>40</v>
      </c>
      <c r="J141" s="11">
        <v>32</v>
      </c>
      <c r="K141" s="11">
        <v>5</v>
      </c>
      <c r="L141" s="11" t="str">
        <f>INDEX(rngUnitSettings,MATCH("Length",INDEX(rngUnitSettings,,1),0),2)</f>
        <v>mm</v>
      </c>
      <c r="M141" s="26" t="s">
        <v>574</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575</v>
      </c>
      <c r="I142" s="11">
        <v>40</v>
      </c>
      <c r="J142" s="11">
        <v>32</v>
      </c>
      <c r="K142" s="11">
        <v>8</v>
      </c>
      <c r="L142" s="11" t="str">
        <f>INDEX(rngUnitSettings,MATCH("Length",INDEX(rngUnitSettings,,1),0),2)</f>
        <v>mm</v>
      </c>
      <c r="M142" s="26" t="s">
        <v>576</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577</v>
      </c>
      <c r="I143" s="11">
        <v>40</v>
      </c>
      <c r="J143" s="11">
        <v>32</v>
      </c>
      <c r="K143" s="11">
        <v>8</v>
      </c>
      <c r="L143" s="11" t="str">
        <f>INDEX(rngUnitSettings,MATCH("Length",INDEX(rngUnitSettings,,1),0),2)</f>
        <v>mm</v>
      </c>
      <c r="M143" s="26" t="s">
        <v>578</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490</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514</v>
      </c>
      <c r="I145" s="8" t="s">
        <v>537</v>
      </c>
      <c r="J145" s="8" t="s">
        <v>538</v>
      </c>
      <c r="K145" s="8" t="s">
        <v>539</v>
      </c>
      <c r="L145" s="8" t="s">
        <v>540</v>
      </c>
      <c r="M145" s="8" t="s">
        <v>538</v>
      </c>
      <c r="N145" s="8" t="s">
        <v>539</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571</v>
      </c>
      <c r="I146" s="11"/>
      <c r="J146" s="11" t="s">
        <v>496</v>
      </c>
      <c r="K146" s="11" t="s">
        <v>541</v>
      </c>
      <c r="L146" s="11"/>
      <c r="M146" s="11" t="s">
        <v>496</v>
      </c>
      <c r="N146" s="11" t="s">
        <v>541</v>
      </c>
      <c r="O146" s="11" t="str">
        <f>INDEX(rngUnitSettings,MATCH("Length",INDEX(rngUnitSettings,,1),0),2)</f>
        <v>mm</v>
      </c>
      <c r="P146" s="26" t="s">
        <v>579</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573</v>
      </c>
      <c r="I147" s="11"/>
      <c r="J147" s="11" t="s">
        <v>496</v>
      </c>
      <c r="K147" s="11" t="s">
        <v>541</v>
      </c>
      <c r="L147" s="11"/>
      <c r="M147" s="11" t="s">
        <v>496</v>
      </c>
      <c r="N147" s="11" t="s">
        <v>541</v>
      </c>
      <c r="O147" s="11" t="str">
        <f>INDEX(rngUnitSettings,MATCH("Length",INDEX(rngUnitSettings,,1),0),2)</f>
        <v>mm</v>
      </c>
      <c r="P147" s="26" t="s">
        <v>580</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575</v>
      </c>
      <c r="I148" s="11"/>
      <c r="J148" s="11" t="s">
        <v>496</v>
      </c>
      <c r="K148" s="11" t="s">
        <v>541</v>
      </c>
      <c r="L148" s="11"/>
      <c r="M148" s="11" t="s">
        <v>496</v>
      </c>
      <c r="N148" s="11" t="s">
        <v>541</v>
      </c>
      <c r="O148" s="11" t="str">
        <f>INDEX(rngUnitSettings,MATCH("Length",INDEX(rngUnitSettings,,1),0),2)</f>
        <v>mm</v>
      </c>
      <c r="P148" s="26" t="s">
        <v>581</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577</v>
      </c>
      <c r="I149" s="11"/>
      <c r="J149" s="11" t="s">
        <v>496</v>
      </c>
      <c r="K149" s="11" t="s">
        <v>541</v>
      </c>
      <c r="L149" s="11"/>
      <c r="M149" s="11" t="s">
        <v>496</v>
      </c>
      <c r="N149" s="11" t="s">
        <v>541</v>
      </c>
      <c r="O149" s="11" t="str">
        <f>INDEX(rngUnitSettings,MATCH("Length",INDEX(rngUnitSettings,,1),0),2)</f>
        <v>mm</v>
      </c>
      <c r="P149" s="26" t="s">
        <v>582</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2019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502</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584</v>
      </c>
      <c r="I155" s="11">
        <v>0</v>
      </c>
      <c r="J155" s="11" t="str">
        <f>INDEX(rngUnitSettings,MATCH("Length",INDEX(rngUnitSettings,,1),0),2)</f>
        <v>mm</v>
      </c>
      <c r="K155" s="26" t="s">
        <v>585</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586</v>
      </c>
      <c r="I156" s="11">
        <v>0</v>
      </c>
      <c r="J156" s="11" t="str">
        <f>INDEX(rngUnitSettings,MATCH("Length",INDEX(rngUnitSettings,,1),0),2)</f>
        <v>mm</v>
      </c>
      <c r="K156" s="26" t="s">
        <v>587</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588</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555</v>
      </c>
      <c r="I158" s="8" t="s">
        <v>554</v>
      </c>
      <c r="J158" s="8" t="s">
        <v>589</v>
      </c>
      <c r="K158" s="8" t="s">
        <v>590</v>
      </c>
      <c r="L158" s="8" t="s">
        <v>591</v>
      </c>
      <c r="M158" s="8" t="s">
        <v>592</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513</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514</v>
      </c>
      <c r="I162" s="8" t="s">
        <v>515</v>
      </c>
      <c r="J162" s="8" t="s">
        <v>516</v>
      </c>
      <c r="K162" s="8" t="s">
        <v>517</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571</v>
      </c>
      <c r="I163" s="11">
        <v>40</v>
      </c>
      <c r="J163" s="11">
        <v>20</v>
      </c>
      <c r="K163" s="11">
        <v>6</v>
      </c>
      <c r="L163" s="11" t="str">
        <f t="shared" ref="L163:L170" si="5">INDEX(rngUnitSettings,MATCH("Length",INDEX(rngUnitSettings,,1),0),2)</f>
        <v>mm</v>
      </c>
      <c r="M163" s="26" t="s">
        <v>593</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573</v>
      </c>
      <c r="I164" s="11">
        <v>40</v>
      </c>
      <c r="J164" s="11">
        <v>20</v>
      </c>
      <c r="K164" s="11">
        <v>6</v>
      </c>
      <c r="L164" s="11" t="str">
        <f t="shared" si="5"/>
        <v>mm</v>
      </c>
      <c r="M164" s="26" t="s">
        <v>594</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575</v>
      </c>
      <c r="I165" s="11">
        <v>40</v>
      </c>
      <c r="J165" s="11">
        <v>20</v>
      </c>
      <c r="K165" s="11">
        <v>8</v>
      </c>
      <c r="L165" s="11" t="str">
        <f t="shared" si="5"/>
        <v>mm</v>
      </c>
      <c r="M165" s="26" t="s">
        <v>595</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577</v>
      </c>
      <c r="I166" s="11">
        <v>40</v>
      </c>
      <c r="J166" s="11">
        <v>20</v>
      </c>
      <c r="K166" s="11">
        <v>8</v>
      </c>
      <c r="L166" s="11" t="str">
        <f t="shared" si="5"/>
        <v>mm</v>
      </c>
      <c r="M166" s="26" t="s">
        <v>596</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597</v>
      </c>
      <c r="I167" s="11">
        <v>40</v>
      </c>
      <c r="J167" s="11">
        <v>20</v>
      </c>
      <c r="K167" s="11" t="s">
        <v>9</v>
      </c>
      <c r="L167" s="11" t="str">
        <f t="shared" si="5"/>
        <v>mm</v>
      </c>
      <c r="M167" s="26" t="s">
        <v>598</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599</v>
      </c>
      <c r="I168" s="11">
        <v>40</v>
      </c>
      <c r="J168" s="11">
        <v>20</v>
      </c>
      <c r="K168" s="11" t="s">
        <v>9</v>
      </c>
      <c r="L168" s="11" t="str">
        <f t="shared" si="5"/>
        <v>mm</v>
      </c>
      <c r="M168" s="26" t="s">
        <v>600</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601</v>
      </c>
      <c r="I169" s="11">
        <v>40</v>
      </c>
      <c r="J169" s="11">
        <v>20</v>
      </c>
      <c r="K169" s="11" t="s">
        <v>9</v>
      </c>
      <c r="L169" s="11" t="str">
        <f t="shared" si="5"/>
        <v>mm</v>
      </c>
      <c r="M169" s="26" t="s">
        <v>602</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603</v>
      </c>
      <c r="I170" s="11">
        <v>40</v>
      </c>
      <c r="J170" s="11">
        <v>20</v>
      </c>
      <c r="K170" s="11" t="s">
        <v>9</v>
      </c>
      <c r="L170" s="11" t="str">
        <f t="shared" si="5"/>
        <v>mm</v>
      </c>
      <c r="M170" s="26" t="s">
        <v>604</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490</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514</v>
      </c>
      <c r="I172" s="8" t="s">
        <v>537</v>
      </c>
      <c r="J172" s="8" t="s">
        <v>538</v>
      </c>
      <c r="K172" s="8" t="s">
        <v>539</v>
      </c>
      <c r="L172" s="8" t="s">
        <v>540</v>
      </c>
      <c r="M172" s="8" t="s">
        <v>538</v>
      </c>
      <c r="N172" s="8" t="s">
        <v>539</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571</v>
      </c>
      <c r="I173" s="11"/>
      <c r="J173" s="11" t="s">
        <v>496</v>
      </c>
      <c r="K173" s="11" t="s">
        <v>541</v>
      </c>
      <c r="L173" s="11"/>
      <c r="M173" s="11" t="s">
        <v>496</v>
      </c>
      <c r="N173" s="11" t="s">
        <v>541</v>
      </c>
      <c r="O173" s="11" t="str">
        <f t="shared" ref="O173:O180" si="6">INDEX(rngUnitSettings,MATCH("Length",INDEX(rngUnitSettings,,1),0),2)</f>
        <v>mm</v>
      </c>
      <c r="P173" s="26" t="s">
        <v>605</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573</v>
      </c>
      <c r="I174" s="11"/>
      <c r="J174" s="11" t="s">
        <v>496</v>
      </c>
      <c r="K174" s="11" t="s">
        <v>541</v>
      </c>
      <c r="L174" s="11"/>
      <c r="M174" s="11" t="s">
        <v>496</v>
      </c>
      <c r="N174" s="11" t="s">
        <v>541</v>
      </c>
      <c r="O174" s="11" t="str">
        <f t="shared" si="6"/>
        <v>mm</v>
      </c>
      <c r="P174" s="26" t="s">
        <v>606</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575</v>
      </c>
      <c r="I175" s="11"/>
      <c r="J175" s="11" t="s">
        <v>496</v>
      </c>
      <c r="K175" s="11" t="s">
        <v>541</v>
      </c>
      <c r="L175" s="11"/>
      <c r="M175" s="11" t="s">
        <v>496</v>
      </c>
      <c r="N175" s="11" t="s">
        <v>541</v>
      </c>
      <c r="O175" s="11" t="str">
        <f t="shared" si="6"/>
        <v>mm</v>
      </c>
      <c r="P175" s="26" t="s">
        <v>607</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577</v>
      </c>
      <c r="I176" s="11"/>
      <c r="J176" s="11" t="s">
        <v>496</v>
      </c>
      <c r="K176" s="11" t="s">
        <v>541</v>
      </c>
      <c r="L176" s="11"/>
      <c r="M176" s="11" t="s">
        <v>496</v>
      </c>
      <c r="N176" s="11" t="s">
        <v>541</v>
      </c>
      <c r="O176" s="11" t="str">
        <f t="shared" si="6"/>
        <v>mm</v>
      </c>
      <c r="P176" s="26" t="s">
        <v>608</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597</v>
      </c>
      <c r="I177" s="11"/>
      <c r="J177" s="11" t="s">
        <v>496</v>
      </c>
      <c r="K177" s="11" t="s">
        <v>541</v>
      </c>
      <c r="L177" s="11"/>
      <c r="M177" s="11" t="s">
        <v>496</v>
      </c>
      <c r="N177" s="11" t="s">
        <v>541</v>
      </c>
      <c r="O177" s="11" t="str">
        <f t="shared" si="6"/>
        <v>mm</v>
      </c>
      <c r="P177" s="26" t="s">
        <v>609</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599</v>
      </c>
      <c r="I178" s="11"/>
      <c r="J178" s="11" t="s">
        <v>496</v>
      </c>
      <c r="K178" s="11" t="s">
        <v>541</v>
      </c>
      <c r="L178" s="11"/>
      <c r="M178" s="11" t="s">
        <v>496</v>
      </c>
      <c r="N178" s="11" t="s">
        <v>541</v>
      </c>
      <c r="O178" s="11" t="str">
        <f t="shared" si="6"/>
        <v>mm</v>
      </c>
      <c r="P178" s="26" t="s">
        <v>610</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601</v>
      </c>
      <c r="I179" s="11"/>
      <c r="J179" s="11" t="s">
        <v>496</v>
      </c>
      <c r="K179" s="11" t="s">
        <v>541</v>
      </c>
      <c r="L179" s="11"/>
      <c r="M179" s="11" t="s">
        <v>496</v>
      </c>
      <c r="N179" s="11" t="s">
        <v>541</v>
      </c>
      <c r="O179" s="11" t="str">
        <f t="shared" si="6"/>
        <v>mm</v>
      </c>
      <c r="P179" s="26" t="s">
        <v>611</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603</v>
      </c>
      <c r="I180" s="11"/>
      <c r="J180" s="11" t="s">
        <v>496</v>
      </c>
      <c r="K180" s="11" t="s">
        <v>541</v>
      </c>
      <c r="L180" s="11"/>
      <c r="M180" s="11" t="s">
        <v>496</v>
      </c>
      <c r="N180" s="11" t="s">
        <v>541</v>
      </c>
      <c r="O180" s="11" t="str">
        <f t="shared" si="6"/>
        <v>mm</v>
      </c>
      <c r="P180" s="26" t="s">
        <v>612</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F57530E3-4ECF-419C-8B19-FF96A99546DD}">
      <formula1>$BR$1:$BR$3</formula1>
    </dataValidation>
    <dataValidation type="list" showInputMessage="1" showErrorMessage="1" sqref="I5 K5" xr:uid="{36C01F59-A2E2-4CDC-AED6-AD71A44B3321}">
      <formula1>$BS$1:$BS$3</formula1>
    </dataValidation>
    <dataValidation type="list" showInputMessage="1" showErrorMessage="1" sqref="I6 K6" xr:uid="{37F256D5-882F-416C-B093-A55AD750C8BF}">
      <formula1>$BT$1:$BT$3</formula1>
    </dataValidation>
    <dataValidation type="list" showInputMessage="1" showErrorMessage="1" sqref="I7 K7" xr:uid="{574ECB85-15B0-4AC5-8032-11FBD3DB4A63}">
      <formula1>$BU$1:$BU$3</formula1>
    </dataValidation>
    <dataValidation type="list" showInputMessage="1" showErrorMessage="1" sqref="I8 K8" xr:uid="{6800ADC6-2A5B-4842-B1B9-ABF8C0B3AFA1}">
      <formula1>$BV$1:$BV$5</formula1>
    </dataValidation>
    <dataValidation type="list" showInputMessage="1" showErrorMessage="1" sqref="I9 K9" xr:uid="{214D99F3-4838-4604-B2C4-622F0FCC627F}">
      <formula1>$BW$1:$BW$2</formula1>
    </dataValidation>
    <dataValidation type="list" allowBlank="1" showInputMessage="1" showErrorMessage="1" sqref="T4:T33" xr:uid="{75A0408E-D64E-453C-91E9-C897D7B9CB7C}">
      <formula1>$EM$1:$EM$6</formula1>
    </dataValidation>
    <dataValidation type="list" showInputMessage="1" showErrorMessage="1" sqref="I13" xr:uid="{3CE982AC-2D12-43C5-A80C-D2279A7EB329}">
      <formula1>$BX$1:$BX$2</formula1>
    </dataValidation>
    <dataValidation type="list" showInputMessage="1" showErrorMessage="1" sqref="I14" xr:uid="{888D9A8F-8C70-4919-9169-556F6343F07D}">
      <formula1>$BY$1:$BY$2</formula1>
    </dataValidation>
    <dataValidation type="list" showInputMessage="1" showErrorMessage="1" sqref="I15" xr:uid="{6177943E-561B-4E4E-820D-87FE6504B62D}">
      <formula1>$BZ$1:$BZ$2</formula1>
    </dataValidation>
    <dataValidation type="list" showInputMessage="1" showErrorMessage="1" sqref="S4:S33" xr:uid="{F1833F22-9A7D-4D2D-BC36-51565BF4E835}">
      <formula1>$EL$1:$EL$4</formula1>
    </dataValidation>
    <dataValidation type="list" allowBlank="1" showInputMessage="1" showErrorMessage="1" sqref="I94 I95" xr:uid="{8C7C9E5E-F706-4C6A-904D-930448BC4D96}">
      <formula1>$BI$1:$BI$2</formula1>
    </dataValidation>
    <dataValidation type="list" allowBlank="1" showInputMessage="1" showErrorMessage="1" sqref="J118 M118 J122 M122 J120 M120 M124 J124" xr:uid="{48D7451B-DEDB-443D-9FF8-0FF0A7518E5C}">
      <formula1>$EF$1:$EF$2</formula1>
    </dataValidation>
    <dataValidation type="list" allowBlank="1" showInputMessage="1" showErrorMessage="1" sqref="K118 N118 K122 N122 K120 N120 N124 K124" xr:uid="{08FE4DF9-FEF9-48DC-883B-D68A08486D5E}">
      <formula1>$EG$1:$EG$2</formula1>
    </dataValidation>
    <dataValidation type="list" showInputMessage="1" showErrorMessage="1" sqref="I100" xr:uid="{B932ABF4-A145-4292-9E60-F5A3393C58BF}">
      <formula1>$EE$1:$EE$3</formula1>
    </dataValidation>
    <dataValidation type="list" showInputMessage="1" showErrorMessage="1" sqref="I77:J77 I134:J134" xr:uid="{69B7B2FA-B4C2-4B4D-B43B-F9FAA3B5FD74}">
      <formula1>$EB$1:$EB$2</formula1>
    </dataValidation>
    <dataValidation type="list" allowBlank="1" showInputMessage="1" showErrorMessage="1" sqref="J146 M146 J147 M147 J148 M148 J149 M149" xr:uid="{A505E9AB-9676-4680-BB76-685FA6385D52}">
      <formula1>$EC$1:$EC$2</formula1>
    </dataValidation>
    <dataValidation type="list" allowBlank="1" showInputMessage="1" showErrorMessage="1" sqref="K146 N146 K147 N147 K148 N148 K149 N149" xr:uid="{5E7B24D4-E02B-40D5-B9B7-186419B81BA2}">
      <formula1>$ED$1:$ED$2</formula1>
    </dataValidation>
    <dataValidation type="list" allowBlank="1" showInputMessage="1" showErrorMessage="1" sqref="J173 M173 J174 M174 J175 M175 J176 M176 J177 M177 J178 M178 J179 M179 J180 M180" xr:uid="{AD7EB28F-B1D1-46F3-ACE9-2246C9B78982}">
      <formula1>$EH$1:$EH$2</formula1>
    </dataValidation>
    <dataValidation type="list" allowBlank="1" showInputMessage="1" showErrorMessage="1" sqref="K173 N173 K174 N174 K175 N175 K176 N176 K177 N177 K178 N178 K179 N179 K180 N180" xr:uid="{F125B3F3-520D-4D65-9630-B8C6F82F7BE5}">
      <formula1>$EI$1:$EI$2</formula1>
    </dataValidation>
    <dataValidation type="list" allowBlank="1" showInputMessage="1" showErrorMessage="1" sqref="B12" xr:uid="{2D6D00C2-B230-4E91-9235-F96A05522566}">
      <formula1>$CB$1:$CB$2</formula1>
    </dataValidation>
    <dataValidation type="list" allowBlank="1" showInputMessage="1" showErrorMessage="1" sqref="B5" xr:uid="{A1E10F2F-67D1-40B7-A22D-C02CB48BD6F2}">
      <formula1>$CC$1:$CC$2</formula1>
    </dataValidation>
    <dataValidation type="list" allowBlank="1" showInputMessage="1" showErrorMessage="1" sqref="B6" xr:uid="{93F01331-32DE-44D1-8144-C3A0D2653641}">
      <formula1>$CD$1:$CD$2</formula1>
    </dataValidation>
    <dataValidation type="list" allowBlank="1" showInputMessage="1" showErrorMessage="1" sqref="B7" xr:uid="{4AEFA9E6-D3DC-4DF7-823F-B22749DD1F46}">
      <formula1>$CE$1:$CE$4</formula1>
    </dataValidation>
    <dataValidation type="list" allowBlank="1" showInputMessage="1" showErrorMessage="1" sqref="B54" xr:uid="{2A665737-BE62-4086-A3C6-D9DDD863E5C4}">
      <formula1>$CF$1:$CF$2</formula1>
    </dataValidation>
    <dataValidation type="list" allowBlank="1" showInputMessage="1" showErrorMessage="1" sqref="B58" xr:uid="{A9B6958F-F8D1-464E-91A5-15C6ACFC8762}">
      <formula1>$CG$1:$CG$2</formula1>
    </dataValidation>
    <dataValidation type="list" allowBlank="1" showInputMessage="1" showErrorMessage="1" sqref="B59" xr:uid="{708DF5FA-75C5-4E74-A46F-D67217B4058C}">
      <formula1>$CH$1:$CH$2</formula1>
    </dataValidation>
    <dataValidation type="list" allowBlank="1" showInputMessage="1" showErrorMessage="1" sqref="B60" xr:uid="{F11CD93E-C79E-476C-A9D3-13868A6ADFD8}">
      <formula1>$CI$1:$CI$2</formula1>
    </dataValidation>
    <dataValidation type="list" allowBlank="1" showInputMessage="1" showErrorMessage="1" sqref="B61" xr:uid="{BA494458-46FE-4D6E-8CEC-8728AFE7653C}">
      <formula1>$CJ$1:$CJ$3</formula1>
    </dataValidation>
    <dataValidation type="list" allowBlank="1" showInputMessage="1" showErrorMessage="1" sqref="B64" xr:uid="{6BD95D73-4272-4C39-9E84-DEB1A4AC4E35}">
      <formula1>$CK$1:$CK$2</formula1>
    </dataValidation>
    <dataValidation type="list" allowBlank="1" showInputMessage="1" showErrorMessage="1" sqref="B65" xr:uid="{A2C60E4F-0E86-40E1-94E9-A25C4E69E130}">
      <formula1>$CL$1:$CL$2</formula1>
    </dataValidation>
    <dataValidation type="list" allowBlank="1" showInputMessage="1" showErrorMessage="1" sqref="B13" xr:uid="{B369C10E-5092-4273-96DD-C96353AE7056}">
      <formula1>$CM$1:$CM$4</formula1>
    </dataValidation>
    <dataValidation type="list" allowBlank="1" showInputMessage="1" showErrorMessage="1" sqref="B22" xr:uid="{82E174E8-829C-49C3-9198-3A4CC228A55C}">
      <formula1>$CN$1:$CN$2</formula1>
    </dataValidation>
    <dataValidation type="list" allowBlank="1" showInputMessage="1" showErrorMessage="1" sqref="B8" xr:uid="{A8C91E5F-5021-4D34-AD40-7E1D9F375D18}">
      <formula1>$CO$1:$CO$2</formula1>
    </dataValidation>
    <dataValidation type="list" allowBlank="1" showInputMessage="1" showErrorMessage="1" sqref="B40" xr:uid="{ACDAFCD0-BE81-48E9-A8C4-64D4041C4236}">
      <formula1>$CP$1:$CP$3</formula1>
    </dataValidation>
    <dataValidation type="list" allowBlank="1" showInputMessage="1" showErrorMessage="1" sqref="B46" xr:uid="{7876F9D2-59BE-4424-8D47-53FB09F2CAC1}">
      <formula1>$CQ$1:$CQ$3</formula1>
    </dataValidation>
    <dataValidation type="list" allowBlank="1" showInputMessage="1" showErrorMessage="1" sqref="B29" xr:uid="{FD5049D5-7F8B-464B-ADB9-9626DEA1F2AD}">
      <formula1>$CR$1:$CR$2</formula1>
    </dataValidation>
    <dataValidation type="list" allowBlank="1" showInputMessage="1" showErrorMessage="1" sqref="B82" xr:uid="{E521828C-F273-440E-8352-A50B3A1DE1A5}">
      <formula1>$CS$1:$CS$2</formula1>
    </dataValidation>
    <dataValidation type="list" allowBlank="1" showInputMessage="1" showErrorMessage="1" sqref="B84" xr:uid="{4FE13F5B-966E-4E85-8858-DE37CF938F09}">
      <formula1>$CT$1:$CT$3</formula1>
    </dataValidation>
    <dataValidation type="list" allowBlank="1" showInputMessage="1" showErrorMessage="1" sqref="B85" xr:uid="{6368134A-4892-4428-8EE6-3603B8DEFD1C}">
      <formula1>$CU$1:$CU$2</formula1>
    </dataValidation>
    <dataValidation type="list" allowBlank="1" showInputMessage="1" showErrorMessage="1" sqref="B76" xr:uid="{9BC62899-69AC-45EC-93EC-500ADD0AB84B}">
      <formula1>$CV$1:$CV$4</formula1>
    </dataValidation>
    <dataValidation type="list" allowBlank="1" showInputMessage="1" showErrorMessage="1" sqref="B77" xr:uid="{FF2DAB56-0FB7-4E42-AA6A-35A1BC819461}">
      <formula1>$CW$1:$CW$3</formula1>
    </dataValidation>
    <dataValidation type="list" allowBlank="1" showInputMessage="1" showErrorMessage="1" sqref="B78" xr:uid="{B6E5F48A-CA69-4C6C-BF1A-86FD2C71101A}">
      <formula1>$CX$1:$CX$2</formula1>
    </dataValidation>
    <dataValidation type="list" allowBlank="1" showInputMessage="1" showErrorMessage="1" sqref="B79" xr:uid="{36BFAF92-106B-4F2E-942B-45F3500ABAFD}">
      <formula1>$CY$1:$CY$2</formula1>
    </dataValidation>
    <dataValidation type="list" allowBlank="1" showInputMessage="1" showErrorMessage="1" sqref="B94" xr:uid="{8EFE250F-44BC-49B8-B067-597785222401}">
      <formula1>$CZ$1:$CZ$2</formula1>
    </dataValidation>
    <dataValidation type="list" allowBlank="1" showInputMessage="1" showErrorMessage="1" sqref="B90" xr:uid="{72353A20-B9D2-4516-9A88-CF5E09702B86}">
      <formula1>$DA$1:$DA$2</formula1>
    </dataValidation>
    <dataValidation type="list" allowBlank="1" showInputMessage="1" showErrorMessage="1" sqref="B91" xr:uid="{53E21354-4273-477E-946B-22FD72F4FCD0}">
      <formula1>$DB$1:$DB$3</formula1>
    </dataValidation>
    <dataValidation type="list" allowBlank="1" showInputMessage="1" showErrorMessage="1" sqref="B92" xr:uid="{8F41DD24-6A59-46D5-9F09-123FC5D5F3C4}">
      <formula1>$DC$1:$DC$2</formula1>
    </dataValidation>
    <dataValidation type="list" allowBlank="1" showInputMessage="1" showErrorMessage="1" sqref="B93" xr:uid="{041545FF-F9E1-4C54-A085-CF8B5AC80A9D}">
      <formula1>$DD$1:$DD$2</formula1>
    </dataValidation>
    <dataValidation type="list" allowBlank="1" showInputMessage="1" showErrorMessage="1" sqref="B114" xr:uid="{E376B11A-A997-4BB9-8288-FFBA9110ED83}">
      <formula1>$DE$1:$DE$2</formula1>
    </dataValidation>
    <dataValidation type="list" allowBlank="1" showInputMessage="1" showErrorMessage="1" sqref="B115" xr:uid="{CA24022C-BDF3-419B-BB2E-65E7513EA6EA}">
      <formula1>$DF$1:$DF$2</formula1>
    </dataValidation>
    <dataValidation type="list" allowBlank="1" showInputMessage="1" showErrorMessage="1" sqref="B117" xr:uid="{915A1F7C-567E-4A5F-B885-4AC5D4E93DF2}">
      <formula1>$DG$1:$DG$2</formula1>
    </dataValidation>
    <dataValidation type="list" allowBlank="1" showInputMessage="1" showErrorMessage="1" sqref="B118" xr:uid="{931790CF-08B4-4D8A-ACE2-A2802D018FE5}">
      <formula1>$DH$1:$DH$2</formula1>
    </dataValidation>
    <dataValidation type="list" allowBlank="1" showInputMessage="1" showErrorMessage="1" sqref="B120" xr:uid="{70FE8005-7412-4DD9-8F9D-3C0AC7255B14}">
      <formula1>$DI$1:$DI$2</formula1>
    </dataValidation>
    <dataValidation type="list" allowBlank="1" showInputMessage="1" showErrorMessage="1" sqref="B121" xr:uid="{9F13B61B-E4EC-447D-AF53-B79A6A92DE24}">
      <formula1>$DJ$1:$DJ$3</formula1>
    </dataValidation>
    <dataValidation type="list" allowBlank="1" showInputMessage="1" showErrorMessage="1" sqref="B122" xr:uid="{995980E9-38EC-4380-9010-8444AEC04FC8}">
      <formula1>$DK$1:$DK$2</formula1>
    </dataValidation>
    <dataValidation type="list" allowBlank="1" showInputMessage="1" showErrorMessage="1" sqref="B123" xr:uid="{639B3AE6-281B-44D6-B239-123922935CD7}">
      <formula1>$DL$1:$DL$2</formula1>
    </dataValidation>
    <dataValidation type="list" allowBlank="1" showInputMessage="1" showErrorMessage="1" sqref="B125" xr:uid="{D949B902-7350-453B-8726-2FFD7D3023DA}">
      <formula1>$DM$1:$DM$2</formula1>
    </dataValidation>
    <dataValidation type="list" allowBlank="1" showInputMessage="1" showErrorMessage="1" sqref="B126" xr:uid="{54ACA101-1272-4E40-975C-02ED1679F72C}">
      <formula1>$DN$1:$DN$2</formula1>
    </dataValidation>
    <dataValidation type="list" allowBlank="1" showInputMessage="1" showErrorMessage="1" sqref="B127" xr:uid="{A472654A-8665-42D6-94B2-D8C4B5B1466E}">
      <formula1>$DO$1:$DO$2</formula1>
    </dataValidation>
    <dataValidation type="list" showInputMessage="1" showErrorMessage="1" sqref="B89 B116" xr:uid="{30BB4BF0-6AEF-4021-BB89-F4ACB76D603A}">
      <formula1>$DP$1:$DP$501</formula1>
    </dataValidation>
    <dataValidation type="list" allowBlank="1" showInputMessage="1" showErrorMessage="1" sqref="J42 K42 L42 M42 J43 K43 L43 M43 J44 K44 L44 M44 J45 K45 L45 M45" xr:uid="{F572F60A-84A2-4F6D-9D38-3A07C2120012}">
      <formula1>$DQ$1:$DQ$2</formula1>
    </dataValidation>
    <dataValidation type="list" allowBlank="1" showInputMessage="1" showErrorMessage="1" sqref="J47 K47 L47 M47 J49 K49 L49 M49 J54 K54 L54 M54 J59 K59 L59 M59" xr:uid="{E8D32C66-B567-446C-96AF-E20EE9725D2C}">
      <formula1>$DR$1:$DR$2</formula1>
    </dataValidation>
    <dataValidation type="list" allowBlank="1" showInputMessage="1" showErrorMessage="1" sqref="J50 K50 L50 M50 J55 K55 L55 M55 J60 K60 L60 M60" xr:uid="{345C1DD3-551C-45E7-B026-DF59952D397C}">
      <formula1>$DS$1:$DS$2</formula1>
    </dataValidation>
    <dataValidation type="list" allowBlank="1" showInputMessage="1" showErrorMessage="1" sqref="J51 K51 L51 M51" xr:uid="{CB25324D-7CF0-46B0-8DDC-F863D0E3CB76}">
      <formula1>$DT$1:$DT$2</formula1>
    </dataValidation>
    <dataValidation type="list" allowBlank="1" showInputMessage="1" showErrorMessage="1" sqref="J52 K52 L52 M52 J57 K57 L57 M57 J62 K62 L62 M62" xr:uid="{45E5152C-D597-4F7B-803A-361A9EB9A4E4}">
      <formula1>$DU$1:$DU$2</formula1>
    </dataValidation>
    <dataValidation type="list" allowBlank="1" showInputMessage="1" showErrorMessage="1" sqref="J64 K64 L64 M64" xr:uid="{1E6ADE13-A340-48CE-BCDF-7E66B4D02B5C}">
      <formula1>$DV$1:$DV$5</formula1>
    </dataValidation>
    <dataValidation type="list" allowBlank="1" showInputMessage="1" showErrorMessage="1" sqref="J65 K65 L65 M65" xr:uid="{7285204F-DDCC-493E-8137-CC0E7138B9E3}">
      <formula1>$DW$1:$DW$2</formula1>
    </dataValidation>
    <dataValidation type="list" showInputMessage="1" showErrorMessage="1" sqref="I74 I71:J71" xr:uid="{2B22C2DC-0EBC-4106-A4E8-A2171CD912AB}">
      <formula1>$DX$1:$DX$2</formula1>
    </dataValidation>
    <dataValidation type="list" showInputMessage="1" showErrorMessage="1" sqref="I72:J72" xr:uid="{B3F32CC8-7A51-460A-BE1A-DDF6B1D02060}">
      <formula1>$DY$1:$DY$2</formula1>
    </dataValidation>
    <dataValidation type="list" showInputMessage="1" showErrorMessage="1" sqref="J80" xr:uid="{6E53AA9E-CAAE-4338-BA1C-5D9914C8B390}">
      <formula1>$DZ$1:$DZ$5</formula1>
    </dataValidation>
    <dataValidation type="list" showInputMessage="1" showErrorMessage="1" sqref="J81" xr:uid="{FF1D6D68-3817-4581-A1DD-FE64EAE60D43}">
      <formula1>$EA$1:$EA$3</formula1>
    </dataValidation>
  </dataValidations>
  <hyperlinks>
    <hyperlink ref="E5" location="'Справка'!A857" display="Подробнее" xr:uid="{4BFF4BF1-8F00-4776-8011-31AD79A5A946}"/>
    <hyperlink ref="E6" location="'Справка'!A865" display="Подробнее" xr:uid="{9207009D-E989-4947-B43D-BB65489AB3C6}"/>
    <hyperlink ref="E7" location="'Справка'!A871" display="Подробнее" xr:uid="{4D5F4313-7F30-40B4-BD37-25B97C831D23}"/>
    <hyperlink ref="E8" location="'Справка'!A881" display="Подробнее" xr:uid="{B29BFF41-975E-4145-90E6-5957BB4DBB10}"/>
    <hyperlink ref="E9" location="'Справка'!A892" display="Подробнее" xr:uid="{77A2D498-7510-4DA9-8FEE-07CACF578A4B}"/>
    <hyperlink ref="E12" location="'Справка'!A901" display="Подробнее" xr:uid="{126F323B-E8DA-4010-B084-DF8576A6FE74}"/>
    <hyperlink ref="E13" location="'Справка'!A909" display="Подробнее" xr:uid="{86D59D77-74C3-4AF0-86EF-0F81EE067CBF}"/>
    <hyperlink ref="E14" location="'Справка'!A915" display="Подробнее" xr:uid="{B785F449-3EE2-4124-8A19-633DCEDF7F85}"/>
    <hyperlink ref="E15" location="'Справка'!A924" display="Подробнее" xr:uid="{A5DCF6EA-396B-4DF7-8F91-3439B0C77226}"/>
    <hyperlink ref="E16" location="'Справка'!A933" display="Подробнее" xr:uid="{67FC84D5-D980-4F52-88BA-63D7844EC036}"/>
    <hyperlink ref="E17" location="'Справка'!A942" display="Подробнее" xr:uid="{EB4AF059-EA67-46F4-8FE0-13A2000443B7}"/>
    <hyperlink ref="E18" location="'Справка'!A951" display="Подробнее" xr:uid="{CC6E41B5-8F0A-4782-956D-DD04D238AD27}"/>
    <hyperlink ref="E22" location="'Справка'!A960" display="Подробнее" xr:uid="{5E5C598B-CD6F-4B9F-B3C3-DAAE00DB7244}"/>
    <hyperlink ref="E23" location="'Справка'!A969" display="Подробнее" xr:uid="{9FFE50B5-8B2E-46A8-A066-F52FCB94B190}"/>
    <hyperlink ref="E24" location="'Справка'!A976" display="Подробнее" xr:uid="{5D681E04-AE7A-4D45-A70A-79EDDB0CC3E9}"/>
    <hyperlink ref="E25" location="'Справка'!A982" display="Подробнее" xr:uid="{B997F254-8439-4120-A704-3D20B7C1EE0E}"/>
    <hyperlink ref="E26" location="'Справка'!A991" display="Подробнее" xr:uid="{668F7615-7393-4B2E-9009-BB23B9E2EE37}"/>
    <hyperlink ref="E27" location="'Справка'!A1000" display="Подробнее" xr:uid="{ADB6888F-4A19-4E8C-A9F3-34194D776ECB}"/>
    <hyperlink ref="E29" location="'Справка'!A1009" display="Подробнее" xr:uid="{243F837A-1D69-4CEC-8761-68DE250E5B6E}"/>
    <hyperlink ref="E30" location="'Справка'!A1015" display="Подробнее" xr:uid="{AD6446C5-76DC-4992-8EE9-46037D7E9D82}"/>
    <hyperlink ref="E31" location="'Справка'!A1022" display="Подробнее" xr:uid="{A4EB3053-6E9F-4AE4-9C96-FC56D1D036B8}"/>
    <hyperlink ref="E32" location="'Справка'!A1029" display="Подробнее" xr:uid="{76ABA5A4-A68E-471D-B8D9-66AA7804C879}"/>
    <hyperlink ref="E33" location="'Справка'!A1036" display="Подробнее" xr:uid="{3E9BFC6D-F4F9-4C91-A6CB-2598F1FD3595}"/>
    <hyperlink ref="E35" location="'Справка'!A1044" display="Подробнее" xr:uid="{277E7049-3934-4649-8661-118499B556B5}"/>
    <hyperlink ref="E36" location="'Справка'!A1050" display="Подробнее" xr:uid="{47645BFE-9403-4EF8-B616-7E6F4E5124BD}"/>
    <hyperlink ref="E40" location="'Справка'!A1057" display="Подробнее" xr:uid="{6B7FC956-0BE5-48F9-AF7C-3963F5E3AF40}"/>
    <hyperlink ref="E41" location="'Справка'!A1076" display="Подробнее" xr:uid="{4DF7F9DD-839B-4959-96DD-BB8825582F5E}"/>
    <hyperlink ref="E43" location="'Справка'!A1084" display="Подробнее" xr:uid="{D87D0B6E-7DFD-483E-85ED-4254CDA2C1A5}"/>
    <hyperlink ref="E45" location="'Справка'!A1094" display="Подробнее" xr:uid="{43458478-EEAB-4C48-9866-543ED66356B0}"/>
    <hyperlink ref="E46" location="'Справка'!A1101" display="Подробнее" xr:uid="{4534D57F-F441-4F04-AD4E-CB000FA37B4F}"/>
    <hyperlink ref="E47" location="'Справка'!A1112" display="Подробнее" xr:uid="{11D6556C-CDA2-4C1A-8306-A0061BF1D93C}"/>
    <hyperlink ref="E48" location="'Справка'!A1119" display="Подробнее" xr:uid="{91BEEF24-6BA3-4ABC-93C3-059D11E2DA5B}"/>
    <hyperlink ref="E49" location="'Справка'!A1126" display="Подробнее" xr:uid="{3C646E73-0E0B-4C49-9A0D-C1D53F8B703F}"/>
    <hyperlink ref="E50" location="'Справка'!A1136" display="Подробнее" xr:uid="{F0E05502-12F5-45B7-97BA-4D58B0F237DC}"/>
    <hyperlink ref="E54" location="'Справка'!A1146" display="Подробнее" xr:uid="{E0CCF05B-066F-4BCB-B6B8-D6098E0AC5C4}"/>
    <hyperlink ref="E55" location="'Справка'!A1153" display="Подробнее" xr:uid="{47A9D9C6-5BF8-4590-9223-874D87C380D9}"/>
    <hyperlink ref="E56" location="'Справка'!A1160" display="Подробнее" xr:uid="{55C16FD8-1083-4A12-B47D-CECA41A3A856}"/>
    <hyperlink ref="E57" location="'Справка'!A1168" display="Подробнее" xr:uid="{78D1067B-58D8-41F7-9BC7-D44081498950}"/>
    <hyperlink ref="E58" location="'Справка'!A1176" display="Подробнее" xr:uid="{4AAEEF79-9EEC-4470-8185-DFAD8024FE8B}"/>
    <hyperlink ref="E59" location="'Справка'!A1183" display="Подробнее" xr:uid="{458DF2DB-B136-4F24-BE02-333A1601AA63}"/>
    <hyperlink ref="E60" location="'Справка'!A1191" display="Подробнее" xr:uid="{6ABC2121-A38F-4582-8692-9D4D8B3B8E70}"/>
    <hyperlink ref="E61" location="'Справка'!A1199" display="Подробнее" xr:uid="{07E71241-A0DA-48FC-8C5D-102ABA9B88F0}"/>
    <hyperlink ref="E62" location="'Справка'!A1206" display="Подробнее" xr:uid="{6A90E481-EB34-4599-AA67-3CD18F09E563}"/>
    <hyperlink ref="E63" location="'Справка'!A1215" display="Подробнее" xr:uid="{13B1152D-4963-48F4-8C43-00821E4A070C}"/>
    <hyperlink ref="E64" location="'Справка'!A1224" display="Подробнее" xr:uid="{98BB0A8E-482F-469B-9A92-19C150F55CB5}"/>
    <hyperlink ref="E65" location="'Справка'!A1230" display="Подробнее" xr:uid="{E5DD4C1F-58B6-4B51-A817-3CBB0B050178}"/>
    <hyperlink ref="E67" location="'Справка'!A1240" display="Подробнее" xr:uid="{537C1EC1-8C10-441A-9B6C-16D2DC2E87B7}"/>
    <hyperlink ref="E68" location="'Справка'!A1248" display="Подробнее" xr:uid="{B29CCD79-3EF4-48F0-858A-7AA455C4CFE0}"/>
    <hyperlink ref="E69" location="'Справка'!A1256" display="Подробнее" xr:uid="{9CFFC6B4-B97B-443F-ABC7-D9C87FE549FD}"/>
    <hyperlink ref="E71" location="'Справка'!A1264" display="Подробнее" xr:uid="{09276B93-0AE9-449A-B4E2-6C135EB7B31B}"/>
    <hyperlink ref="E72" location="'Справка'!A1271" display="Подробнее" xr:uid="{1954A9D7-E5E8-4C0E-B413-C513897DC8E8}"/>
    <hyperlink ref="E75" location="'Справка'!A1278" display="Подробнее" xr:uid="{3C3BF85A-F16B-4515-94D2-72DA416157F4}"/>
    <hyperlink ref="E76" location="'Справка'!A1288" display="Подробнее" xr:uid="{C3B05006-E688-4771-B927-57560EB9D081}"/>
    <hyperlink ref="E77" location="'Справка'!A1301" display="Подробнее" xr:uid="{D7DA494D-D8A5-402A-8925-B9C386576A98}"/>
    <hyperlink ref="E78" location="'Справка'!A1310" display="Подробнее" xr:uid="{0766ED6D-1015-4236-BD0D-9A84E81060B2}"/>
    <hyperlink ref="E79" location="'Справка'!A1323" display="Подробнее" xr:uid="{FC2094BC-8BEA-466E-9DC2-561EAC79B7B7}"/>
    <hyperlink ref="E80" location="'Справка'!A1333" display="Подробнее" xr:uid="{48863055-71E4-4B3A-AF20-67746ECF675C}"/>
    <hyperlink ref="E81" location="'Справка'!A1341" display="Подробнее" xr:uid="{EDC8D5FB-6207-42AD-89C0-70982B40F6E0}"/>
    <hyperlink ref="E82" location="'Справка'!A1349" display="Подробнее" xr:uid="{2EADF6DE-D969-4F58-96DA-30569A3CD735}"/>
    <hyperlink ref="E83" location="'Справка'!A1357" display="Подробнее" xr:uid="{D670A597-A334-41C1-BF81-FCCD2B1FDA43}"/>
    <hyperlink ref="E84" location="'Справка'!A1364" display="Подробнее" xr:uid="{0D973CE7-796E-432F-B892-FD55C14E6002}"/>
    <hyperlink ref="E85" location="'Справка'!A1383" display="Подробнее" xr:uid="{AC870A24-733F-4C3F-8EE6-9394BD74FCF0}"/>
    <hyperlink ref="E86" location="'Справка'!A1392" display="Подробнее" xr:uid="{4902BFF6-4A52-4AD2-B267-E7E7A2E20F1E}"/>
    <hyperlink ref="E89" location="'Справка'!A1400" display="Подробнее" xr:uid="{F617620C-DC67-4B97-827E-D370F1228F42}"/>
    <hyperlink ref="E90" location="'Справка'!A1408" display="Подробнее" xr:uid="{032BF915-5F81-4D0A-B5EC-7090F60C701D}"/>
    <hyperlink ref="E91" location="'Справка'!A1414" display="Подробнее" xr:uid="{5B0FE656-6DD9-4B3C-8AF3-97AD3C3E8763}"/>
    <hyperlink ref="E92" location="'Справка'!A1421" display="Подробнее" xr:uid="{5AE4EB7E-2245-44D1-BE9F-DAAE2370C214}"/>
    <hyperlink ref="E93" location="'Справка'!A1427" display="Подробнее" xr:uid="{C32CF7EA-DFA1-4466-9C7D-416B2F8825AB}"/>
    <hyperlink ref="E94" location="'Справка'!A1434" display="Подробнее" xr:uid="{5EC27B24-DB1D-4004-A681-5AD99A6CDE8B}"/>
    <hyperlink ref="E95" location="'Справка'!A1440" display="Подробнее" xr:uid="{A73594BF-A853-4E7F-88D2-BDBA414BB7F6}"/>
    <hyperlink ref="E96" location="'Справка'!A1446" display="Подробнее" xr:uid="{517B678C-C4E3-41CD-BC62-4A0DD7822640}"/>
    <hyperlink ref="E97" location="'Справка'!A1452" display="Подробнее" xr:uid="{4CCD724C-1448-4A46-B28A-770C8578B088}"/>
    <hyperlink ref="E98" location="'Справка'!A1459" display="Подробнее" xr:uid="{C8EEABBE-D214-4EA6-A776-EA2F92A3BB8E}"/>
    <hyperlink ref="E99" location="'Справка'!A1465" display="Подробнее" xr:uid="{4FA29AAA-E848-4025-A397-0F55F665EFDF}"/>
    <hyperlink ref="E100" location="'Справка'!A1471" display="Подробнее" xr:uid="{FC44551F-18A6-486A-9AA5-83143CCCFC07}"/>
    <hyperlink ref="E101" location="'Справка'!A1477" display="Подробнее" xr:uid="{E4AF3F31-93A9-4FBE-AEC6-AA04A5F488E7}"/>
    <hyperlink ref="E102" location="'Справка'!A1483" display="Подробнее" xr:uid="{341040E6-F289-41CF-B5A2-D89F2D9DBE56}"/>
    <hyperlink ref="E103" location="'Справка'!A1487" display="Подробнее" xr:uid="{B751FA0D-33B4-4FA2-BCCC-21B0881C2083}"/>
    <hyperlink ref="E104" location="'Справка'!A1491" display="Подробнее" xr:uid="{CF9FA93E-1081-4886-AD63-4FA975F51613}"/>
    <hyperlink ref="E105" location="'Справка'!A1495" display="Подробнее" xr:uid="{C4C3C1E4-F88D-4470-9844-6615FAFAE303}"/>
    <hyperlink ref="E106" location="'Справка'!A1499" display="Подробнее" xr:uid="{A1BB8D65-C6DA-4513-A4BC-5ADF8F103A53}"/>
    <hyperlink ref="E109" location="'Справка'!A1503" display="Подробнее" xr:uid="{58D0D969-60FC-40A6-A6A5-ED0DE934DA45}"/>
    <hyperlink ref="E110" location="'Справка'!A1516" display="Подробнее" xr:uid="{1A08681C-548C-4D45-842D-C0FF40B3CD06}"/>
    <hyperlink ref="E111" location="'Справка'!A1523" display="Подробнее" xr:uid="{3FE567D8-E1FF-49E4-9B18-E7B1FBD8C8E2}"/>
    <hyperlink ref="E114" location="'Справка'!A1532" display="Подробнее" xr:uid="{8589E1B5-87FD-4E61-A818-B7B2B056B5E6}"/>
    <hyperlink ref="E115" location="'Справка'!A1537" display="Подробнее" xr:uid="{EDD97C95-A51D-45F2-9E33-07C96507A7AB}"/>
    <hyperlink ref="E116" location="'Справка'!A1543" display="Подробнее" xr:uid="{DC29D056-C017-48FE-B10D-C8EE88316231}"/>
    <hyperlink ref="E117" location="'Справка'!A1549" display="Подробнее" xr:uid="{156C2B61-E80C-4636-B9D7-B332670431F8}"/>
    <hyperlink ref="E118" location="'Справка'!A1555" display="Подробнее" xr:uid="{C1C2955C-BB1F-4288-87C8-93F92EED18A8}"/>
    <hyperlink ref="E119" location="'Справка'!A1561" display="Подробнее" xr:uid="{CE5B4452-5518-485A-B1CD-F7E979DE7E07}"/>
    <hyperlink ref="E120" location="'Справка'!A1567" display="Подробнее" xr:uid="{7E6C0D1C-A3FB-4F52-86B1-3FA67E5C427C}"/>
    <hyperlink ref="E121" location="'Справка'!A1572" display="Подробнее" xr:uid="{9695034A-0B84-456B-A744-B6F0EA96917A}"/>
    <hyperlink ref="E122" location="'Справка'!A1579" display="Подробнее" xr:uid="{000A042B-2315-4D88-B649-FE551DE87567}"/>
    <hyperlink ref="E123" location="'Справка'!A1584" display="Подробнее" xr:uid="{7CB83B51-3D3E-4F8C-A2D7-9E30F116004F}"/>
    <hyperlink ref="E124" location="'Справка'!A1590" display="Подробнее" xr:uid="{6142B619-25CA-4FD0-8EAE-9E4EDEBB3F6C}"/>
    <hyperlink ref="E125" location="'Справка'!A1596" display="Подробнее" xr:uid="{BF700E79-70E6-4171-B886-9BA23DAFE162}"/>
    <hyperlink ref="E126" location="'Справка'!A1602" display="Подробнее" xr:uid="{BC03F402-740B-4190-B940-06FC1D6EF880}"/>
    <hyperlink ref="E127" location="'Справка'!A1607" display="Подробнее" xr:uid="{291929C5-42BE-46B7-B3E6-2AF9BCFB7B63}"/>
    <hyperlink ref="E128" location="'Справка'!A1613" display="Подробнее" xr:uid="{6604AC4C-82F6-45C3-A3C8-600886C90219}"/>
    <hyperlink ref="E129" location="'Справка'!A1619" display="Подробнее" xr:uid="{E3D41435-B6F5-4F79-AA40-0E7EE0D97C86}"/>
    <hyperlink ref="E130" location="'Справка'!A1625" display="Подробнее" xr:uid="{AAA9B47E-AF74-493D-A418-DC4F3722E907}"/>
    <hyperlink ref="E131" location="'Справка'!A1631" display="Подробнее" xr:uid="{A625B45E-42A4-407D-B76F-DFBD940E4EA3}"/>
    <hyperlink ref="M19" location="'Справка'!A1772" display="Подробнее" xr:uid="{AB5597CC-AD2D-405D-AACF-7C02C8C8B16A}"/>
    <hyperlink ref="M20" location="'Справка'!A1778" display="Подробнее" xr:uid="{86BB5899-20FA-451F-8E7B-B3618C2A3E6C}"/>
    <hyperlink ref="M21" location="'Справка'!A1784" display="Подробнее" xr:uid="{1B879394-F36D-4F8A-997A-2B70AE1DF70F}"/>
    <hyperlink ref="M22" location="'Справка'!A1791" display="Подробнее" xr:uid="{87572533-710C-43D1-9A4F-7A23E09B4CD5}"/>
    <hyperlink ref="M23" location="'Справка'!A1799" display="Подробнее" xr:uid="{784E006A-C3B2-46AA-B386-3C5E2E7E03C5}"/>
    <hyperlink ref="M27" location="'Справка'!A1711" display="Подробнее" xr:uid="{66EBC040-12CB-47BC-9EEE-60BC837AFBB0}"/>
    <hyperlink ref="M28" location="'Справка'!A1719" display="Подробнее" xr:uid="{0A1ADA4C-F692-4A84-8DCF-3F09AEB0F5EE}"/>
    <hyperlink ref="M29" location="'Справка'!A1728" display="Подробнее" xr:uid="{65219089-D475-4A8A-B07D-6F1781AD751B}"/>
    <hyperlink ref="M30" location="'Справка'!A1738" display="Подробнее" xr:uid="{D04CAC1D-6374-41AB-A058-1AE017DB93C8}"/>
    <hyperlink ref="M31" location="'Справка'!A1745" display="Подробнее" xr:uid="{AA546EC0-1E33-403C-846D-F4F709045ED8}"/>
    <hyperlink ref="M32" location="'Справка'!A1754" display="Подробнее" xr:uid="{E5F86BAA-1A6F-468E-BA93-3D0AB6AB2D8B}"/>
    <hyperlink ref="M33" location="'Справка'!A1763" display="Подробнее" xr:uid="{9FE2BCBA-C155-47CF-BC41-0BB4B5304EED}"/>
    <hyperlink ref="M71" location="'Справка'!A1637" display="Подробнее" xr:uid="{F156F323-CBC9-4B0F-A37B-2A7E9AF6FC71}"/>
    <hyperlink ref="M72" location="'Справка'!A1642" display="Подробнее" xr:uid="{D71B8D0B-85F6-4D35-AEDC-A82364097BD6}"/>
    <hyperlink ref="M73" location="'Справка'!A1647" display="Подробнее" xr:uid="{33D3B15D-9D48-4DF4-A31B-4B6891630127}"/>
    <hyperlink ref="M74" location="'Справка'!A1654" display="Подробнее" xr:uid="{CF71F333-E47F-4AD0-9BC3-338B55E5410D}"/>
    <hyperlink ref="M75" location="'Справка'!A1659" display="Подробнее" xr:uid="{E1BC28B8-AA03-4B91-B328-0F014E90321A}"/>
    <hyperlink ref="M76" location="'Справка'!A1664" display="Подробнее" xr:uid="{02A86FA3-BDF2-4E1C-B21B-DD4B846E5F8A}"/>
    <hyperlink ref="M77" location="'Справка'!A1669" display="Подробнее" xr:uid="{719C51E9-F158-4861-B3C6-92B8F4A23900}"/>
    <hyperlink ref="M78" location="'Справка'!A1677" display="Подробнее" xr:uid="{E5D75436-BD84-4737-857E-0B29AEF67E0D}"/>
    <hyperlink ref="M79" location="'Справка'!A1684" display="Подробнее" xr:uid="{4A11F4CA-FD54-429A-AF5A-B1223BE597F7}"/>
    <hyperlink ref="M80" location="'Справка'!A1691" display="Подробнее" xr:uid="{A83BCDE9-00D7-4253-A803-F8353DE79FA3}"/>
    <hyperlink ref="M81" location="'Справка'!A1696" display="Подробнее" xr:uid="{2EFF31A3-E714-4C3F-B466-1DD2B43E93BC}"/>
    <hyperlink ref="M82" location="'Справка'!A1701" display="Подробнее" xr:uid="{6E72803F-0FE8-4B5E-AD18-EFD4FC355900}"/>
    <hyperlink ref="M83" location="'Справка'!A1706" display="Подробнее" xr:uid="{C05268F4-E1A2-4BA4-929A-E06BB87A3B69}"/>
    <hyperlink ref="AI1" location="'Справка'!A782" display="Контрольные точки диаграмм (Подробнее)" xr:uid="{90F53E96-CD2C-4CEC-AA63-FBE436F8EDE9}"/>
    <hyperlink ref="H2" location="'Справка'!A653" display="Единицы измерения (Подробнее)" xr:uid="{3EBC2A44-789C-412F-ADA8-37A77200035E}"/>
    <hyperlink ref="O2" location="'Справка'!A682" display="Сочетания нагрузок (Подробнее)" xr:uid="{094DF203-D5F6-4CC0-B5D1-C79B196B179E}"/>
    <hyperlink ref="H11" location="'Справка'!A670" display="Система знаков (Подробнее)" xr:uid="{5AF053BC-9D59-458A-8482-EC543976E734}"/>
    <hyperlink ref="H17" location="'Справка'!A746" display="Материал арматуры (Подробнее)" xr:uid="{30DE2CFF-EE23-4773-B0C7-E3CD8F27C937}"/>
    <hyperlink ref="H25" location="'Справка'!A737" display="Материал бетона (Подробнее)" xr:uid="{DB356E09-3D43-4DA5-AAF2-7DC593929202}"/>
    <hyperlink ref="H35" location="'Справка'!A755" display="Настройка расчетных профилей (Подробнее)" xr:uid="{4A6D9455-74AD-4E16-9748-45A273CA74B0}"/>
    <hyperlink ref="P36" location="'Справка'!A717" display="Нагрузки для устойчивости (Подробнее)" xr:uid="{E592D163-C39B-4A6A-BAC2-80817E823319}"/>
    <hyperlink ref="AI58" location="'Справка'!A727" display="СП 35.13330.2011, таблица 7.21 (Подробнее)" xr:uid="{95AC09CA-C40E-4B6E-AFE7-49B177C6F24B}"/>
    <hyperlink ref="H69" location="'Справка'!A788" display="Аннотации схемы (Подробнее)" xr:uid="{453DEF17-3819-4D0E-913F-4AE6741CC844}"/>
    <hyperlink ref="H85" location="'Справка'!A798" display="Круглое сечение (Подробнее)" xr:uid="{ADF4A2A3-1FD3-4FA6-913B-570E5C08C9B4}"/>
    <hyperlink ref="H97" location="'Справка'!A829" display="Сечение из прямоугольников (Подробнее)" xr:uid="{BF409CD0-692A-4C90-949B-0295683EC09C}"/>
    <hyperlink ref="H127" location="'Справка'!A805" display="Скругленный прямоугольник (Подробнее)" xr:uid="{44447C19-5C70-4235-ABCE-446BE8E03A72}"/>
    <hyperlink ref="H152" location="'Справка'!A815" display="Пустотелый скругленный прямоугольник (Подробнее)" xr:uid="{D027D51F-94B6-4FE9-8B8A-BECE44202E4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7F33-C8E5-474C-B368-C93347C7889A}">
  <sheetPr codeName="Лист2">
    <outlinePr summaryBelow="0"/>
  </sheetPr>
  <dimension ref="A1:F193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646</v>
      </c>
      <c r="B1" s="55"/>
      <c r="C1" s="55"/>
      <c r="D1" s="55"/>
      <c r="E1" s="55"/>
      <c r="F1" s="55"/>
    </row>
    <row r="2" spans="1:6" hidden="1" outlineLevel="1" x14ac:dyDescent="0.2">
      <c r="A2" s="52" t="s">
        <v>647</v>
      </c>
      <c r="B2" s="52"/>
      <c r="C2" s="52"/>
      <c r="D2" s="52"/>
      <c r="E2" s="52"/>
      <c r="F2" s="52"/>
    </row>
    <row r="3" spans="1:6" hidden="1" outlineLevel="1" x14ac:dyDescent="0.2">
      <c r="A3" s="52" t="s">
        <v>648</v>
      </c>
      <c r="B3" s="52"/>
      <c r="C3" s="52"/>
      <c r="D3" s="52"/>
      <c r="E3" s="52"/>
      <c r="F3" s="52"/>
    </row>
    <row r="4" spans="1:6" hidden="1" outlineLevel="1" x14ac:dyDescent="0.2">
      <c r="A4" s="52" t="s">
        <v>649</v>
      </c>
      <c r="B4" s="52"/>
      <c r="C4" s="52"/>
      <c r="D4" s="52"/>
      <c r="E4" s="52"/>
      <c r="F4" s="52"/>
    </row>
    <row r="5" spans="1:6" hidden="1" outlineLevel="1" x14ac:dyDescent="0.2">
      <c r="A5" s="52" t="s">
        <v>650</v>
      </c>
      <c r="B5" s="52"/>
      <c r="C5" s="52"/>
      <c r="D5" s="52"/>
      <c r="E5" s="52"/>
      <c r="F5" s="52"/>
    </row>
    <row r="6" spans="1:6" hidden="1" outlineLevel="1" x14ac:dyDescent="0.2">
      <c r="A6" s="43"/>
      <c r="B6" s="43"/>
      <c r="C6" s="43"/>
      <c r="D6" s="43"/>
      <c r="E6" s="43"/>
      <c r="F6" s="43"/>
    </row>
    <row r="7" spans="1:6" ht="16.5" hidden="1" outlineLevel="1" x14ac:dyDescent="0.2">
      <c r="A7" s="54" t="s">
        <v>651</v>
      </c>
      <c r="B7" s="54"/>
      <c r="C7" s="54"/>
      <c r="D7" s="54"/>
      <c r="E7" s="54"/>
      <c r="F7" s="54"/>
    </row>
    <row r="8" spans="1:6" hidden="1" outlineLevel="1" x14ac:dyDescent="0.2">
      <c r="A8" s="52" t="s">
        <v>652</v>
      </c>
      <c r="B8" s="52"/>
      <c r="C8" s="52"/>
      <c r="D8" s="52"/>
      <c r="E8" s="52"/>
      <c r="F8" s="52"/>
    </row>
    <row r="9" spans="1:6" hidden="1" outlineLevel="1" x14ac:dyDescent="0.2">
      <c r="A9" s="52" t="s">
        <v>653</v>
      </c>
      <c r="B9" s="52"/>
      <c r="C9" s="52"/>
      <c r="D9" s="52"/>
      <c r="E9" s="52"/>
      <c r="F9" s="52"/>
    </row>
    <row r="10" spans="1:6" hidden="1" outlineLevel="1" x14ac:dyDescent="0.2">
      <c r="A10" s="52" t="s">
        <v>654</v>
      </c>
      <c r="B10" s="52"/>
      <c r="C10" s="52"/>
      <c r="D10" s="52"/>
      <c r="E10" s="52"/>
      <c r="F10" s="52"/>
    </row>
    <row r="11" spans="1:6" hidden="1" outlineLevel="1" x14ac:dyDescent="0.2">
      <c r="A11" s="52" t="s">
        <v>655</v>
      </c>
      <c r="B11" s="52"/>
      <c r="C11" s="52"/>
      <c r="D11" s="52"/>
      <c r="E11" s="52"/>
      <c r="F11" s="52"/>
    </row>
    <row r="12" spans="1:6" hidden="1" outlineLevel="1" x14ac:dyDescent="0.2">
      <c r="A12" s="52" t="s">
        <v>656</v>
      </c>
      <c r="B12" s="52"/>
      <c r="C12" s="52"/>
      <c r="D12" s="52"/>
      <c r="E12" s="52"/>
      <c r="F12" s="52"/>
    </row>
    <row r="13" spans="1:6" hidden="1" outlineLevel="1" x14ac:dyDescent="0.2">
      <c r="A13" s="52" t="s">
        <v>657</v>
      </c>
      <c r="B13" s="52"/>
      <c r="C13" s="52"/>
      <c r="D13" s="52"/>
      <c r="E13" s="52"/>
      <c r="F13" s="52"/>
    </row>
    <row r="14" spans="1:6" hidden="1" outlineLevel="1" x14ac:dyDescent="0.2">
      <c r="A14" s="52" t="s">
        <v>658</v>
      </c>
      <c r="B14" s="52"/>
      <c r="C14" s="52"/>
      <c r="D14" s="52"/>
      <c r="E14" s="52"/>
      <c r="F14" s="52"/>
    </row>
    <row r="15" spans="1:6" hidden="1" outlineLevel="1" x14ac:dyDescent="0.2">
      <c r="A15" s="52" t="s">
        <v>659</v>
      </c>
      <c r="B15" s="52"/>
      <c r="C15" s="52"/>
      <c r="D15" s="52"/>
      <c r="E15" s="52"/>
      <c r="F15" s="52"/>
    </row>
    <row r="16" spans="1:6" hidden="1" outlineLevel="1" x14ac:dyDescent="0.2">
      <c r="A16" s="52" t="s">
        <v>660</v>
      </c>
      <c r="B16" s="52"/>
      <c r="C16" s="52"/>
      <c r="D16" s="52"/>
      <c r="E16" s="52"/>
      <c r="F16" s="52"/>
    </row>
    <row r="17" spans="1:6" hidden="1" outlineLevel="1" x14ac:dyDescent="0.2">
      <c r="A17" s="52" t="s">
        <v>2045</v>
      </c>
      <c r="B17" s="52"/>
      <c r="C17" s="52"/>
      <c r="D17" s="52"/>
      <c r="E17" s="52"/>
      <c r="F17" s="52"/>
    </row>
    <row r="18" spans="1:6" hidden="1" outlineLevel="1" x14ac:dyDescent="0.2">
      <c r="A18" s="52" t="s">
        <v>2046</v>
      </c>
      <c r="B18" s="52"/>
      <c r="C18" s="52"/>
      <c r="D18" s="52"/>
      <c r="E18" s="52"/>
      <c r="F18" s="52"/>
    </row>
    <row r="19" spans="1:6" hidden="1" outlineLevel="1" x14ac:dyDescent="0.2">
      <c r="A19" s="52" t="s">
        <v>2047</v>
      </c>
      <c r="B19" s="52"/>
      <c r="C19" s="52"/>
      <c r="D19" s="52"/>
      <c r="E19" s="52"/>
      <c r="F19" s="52"/>
    </row>
    <row r="20" spans="1:6" hidden="1" outlineLevel="1" x14ac:dyDescent="0.2">
      <c r="A20" s="52" t="s">
        <v>2048</v>
      </c>
      <c r="B20" s="52"/>
      <c r="C20" s="52"/>
      <c r="D20" s="52"/>
      <c r="E20" s="52"/>
      <c r="F20" s="52"/>
    </row>
    <row r="21" spans="1:6" hidden="1" outlineLevel="1" x14ac:dyDescent="0.2">
      <c r="A21" s="52" t="s">
        <v>2049</v>
      </c>
      <c r="B21" s="52"/>
      <c r="C21" s="52"/>
      <c r="D21" s="52"/>
      <c r="E21" s="52"/>
      <c r="F21" s="52"/>
    </row>
    <row r="22" spans="1:6" hidden="1" outlineLevel="1" x14ac:dyDescent="0.2">
      <c r="A22" s="52" t="s">
        <v>2050</v>
      </c>
      <c r="B22" s="52"/>
      <c r="C22" s="52"/>
      <c r="D22" s="52"/>
      <c r="E22" s="52"/>
      <c r="F22" s="52"/>
    </row>
    <row r="23" spans="1:6" hidden="1" outlineLevel="1" x14ac:dyDescent="0.2">
      <c r="A23" s="52" t="s">
        <v>2051</v>
      </c>
      <c r="B23" s="52"/>
      <c r="C23" s="52"/>
      <c r="D23" s="52"/>
      <c r="E23" s="52"/>
      <c r="F23" s="52"/>
    </row>
    <row r="24" spans="1:6" hidden="1" outlineLevel="1" x14ac:dyDescent="0.2">
      <c r="A24" s="52" t="s">
        <v>661</v>
      </c>
      <c r="B24" s="52"/>
      <c r="C24" s="52"/>
      <c r="D24" s="52"/>
      <c r="E24" s="52"/>
      <c r="F24" s="52"/>
    </row>
    <row r="25" spans="1:6" hidden="1" outlineLevel="1" x14ac:dyDescent="0.2">
      <c r="A25" s="52" t="s">
        <v>662</v>
      </c>
      <c r="B25" s="52"/>
      <c r="C25" s="52"/>
      <c r="D25" s="52"/>
      <c r="E25" s="52"/>
      <c r="F25" s="52"/>
    </row>
    <row r="26" spans="1:6" hidden="1" outlineLevel="1" x14ac:dyDescent="0.2">
      <c r="A26" s="52" t="s">
        <v>663</v>
      </c>
      <c r="B26" s="52"/>
      <c r="C26" s="52"/>
      <c r="D26" s="52"/>
      <c r="E26" s="52"/>
      <c r="F26" s="52"/>
    </row>
    <row r="27" spans="1:6" hidden="1" outlineLevel="1" x14ac:dyDescent="0.2">
      <c r="A27" s="52" t="s">
        <v>664</v>
      </c>
      <c r="B27" s="52"/>
      <c r="C27" s="52"/>
      <c r="D27" s="52"/>
      <c r="E27" s="52"/>
      <c r="F27" s="52"/>
    </row>
    <row r="28" spans="1:6" hidden="1" outlineLevel="1" x14ac:dyDescent="0.2">
      <c r="A28" s="52" t="s">
        <v>665</v>
      </c>
      <c r="B28" s="52"/>
      <c r="C28" s="52"/>
      <c r="D28" s="52"/>
      <c r="E28" s="52"/>
      <c r="F28" s="52"/>
    </row>
    <row r="29" spans="1:6" hidden="1" outlineLevel="1" x14ac:dyDescent="0.2">
      <c r="A29" s="52" t="s">
        <v>666</v>
      </c>
      <c r="B29" s="52"/>
      <c r="C29" s="52"/>
      <c r="D29" s="52"/>
      <c r="E29" s="52"/>
      <c r="F29" s="52"/>
    </row>
    <row r="30" spans="1:6" hidden="1" outlineLevel="1" x14ac:dyDescent="0.2">
      <c r="A30" s="52" t="s">
        <v>667</v>
      </c>
      <c r="B30" s="52"/>
      <c r="C30" s="52"/>
      <c r="D30" s="52"/>
      <c r="E30" s="52"/>
      <c r="F30" s="52"/>
    </row>
    <row r="31" spans="1:6" hidden="1" outlineLevel="1" x14ac:dyDescent="0.2">
      <c r="A31" s="52" t="s">
        <v>668</v>
      </c>
      <c r="B31" s="52"/>
      <c r="C31" s="52"/>
      <c r="D31" s="52"/>
      <c r="E31" s="52"/>
      <c r="F31" s="52"/>
    </row>
    <row r="32" spans="1:6" hidden="1" outlineLevel="1" x14ac:dyDescent="0.2">
      <c r="A32" s="43"/>
      <c r="B32" s="43"/>
      <c r="C32" s="43"/>
      <c r="D32" s="43"/>
      <c r="E32" s="43"/>
      <c r="F32" s="43"/>
    </row>
    <row r="33" spans="1:6" ht="16.5" hidden="1" outlineLevel="1" x14ac:dyDescent="0.2">
      <c r="A33" s="54" t="s">
        <v>669</v>
      </c>
      <c r="B33" s="54"/>
      <c r="C33" s="54"/>
      <c r="D33" s="54"/>
      <c r="E33" s="54"/>
      <c r="F33" s="54"/>
    </row>
    <row r="34" spans="1:6" hidden="1" outlineLevel="1" x14ac:dyDescent="0.2">
      <c r="A34" s="52" t="s">
        <v>670</v>
      </c>
      <c r="B34" s="52"/>
      <c r="C34" s="52"/>
      <c r="D34" s="52"/>
      <c r="E34" s="52"/>
      <c r="F34" s="52"/>
    </row>
    <row r="35" spans="1:6" hidden="1" outlineLevel="1" x14ac:dyDescent="0.2">
      <c r="A35" s="52" t="s">
        <v>671</v>
      </c>
      <c r="B35" s="52"/>
      <c r="C35" s="52"/>
      <c r="D35" s="52"/>
      <c r="E35" s="52"/>
      <c r="F35" s="52"/>
    </row>
    <row r="36" spans="1:6" ht="42" hidden="1" customHeight="1" outlineLevel="1" x14ac:dyDescent="0.2">
      <c r="A36" s="53"/>
      <c r="B36" s="53"/>
      <c r="C36" s="53"/>
      <c r="D36" s="53"/>
      <c r="E36" s="53"/>
      <c r="F36" s="53"/>
    </row>
    <row r="37" spans="1:6" ht="42" hidden="1" customHeight="1" outlineLevel="1" x14ac:dyDescent="0.2">
      <c r="A37" s="53"/>
      <c r="B37" s="53"/>
      <c r="C37" s="53"/>
      <c r="D37" s="53"/>
      <c r="E37" s="53"/>
      <c r="F37" s="53"/>
    </row>
    <row r="38" spans="1:6" hidden="1" outlineLevel="1" x14ac:dyDescent="0.2">
      <c r="A38" s="52" t="s">
        <v>672</v>
      </c>
      <c r="B38" s="52"/>
      <c r="C38" s="52"/>
      <c r="D38" s="52"/>
      <c r="E38" s="52"/>
      <c r="F38" s="52"/>
    </row>
    <row r="39" spans="1:6" hidden="1" outlineLevel="1" x14ac:dyDescent="0.2">
      <c r="A39" s="52" t="s">
        <v>673</v>
      </c>
      <c r="B39" s="52"/>
      <c r="C39" s="52"/>
      <c r="D39" s="52"/>
      <c r="E39" s="52"/>
      <c r="F39" s="52"/>
    </row>
    <row r="40" spans="1:6" ht="42" hidden="1" customHeight="1" outlineLevel="1" x14ac:dyDescent="0.2">
      <c r="A40" s="53"/>
      <c r="B40" s="53"/>
      <c r="C40" s="53"/>
      <c r="D40" s="53"/>
      <c r="E40" s="53"/>
      <c r="F40" s="53"/>
    </row>
    <row r="41" spans="1:6" hidden="1" outlineLevel="1" x14ac:dyDescent="0.2">
      <c r="A41" s="52" t="s">
        <v>674</v>
      </c>
      <c r="B41" s="52"/>
      <c r="C41" s="52"/>
      <c r="D41" s="52"/>
      <c r="E41" s="52"/>
      <c r="F41" s="52"/>
    </row>
    <row r="42" spans="1:6" hidden="1" outlineLevel="1" x14ac:dyDescent="0.2">
      <c r="A42" s="52" t="s">
        <v>675</v>
      </c>
      <c r="B42" s="52"/>
      <c r="C42" s="52"/>
      <c r="D42" s="52"/>
      <c r="E42" s="52"/>
      <c r="F42" s="52"/>
    </row>
    <row r="43" spans="1:6" hidden="1" outlineLevel="1" x14ac:dyDescent="0.2">
      <c r="A43" s="43"/>
      <c r="B43" s="43"/>
      <c r="C43" s="43"/>
      <c r="D43" s="43"/>
      <c r="E43" s="43"/>
      <c r="F43" s="43"/>
    </row>
    <row r="44" spans="1:6" ht="16.5" hidden="1" outlineLevel="1" x14ac:dyDescent="0.2">
      <c r="A44" s="54" t="s">
        <v>676</v>
      </c>
      <c r="B44" s="54"/>
      <c r="C44" s="54"/>
      <c r="D44" s="54"/>
      <c r="E44" s="54"/>
      <c r="F44" s="54"/>
    </row>
    <row r="45" spans="1:6" hidden="1" outlineLevel="1" x14ac:dyDescent="0.2">
      <c r="A45" s="52" t="s">
        <v>677</v>
      </c>
      <c r="B45" s="52"/>
      <c r="C45" s="52"/>
      <c r="D45" s="52"/>
      <c r="E45" s="52"/>
      <c r="F45" s="52"/>
    </row>
    <row r="46" spans="1:6" ht="42" hidden="1" customHeight="1" outlineLevel="1" x14ac:dyDescent="0.2">
      <c r="A46" s="53"/>
      <c r="B46" s="53"/>
      <c r="C46" s="53"/>
      <c r="D46" s="53"/>
      <c r="E46" s="53"/>
      <c r="F46" s="53"/>
    </row>
    <row r="47" spans="1:6" hidden="1" outlineLevel="1" x14ac:dyDescent="0.2">
      <c r="A47" s="52" t="s">
        <v>678</v>
      </c>
      <c r="B47" s="52"/>
      <c r="C47" s="52"/>
      <c r="D47" s="52"/>
      <c r="E47" s="52"/>
      <c r="F47" s="52"/>
    </row>
    <row r="48" spans="1:6" hidden="1" outlineLevel="1" x14ac:dyDescent="0.2">
      <c r="A48" s="52" t="s">
        <v>679</v>
      </c>
      <c r="B48" s="52"/>
      <c r="C48" s="52"/>
      <c r="D48" s="52"/>
      <c r="E48" s="52"/>
      <c r="F48" s="52"/>
    </row>
    <row r="49" spans="1:6" hidden="1" outlineLevel="1" x14ac:dyDescent="0.2">
      <c r="A49" s="43"/>
      <c r="B49" s="43"/>
      <c r="C49" s="43"/>
      <c r="D49" s="43"/>
      <c r="E49" s="43"/>
      <c r="F49" s="43"/>
    </row>
    <row r="50" spans="1:6" ht="16.5" hidden="1" outlineLevel="1" x14ac:dyDescent="0.2">
      <c r="A50" s="54" t="s">
        <v>680</v>
      </c>
      <c r="B50" s="54"/>
      <c r="C50" s="54"/>
      <c r="D50" s="54"/>
      <c r="E50" s="54"/>
      <c r="F50" s="54"/>
    </row>
    <row r="51" spans="1:6" hidden="1" outlineLevel="1" x14ac:dyDescent="0.2">
      <c r="A51" s="52" t="s">
        <v>681</v>
      </c>
      <c r="B51" s="52"/>
      <c r="C51" s="52"/>
      <c r="D51" s="52"/>
      <c r="E51" s="52"/>
      <c r="F51" s="52"/>
    </row>
    <row r="52" spans="1:6" hidden="1" outlineLevel="1" x14ac:dyDescent="0.2">
      <c r="A52" s="52" t="s">
        <v>682</v>
      </c>
      <c r="B52" s="52"/>
      <c r="C52" s="52"/>
      <c r="D52" s="52"/>
      <c r="E52" s="52"/>
      <c r="F52" s="52"/>
    </row>
    <row r="53" spans="1:6" ht="42" hidden="1" customHeight="1" outlineLevel="1" x14ac:dyDescent="0.2">
      <c r="A53" s="53"/>
      <c r="B53" s="53"/>
      <c r="C53" s="53"/>
      <c r="D53" s="53"/>
      <c r="E53" s="53"/>
      <c r="F53" s="53"/>
    </row>
    <row r="54" spans="1:6" ht="42" hidden="1" customHeight="1" outlineLevel="1" x14ac:dyDescent="0.2">
      <c r="A54" s="53"/>
      <c r="B54" s="53"/>
      <c r="C54" s="53"/>
      <c r="D54" s="53"/>
      <c r="E54" s="53"/>
      <c r="F54" s="53"/>
    </row>
    <row r="55" spans="1:6" ht="42" hidden="1" customHeight="1" outlineLevel="1" x14ac:dyDescent="0.2">
      <c r="A55" s="53"/>
      <c r="B55" s="53"/>
      <c r="C55" s="53"/>
      <c r="D55" s="53"/>
      <c r="E55" s="53"/>
      <c r="F55" s="53"/>
    </row>
    <row r="56" spans="1:6" hidden="1" outlineLevel="1" x14ac:dyDescent="0.2">
      <c r="A56" s="52" t="s">
        <v>683</v>
      </c>
      <c r="B56" s="52"/>
      <c r="C56" s="52"/>
      <c r="D56" s="52"/>
      <c r="E56" s="52"/>
      <c r="F56" s="52"/>
    </row>
    <row r="57" spans="1:6" hidden="1" outlineLevel="1" x14ac:dyDescent="0.2">
      <c r="A57" s="52" t="s">
        <v>684</v>
      </c>
      <c r="B57" s="52"/>
      <c r="C57" s="52"/>
      <c r="D57" s="52"/>
      <c r="E57" s="52"/>
      <c r="F57" s="52"/>
    </row>
    <row r="58" spans="1:6" hidden="1" outlineLevel="1" x14ac:dyDescent="0.2">
      <c r="A58" s="52" t="s">
        <v>685</v>
      </c>
      <c r="B58" s="52"/>
      <c r="C58" s="52"/>
      <c r="D58" s="52"/>
      <c r="E58" s="52"/>
      <c r="F58" s="52"/>
    </row>
    <row r="59" spans="1:6" hidden="1" outlineLevel="1" x14ac:dyDescent="0.2">
      <c r="A59" s="52" t="s">
        <v>686</v>
      </c>
      <c r="B59" s="52"/>
      <c r="C59" s="52"/>
      <c r="D59" s="52"/>
      <c r="E59" s="52"/>
      <c r="F59" s="52"/>
    </row>
    <row r="60" spans="1:6" hidden="1" outlineLevel="1" x14ac:dyDescent="0.2">
      <c r="A60" s="52" t="s">
        <v>687</v>
      </c>
      <c r="B60" s="52"/>
      <c r="C60" s="52"/>
      <c r="D60" s="52"/>
      <c r="E60" s="52"/>
      <c r="F60" s="52"/>
    </row>
    <row r="61" spans="1:6" hidden="1" outlineLevel="1" x14ac:dyDescent="0.2">
      <c r="A61" s="52" t="s">
        <v>688</v>
      </c>
      <c r="B61" s="52"/>
      <c r="C61" s="52"/>
      <c r="D61" s="52"/>
      <c r="E61" s="52"/>
      <c r="F61" s="52"/>
    </row>
    <row r="62" spans="1:6" hidden="1" outlineLevel="1" x14ac:dyDescent="0.2">
      <c r="A62" s="52" t="s">
        <v>689</v>
      </c>
      <c r="B62" s="52"/>
      <c r="C62" s="52"/>
      <c r="D62" s="52"/>
      <c r="E62" s="52"/>
      <c r="F62" s="52"/>
    </row>
    <row r="63" spans="1:6" hidden="1" outlineLevel="1" x14ac:dyDescent="0.2">
      <c r="A63" s="52" t="s">
        <v>690</v>
      </c>
      <c r="B63" s="52"/>
      <c r="C63" s="52"/>
      <c r="D63" s="52"/>
      <c r="E63" s="52"/>
      <c r="F63" s="52"/>
    </row>
    <row r="64" spans="1:6" hidden="1" outlineLevel="1" x14ac:dyDescent="0.2">
      <c r="A64" s="43"/>
      <c r="B64" s="43"/>
      <c r="C64" s="43"/>
      <c r="D64" s="43"/>
      <c r="E64" s="43"/>
      <c r="F64" s="43"/>
    </row>
    <row r="65" spans="1:6" ht="16.5" hidden="1" outlineLevel="1" x14ac:dyDescent="0.2">
      <c r="A65" s="54" t="s">
        <v>691</v>
      </c>
      <c r="B65" s="54"/>
      <c r="C65" s="54"/>
      <c r="D65" s="54"/>
      <c r="E65" s="54"/>
      <c r="F65" s="54"/>
    </row>
    <row r="66" spans="1:6" hidden="1" outlineLevel="1" x14ac:dyDescent="0.2">
      <c r="A66" s="52" t="s">
        <v>692</v>
      </c>
      <c r="B66" s="52"/>
      <c r="C66" s="52"/>
      <c r="D66" s="52"/>
      <c r="E66" s="52"/>
      <c r="F66" s="52"/>
    </row>
    <row r="67" spans="1:6" ht="98.1" hidden="1" customHeight="1" outlineLevel="1" x14ac:dyDescent="0.2">
      <c r="A67" s="53"/>
      <c r="B67" s="53"/>
      <c r="C67" s="53"/>
      <c r="D67" s="53"/>
      <c r="E67" s="53"/>
      <c r="F67" s="53"/>
    </row>
    <row r="68" spans="1:6" hidden="1" outlineLevel="1" x14ac:dyDescent="0.2">
      <c r="A68" s="52" t="s">
        <v>693</v>
      </c>
      <c r="B68" s="52"/>
      <c r="C68" s="52"/>
      <c r="D68" s="52"/>
      <c r="E68" s="52"/>
      <c r="F68" s="52"/>
    </row>
    <row r="69" spans="1:6" ht="42" hidden="1" customHeight="1" outlineLevel="1" x14ac:dyDescent="0.2">
      <c r="A69" s="53"/>
      <c r="B69" s="53"/>
      <c r="C69" s="53"/>
      <c r="D69" s="53"/>
      <c r="E69" s="53"/>
      <c r="F69" s="53"/>
    </row>
    <row r="70" spans="1:6" ht="42" hidden="1" customHeight="1" outlineLevel="1" x14ac:dyDescent="0.2">
      <c r="A70" s="53"/>
      <c r="B70" s="53"/>
      <c r="C70" s="53"/>
      <c r="D70" s="53"/>
      <c r="E70" s="53"/>
      <c r="F70" s="53"/>
    </row>
    <row r="71" spans="1:6" hidden="1" outlineLevel="1" x14ac:dyDescent="0.2">
      <c r="A71" s="52" t="s">
        <v>694</v>
      </c>
      <c r="B71" s="52"/>
      <c r="C71" s="52"/>
      <c r="D71" s="52"/>
      <c r="E71" s="52"/>
      <c r="F71" s="52"/>
    </row>
    <row r="72" spans="1:6" hidden="1" outlineLevel="1" x14ac:dyDescent="0.2">
      <c r="A72" s="52" t="s">
        <v>695</v>
      </c>
      <c r="B72" s="52"/>
      <c r="C72" s="52"/>
      <c r="D72" s="52"/>
      <c r="E72" s="52"/>
      <c r="F72" s="52"/>
    </row>
    <row r="73" spans="1:6" hidden="1" outlineLevel="1" x14ac:dyDescent="0.2">
      <c r="A73" s="43"/>
      <c r="B73" s="43"/>
      <c r="C73" s="43"/>
      <c r="D73" s="43"/>
      <c r="E73" s="43"/>
      <c r="F73" s="43"/>
    </row>
    <row r="74" spans="1:6" ht="16.5" hidden="1" outlineLevel="1" x14ac:dyDescent="0.2">
      <c r="A74" s="54" t="s">
        <v>696</v>
      </c>
      <c r="B74" s="54"/>
      <c r="C74" s="54"/>
      <c r="D74" s="54"/>
      <c r="E74" s="54"/>
      <c r="F74" s="54"/>
    </row>
    <row r="75" spans="1:6" hidden="1" outlineLevel="1" x14ac:dyDescent="0.2">
      <c r="A75" s="52" t="s">
        <v>697</v>
      </c>
      <c r="B75" s="52"/>
      <c r="C75" s="52"/>
      <c r="D75" s="52"/>
      <c r="E75" s="52"/>
      <c r="F75" s="52"/>
    </row>
    <row r="76" spans="1:6" hidden="1" outlineLevel="1" x14ac:dyDescent="0.2">
      <c r="A76" s="52" t="s">
        <v>698</v>
      </c>
      <c r="B76" s="52"/>
      <c r="C76" s="52"/>
      <c r="D76" s="52"/>
      <c r="E76" s="52"/>
      <c r="F76" s="52"/>
    </row>
    <row r="77" spans="1:6" hidden="1" outlineLevel="1" x14ac:dyDescent="0.2">
      <c r="A77" s="52" t="s">
        <v>699</v>
      </c>
      <c r="B77" s="52"/>
      <c r="C77" s="52"/>
      <c r="D77" s="52"/>
      <c r="E77" s="52"/>
      <c r="F77" s="52"/>
    </row>
    <row r="78" spans="1:6" hidden="1" outlineLevel="1" x14ac:dyDescent="0.2">
      <c r="A78" s="52" t="s">
        <v>700</v>
      </c>
      <c r="B78" s="52"/>
      <c r="C78" s="52"/>
      <c r="D78" s="52"/>
      <c r="E78" s="52"/>
      <c r="F78" s="52"/>
    </row>
    <row r="79" spans="1:6" ht="98.1" hidden="1" customHeight="1" outlineLevel="1" x14ac:dyDescent="0.2">
      <c r="A79" s="53"/>
      <c r="B79" s="53"/>
      <c r="C79" s="53"/>
      <c r="D79" s="53"/>
      <c r="E79" s="53"/>
      <c r="F79" s="53"/>
    </row>
    <row r="80" spans="1:6" ht="98.1" hidden="1" customHeight="1" outlineLevel="1" x14ac:dyDescent="0.2">
      <c r="A80" s="53"/>
      <c r="B80" s="53"/>
      <c r="C80" s="53"/>
      <c r="D80" s="53"/>
      <c r="E80" s="53"/>
      <c r="F80" s="53"/>
    </row>
    <row r="81" spans="1:6" ht="180" hidden="1" customHeight="1" outlineLevel="1" x14ac:dyDescent="0.2">
      <c r="A81" s="53"/>
      <c r="B81" s="53"/>
      <c r="C81" s="53"/>
      <c r="D81" s="53"/>
      <c r="E81" s="53"/>
      <c r="F81" s="53"/>
    </row>
    <row r="82" spans="1:6" hidden="1" outlineLevel="1" x14ac:dyDescent="0.2">
      <c r="A82" s="52" t="s">
        <v>701</v>
      </c>
      <c r="B82" s="52"/>
      <c r="C82" s="52"/>
      <c r="D82" s="52"/>
      <c r="E82" s="52"/>
      <c r="F82" s="52"/>
    </row>
    <row r="83" spans="1:6" hidden="1" outlineLevel="1" x14ac:dyDescent="0.2">
      <c r="A83" s="52" t="s">
        <v>702</v>
      </c>
      <c r="B83" s="52"/>
      <c r="C83" s="52"/>
      <c r="D83" s="52"/>
      <c r="E83" s="52"/>
      <c r="F83" s="52"/>
    </row>
    <row r="84" spans="1:6" hidden="1" outlineLevel="1" x14ac:dyDescent="0.2">
      <c r="A84" s="52" t="s">
        <v>703</v>
      </c>
      <c r="B84" s="52"/>
      <c r="C84" s="52"/>
      <c r="D84" s="52"/>
      <c r="E84" s="52"/>
      <c r="F84" s="52"/>
    </row>
    <row r="85" spans="1:6" ht="42" hidden="1" customHeight="1" outlineLevel="1" x14ac:dyDescent="0.2">
      <c r="A85" s="53"/>
      <c r="B85" s="53"/>
      <c r="C85" s="53"/>
      <c r="D85" s="53"/>
      <c r="E85" s="53"/>
      <c r="F85" s="53"/>
    </row>
    <row r="86" spans="1:6" ht="42" hidden="1" customHeight="1" outlineLevel="1" x14ac:dyDescent="0.2">
      <c r="A86" s="53"/>
      <c r="B86" s="53"/>
      <c r="C86" s="53"/>
      <c r="D86" s="53"/>
      <c r="E86" s="53"/>
      <c r="F86" s="53"/>
    </row>
    <row r="87" spans="1:6" hidden="1" outlineLevel="1" x14ac:dyDescent="0.2">
      <c r="A87" s="52" t="s">
        <v>704</v>
      </c>
      <c r="B87" s="52"/>
      <c r="C87" s="52"/>
      <c r="D87" s="52"/>
      <c r="E87" s="52"/>
      <c r="F87" s="52"/>
    </row>
    <row r="88" spans="1:6" hidden="1" outlineLevel="1" x14ac:dyDescent="0.2">
      <c r="A88" s="52" t="s">
        <v>705</v>
      </c>
      <c r="B88" s="52"/>
      <c r="C88" s="52"/>
      <c r="D88" s="52"/>
      <c r="E88" s="52"/>
      <c r="F88" s="52"/>
    </row>
    <row r="89" spans="1:6" hidden="1" outlineLevel="1" x14ac:dyDescent="0.2">
      <c r="A89" s="52" t="s">
        <v>706</v>
      </c>
      <c r="B89" s="52"/>
      <c r="C89" s="52"/>
      <c r="D89" s="52"/>
      <c r="E89" s="52"/>
      <c r="F89" s="52"/>
    </row>
    <row r="90" spans="1:6" hidden="1" outlineLevel="1" x14ac:dyDescent="0.2">
      <c r="A90" s="52" t="s">
        <v>707</v>
      </c>
      <c r="B90" s="52"/>
      <c r="C90" s="52"/>
      <c r="D90" s="52"/>
      <c r="E90" s="52"/>
      <c r="F90" s="52"/>
    </row>
    <row r="91" spans="1:6" hidden="1" outlineLevel="1" x14ac:dyDescent="0.2">
      <c r="A91" s="52" t="s">
        <v>708</v>
      </c>
      <c r="B91" s="52"/>
      <c r="C91" s="52"/>
      <c r="D91" s="52"/>
      <c r="E91" s="52"/>
      <c r="F91" s="52"/>
    </row>
    <row r="92" spans="1:6" hidden="1" outlineLevel="1" x14ac:dyDescent="0.2">
      <c r="A92" s="52" t="s">
        <v>709</v>
      </c>
      <c r="B92" s="52"/>
      <c r="C92" s="52"/>
      <c r="D92" s="52"/>
      <c r="E92" s="52"/>
      <c r="F92" s="52"/>
    </row>
    <row r="93" spans="1:6" hidden="1" outlineLevel="1" x14ac:dyDescent="0.2">
      <c r="A93" s="52" t="s">
        <v>710</v>
      </c>
      <c r="B93" s="52"/>
      <c r="C93" s="52"/>
      <c r="D93" s="52"/>
      <c r="E93" s="52"/>
      <c r="F93" s="52"/>
    </row>
    <row r="94" spans="1:6" hidden="1" outlineLevel="1" x14ac:dyDescent="0.2">
      <c r="A94" s="52" t="s">
        <v>711</v>
      </c>
      <c r="B94" s="52"/>
      <c r="C94" s="52"/>
      <c r="D94" s="52"/>
      <c r="E94" s="52"/>
      <c r="F94" s="52"/>
    </row>
    <row r="95" spans="1:6" hidden="1" outlineLevel="1" x14ac:dyDescent="0.2">
      <c r="A95" s="52" t="s">
        <v>712</v>
      </c>
      <c r="B95" s="52"/>
      <c r="C95" s="52"/>
      <c r="D95" s="52"/>
      <c r="E95" s="52"/>
      <c r="F95" s="52"/>
    </row>
    <row r="96" spans="1:6" hidden="1" outlineLevel="1" x14ac:dyDescent="0.2">
      <c r="A96" s="43"/>
      <c r="B96" s="43"/>
      <c r="C96" s="43"/>
      <c r="D96" s="43"/>
      <c r="E96" s="43"/>
      <c r="F96" s="43"/>
    </row>
    <row r="97" spans="1:6" ht="16.5" hidden="1" outlineLevel="1" x14ac:dyDescent="0.2">
      <c r="A97" s="54" t="s">
        <v>713</v>
      </c>
      <c r="B97" s="54"/>
      <c r="C97" s="54"/>
      <c r="D97" s="54"/>
      <c r="E97" s="54"/>
      <c r="F97" s="54"/>
    </row>
    <row r="98" spans="1:6" hidden="1" outlineLevel="1" x14ac:dyDescent="0.2">
      <c r="A98" s="52" t="s">
        <v>714</v>
      </c>
      <c r="B98" s="52"/>
      <c r="C98" s="52"/>
      <c r="D98" s="52"/>
      <c r="E98" s="52"/>
      <c r="F98" s="52"/>
    </row>
    <row r="99" spans="1:6" hidden="1" outlineLevel="1" x14ac:dyDescent="0.2">
      <c r="A99" s="52" t="s">
        <v>715</v>
      </c>
      <c r="B99" s="52"/>
      <c r="C99" s="52"/>
      <c r="D99" s="52"/>
      <c r="E99" s="52"/>
      <c r="F99" s="52"/>
    </row>
    <row r="100" spans="1:6" hidden="1" outlineLevel="1" x14ac:dyDescent="0.2">
      <c r="A100" s="52" t="s">
        <v>716</v>
      </c>
      <c r="B100" s="52"/>
      <c r="C100" s="52"/>
      <c r="D100" s="52"/>
      <c r="E100" s="52"/>
      <c r="F100" s="52"/>
    </row>
    <row r="101" spans="1:6" hidden="1" outlineLevel="1" x14ac:dyDescent="0.2">
      <c r="A101" s="52" t="s">
        <v>717</v>
      </c>
      <c r="B101" s="52"/>
      <c r="C101" s="52"/>
      <c r="D101" s="52"/>
      <c r="E101" s="52"/>
      <c r="F101" s="52"/>
    </row>
    <row r="102" spans="1:6" ht="180" hidden="1" customHeight="1" outlineLevel="1" x14ac:dyDescent="0.2">
      <c r="A102" s="53"/>
      <c r="B102" s="53"/>
      <c r="C102" s="53"/>
      <c r="D102" s="53"/>
      <c r="E102" s="53"/>
      <c r="F102" s="53"/>
    </row>
    <row r="103" spans="1:6" hidden="1" outlineLevel="1" x14ac:dyDescent="0.2">
      <c r="A103" s="52" t="s">
        <v>718</v>
      </c>
      <c r="B103" s="52"/>
      <c r="C103" s="52"/>
      <c r="D103" s="52"/>
      <c r="E103" s="52"/>
      <c r="F103" s="52"/>
    </row>
    <row r="104" spans="1:6" hidden="1" outlineLevel="1" x14ac:dyDescent="0.2">
      <c r="A104" s="52" t="s">
        <v>719</v>
      </c>
      <c r="B104" s="52"/>
      <c r="C104" s="52"/>
      <c r="D104" s="52"/>
      <c r="E104" s="52"/>
      <c r="F104" s="52"/>
    </row>
    <row r="105" spans="1:6" ht="66" hidden="1" customHeight="1" outlineLevel="1" x14ac:dyDescent="0.2">
      <c r="A105" s="53"/>
      <c r="B105" s="53"/>
      <c r="C105" s="53"/>
      <c r="D105" s="53"/>
      <c r="E105" s="53"/>
      <c r="F105" s="53"/>
    </row>
    <row r="106" spans="1:6" hidden="1" outlineLevel="1" x14ac:dyDescent="0.2">
      <c r="A106" s="52" t="s">
        <v>720</v>
      </c>
      <c r="B106" s="52"/>
      <c r="C106" s="52"/>
      <c r="D106" s="52"/>
      <c r="E106" s="52"/>
      <c r="F106" s="52"/>
    </row>
    <row r="107" spans="1:6" hidden="1" outlineLevel="1" x14ac:dyDescent="0.2">
      <c r="A107" s="52" t="s">
        <v>721</v>
      </c>
      <c r="B107" s="52"/>
      <c r="C107" s="52"/>
      <c r="D107" s="52"/>
      <c r="E107" s="52"/>
      <c r="F107" s="52"/>
    </row>
    <row r="108" spans="1:6" ht="42" hidden="1" customHeight="1" outlineLevel="1" x14ac:dyDescent="0.2">
      <c r="A108" s="53"/>
      <c r="B108" s="53"/>
      <c r="C108" s="53"/>
      <c r="D108" s="53"/>
      <c r="E108" s="53"/>
      <c r="F108" s="53"/>
    </row>
    <row r="109" spans="1:6" ht="42" hidden="1" customHeight="1" outlineLevel="1" x14ac:dyDescent="0.2">
      <c r="A109" s="53"/>
      <c r="B109" s="53"/>
      <c r="C109" s="53"/>
      <c r="D109" s="53"/>
      <c r="E109" s="53"/>
      <c r="F109" s="53"/>
    </row>
    <row r="110" spans="1:6" hidden="1" outlineLevel="1" x14ac:dyDescent="0.2">
      <c r="A110" s="52" t="s">
        <v>722</v>
      </c>
      <c r="B110" s="52"/>
      <c r="C110" s="52"/>
      <c r="D110" s="52"/>
      <c r="E110" s="52"/>
      <c r="F110" s="52"/>
    </row>
    <row r="111" spans="1:6" hidden="1" outlineLevel="1" x14ac:dyDescent="0.2">
      <c r="A111" s="52" t="s">
        <v>723</v>
      </c>
      <c r="B111" s="52"/>
      <c r="C111" s="52"/>
      <c r="D111" s="52"/>
      <c r="E111" s="52"/>
      <c r="F111" s="52"/>
    </row>
    <row r="112" spans="1:6" hidden="1" outlineLevel="1" x14ac:dyDescent="0.2">
      <c r="A112" s="52" t="s">
        <v>724</v>
      </c>
      <c r="B112" s="52"/>
      <c r="C112" s="52"/>
      <c r="D112" s="52"/>
      <c r="E112" s="52"/>
      <c r="F112" s="52"/>
    </row>
    <row r="113" spans="1:6" hidden="1" outlineLevel="1" x14ac:dyDescent="0.2">
      <c r="A113" s="52" t="s">
        <v>725</v>
      </c>
      <c r="B113" s="52"/>
      <c r="C113" s="52"/>
      <c r="D113" s="52"/>
      <c r="E113" s="52"/>
      <c r="F113" s="52"/>
    </row>
    <row r="114" spans="1:6" hidden="1" outlineLevel="1" x14ac:dyDescent="0.2">
      <c r="A114" s="52" t="s">
        <v>726</v>
      </c>
      <c r="B114" s="52"/>
      <c r="C114" s="52"/>
      <c r="D114" s="52"/>
      <c r="E114" s="52"/>
      <c r="F114" s="52"/>
    </row>
    <row r="115" spans="1:6" hidden="1" outlineLevel="1" x14ac:dyDescent="0.2">
      <c r="A115" s="52" t="s">
        <v>727</v>
      </c>
      <c r="B115" s="52"/>
      <c r="C115" s="52"/>
      <c r="D115" s="52"/>
      <c r="E115" s="52"/>
      <c r="F115" s="52"/>
    </row>
    <row r="116" spans="1:6" hidden="1" outlineLevel="1" x14ac:dyDescent="0.2">
      <c r="A116" s="52" t="s">
        <v>728</v>
      </c>
      <c r="B116" s="52"/>
      <c r="C116" s="52"/>
      <c r="D116" s="52"/>
      <c r="E116" s="52"/>
      <c r="F116" s="52"/>
    </row>
    <row r="117" spans="1:6" hidden="1" outlineLevel="1" x14ac:dyDescent="0.2">
      <c r="A117" s="52" t="s">
        <v>729</v>
      </c>
      <c r="B117" s="52"/>
      <c r="C117" s="52"/>
      <c r="D117" s="52"/>
      <c r="E117" s="52"/>
      <c r="F117" s="52"/>
    </row>
    <row r="118" spans="1:6" hidden="1" outlineLevel="1" x14ac:dyDescent="0.2">
      <c r="A118" s="52" t="s">
        <v>730</v>
      </c>
      <c r="B118" s="52"/>
      <c r="C118" s="52"/>
      <c r="D118" s="52"/>
      <c r="E118" s="52"/>
      <c r="F118" s="52"/>
    </row>
    <row r="119" spans="1:6" hidden="1" outlineLevel="1" x14ac:dyDescent="0.2">
      <c r="A119" s="43"/>
      <c r="B119" s="43"/>
      <c r="C119" s="43"/>
      <c r="D119" s="43"/>
      <c r="E119" s="43"/>
      <c r="F119" s="43"/>
    </row>
    <row r="120" spans="1:6" ht="16.5" hidden="1" outlineLevel="1" x14ac:dyDescent="0.2">
      <c r="A120" s="54" t="s">
        <v>731</v>
      </c>
      <c r="B120" s="54"/>
      <c r="C120" s="54"/>
      <c r="D120" s="54"/>
      <c r="E120" s="54"/>
      <c r="F120" s="54"/>
    </row>
    <row r="121" spans="1:6" hidden="1" outlineLevel="1" x14ac:dyDescent="0.2">
      <c r="A121" s="52" t="s">
        <v>732</v>
      </c>
      <c r="B121" s="52"/>
      <c r="C121" s="52"/>
      <c r="D121" s="52"/>
      <c r="E121" s="52"/>
      <c r="F121" s="52"/>
    </row>
    <row r="122" spans="1:6" hidden="1" outlineLevel="1" x14ac:dyDescent="0.2">
      <c r="A122" s="52" t="s">
        <v>733</v>
      </c>
      <c r="B122" s="52"/>
      <c r="C122" s="52"/>
      <c r="D122" s="52"/>
      <c r="E122" s="52"/>
      <c r="F122" s="52"/>
    </row>
    <row r="123" spans="1:6" hidden="1" outlineLevel="1" x14ac:dyDescent="0.2">
      <c r="A123" s="52" t="s">
        <v>734</v>
      </c>
      <c r="B123" s="52"/>
      <c r="C123" s="52"/>
      <c r="D123" s="52"/>
      <c r="E123" s="52"/>
      <c r="F123" s="52"/>
    </row>
    <row r="124" spans="1:6" ht="66" hidden="1" customHeight="1" outlineLevel="1" x14ac:dyDescent="0.2">
      <c r="A124" s="53"/>
      <c r="B124" s="53"/>
      <c r="C124" s="53"/>
      <c r="D124" s="53"/>
      <c r="E124" s="53"/>
      <c r="F124" s="53"/>
    </row>
    <row r="125" spans="1:6" hidden="1" outlineLevel="1" x14ac:dyDescent="0.2">
      <c r="A125" s="52" t="s">
        <v>735</v>
      </c>
      <c r="B125" s="52"/>
      <c r="C125" s="52"/>
      <c r="D125" s="52"/>
      <c r="E125" s="52"/>
      <c r="F125" s="52"/>
    </row>
    <row r="126" spans="1:6" hidden="1" outlineLevel="1" x14ac:dyDescent="0.2">
      <c r="A126" s="43"/>
      <c r="B126" s="43"/>
      <c r="C126" s="43"/>
      <c r="D126" s="43"/>
      <c r="E126" s="43"/>
      <c r="F126" s="43"/>
    </row>
    <row r="127" spans="1:6" ht="16.5" hidden="1" outlineLevel="1" x14ac:dyDescent="0.2">
      <c r="A127" s="54" t="s">
        <v>736</v>
      </c>
      <c r="B127" s="54"/>
      <c r="C127" s="54"/>
      <c r="D127" s="54"/>
      <c r="E127" s="54"/>
      <c r="F127" s="54"/>
    </row>
    <row r="128" spans="1:6" hidden="1" outlineLevel="1" x14ac:dyDescent="0.2">
      <c r="A128" s="52" t="s">
        <v>737</v>
      </c>
      <c r="B128" s="52"/>
      <c r="C128" s="52"/>
      <c r="D128" s="52"/>
      <c r="E128" s="52"/>
      <c r="F128" s="52"/>
    </row>
    <row r="129" spans="1:6" hidden="1" outlineLevel="1" x14ac:dyDescent="0.2">
      <c r="A129" s="52" t="s">
        <v>738</v>
      </c>
      <c r="B129" s="52"/>
      <c r="C129" s="52"/>
      <c r="D129" s="52"/>
      <c r="E129" s="52"/>
      <c r="F129" s="52"/>
    </row>
    <row r="130" spans="1:6" hidden="1" outlineLevel="1" x14ac:dyDescent="0.2">
      <c r="A130" s="52" t="s">
        <v>739</v>
      </c>
      <c r="B130" s="52"/>
      <c r="C130" s="52"/>
      <c r="D130" s="52"/>
      <c r="E130" s="52"/>
      <c r="F130" s="52"/>
    </row>
    <row r="131" spans="1:6" hidden="1" outlineLevel="1" x14ac:dyDescent="0.2">
      <c r="A131" s="52" t="s">
        <v>740</v>
      </c>
      <c r="B131" s="52"/>
      <c r="C131" s="52"/>
      <c r="D131" s="52"/>
      <c r="E131" s="52"/>
      <c r="F131" s="52"/>
    </row>
    <row r="132" spans="1:6" hidden="1" outlineLevel="1" x14ac:dyDescent="0.2">
      <c r="A132" s="52" t="s">
        <v>741</v>
      </c>
      <c r="B132" s="52"/>
      <c r="C132" s="52"/>
      <c r="D132" s="52"/>
      <c r="E132" s="52"/>
      <c r="F132" s="52"/>
    </row>
    <row r="133" spans="1:6" hidden="1" outlineLevel="1" x14ac:dyDescent="0.2">
      <c r="A133" s="52" t="s">
        <v>742</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743</v>
      </c>
      <c r="B135" s="54"/>
      <c r="C135" s="54"/>
      <c r="D135" s="54"/>
      <c r="E135" s="54"/>
      <c r="F135" s="54"/>
    </row>
    <row r="136" spans="1:6" hidden="1" outlineLevel="1" x14ac:dyDescent="0.2">
      <c r="A136" s="52" t="s">
        <v>744</v>
      </c>
      <c r="B136" s="52"/>
      <c r="C136" s="52"/>
      <c r="D136" s="52"/>
      <c r="E136" s="52"/>
      <c r="F136" s="52"/>
    </row>
    <row r="137" spans="1:6" hidden="1" outlineLevel="1" x14ac:dyDescent="0.2">
      <c r="A137" s="52" t="s">
        <v>745</v>
      </c>
      <c r="B137" s="52"/>
      <c r="C137" s="52"/>
      <c r="D137" s="52"/>
      <c r="E137" s="52"/>
      <c r="F137" s="52"/>
    </row>
    <row r="138" spans="1:6" hidden="1" outlineLevel="1" x14ac:dyDescent="0.2">
      <c r="A138" s="52" t="s">
        <v>746</v>
      </c>
      <c r="B138" s="52"/>
      <c r="C138" s="52"/>
      <c r="D138" s="52"/>
      <c r="E138" s="52"/>
      <c r="F138" s="52"/>
    </row>
    <row r="139" spans="1:6" hidden="1" outlineLevel="1" x14ac:dyDescent="0.2">
      <c r="A139" s="52" t="s">
        <v>747</v>
      </c>
      <c r="B139" s="52"/>
      <c r="C139" s="52"/>
      <c r="D139" s="52"/>
      <c r="E139" s="52"/>
      <c r="F139" s="52"/>
    </row>
    <row r="140" spans="1:6" hidden="1" outlineLevel="1" x14ac:dyDescent="0.2">
      <c r="A140" s="52" t="s">
        <v>748</v>
      </c>
      <c r="B140" s="52"/>
      <c r="C140" s="52"/>
      <c r="D140" s="52"/>
      <c r="E140" s="52"/>
      <c r="F140" s="52"/>
    </row>
    <row r="141" spans="1:6" hidden="1" outlineLevel="1" x14ac:dyDescent="0.2">
      <c r="A141" s="52" t="s">
        <v>749</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5" t="s">
        <v>750</v>
      </c>
      <c r="B144" s="55"/>
      <c r="C144" s="55"/>
      <c r="D144" s="55"/>
      <c r="E144" s="55"/>
      <c r="F144" s="55"/>
    </row>
    <row r="145" spans="1:6" hidden="1" outlineLevel="1" x14ac:dyDescent="0.2">
      <c r="A145" s="52" t="s">
        <v>751</v>
      </c>
      <c r="B145" s="52"/>
      <c r="C145" s="52"/>
      <c r="D145" s="52"/>
      <c r="E145" s="52"/>
      <c r="F145" s="52"/>
    </row>
    <row r="146" spans="1:6" hidden="1" outlineLevel="1" x14ac:dyDescent="0.2">
      <c r="A146" s="52" t="s">
        <v>752</v>
      </c>
      <c r="B146" s="52"/>
      <c r="C146" s="52"/>
      <c r="D146" s="52"/>
      <c r="E146" s="52"/>
      <c r="F146" s="52"/>
    </row>
    <row r="147" spans="1:6" hidden="1" outlineLevel="1" x14ac:dyDescent="0.2">
      <c r="A147" s="52" t="s">
        <v>753</v>
      </c>
      <c r="B147" s="52"/>
      <c r="C147" s="52"/>
      <c r="D147" s="52"/>
      <c r="E147" s="52"/>
      <c r="F147" s="52"/>
    </row>
    <row r="148" spans="1:6" hidden="1" outlineLevel="1" x14ac:dyDescent="0.2">
      <c r="A148" s="52" t="s">
        <v>754</v>
      </c>
      <c r="B148" s="52"/>
      <c r="C148" s="52"/>
      <c r="D148" s="52"/>
      <c r="E148" s="52"/>
      <c r="F148" s="52"/>
    </row>
    <row r="149" spans="1:6" hidden="1" outlineLevel="1" x14ac:dyDescent="0.2">
      <c r="A149" s="43"/>
      <c r="B149" s="43"/>
      <c r="C149" s="43"/>
      <c r="D149" s="43"/>
      <c r="E149" s="43"/>
      <c r="F149" s="43"/>
    </row>
    <row r="150" spans="1:6" ht="16.5" hidden="1" outlineLevel="1" x14ac:dyDescent="0.2">
      <c r="A150" s="54" t="s">
        <v>651</v>
      </c>
      <c r="B150" s="54"/>
      <c r="C150" s="54"/>
      <c r="D150" s="54"/>
      <c r="E150" s="54"/>
      <c r="F150" s="54"/>
    </row>
    <row r="151" spans="1:6" hidden="1" outlineLevel="1" x14ac:dyDescent="0.2">
      <c r="A151" s="52" t="s">
        <v>755</v>
      </c>
      <c r="B151" s="52"/>
      <c r="C151" s="52"/>
      <c r="D151" s="52"/>
      <c r="E151" s="52"/>
      <c r="F151" s="52"/>
    </row>
    <row r="152" spans="1:6" hidden="1" outlineLevel="1" x14ac:dyDescent="0.2">
      <c r="A152" s="52" t="s">
        <v>756</v>
      </c>
      <c r="B152" s="52"/>
      <c r="C152" s="52"/>
      <c r="D152" s="52"/>
      <c r="E152" s="52"/>
      <c r="F152" s="52"/>
    </row>
    <row r="153" spans="1:6" hidden="1" outlineLevel="1" x14ac:dyDescent="0.2">
      <c r="A153" s="52" t="s">
        <v>757</v>
      </c>
      <c r="B153" s="52"/>
      <c r="C153" s="52"/>
      <c r="D153" s="52"/>
      <c r="E153" s="52"/>
      <c r="F153" s="52"/>
    </row>
    <row r="154" spans="1:6" hidden="1" outlineLevel="1" x14ac:dyDescent="0.2">
      <c r="A154" s="52" t="s">
        <v>758</v>
      </c>
      <c r="B154" s="52"/>
      <c r="C154" s="52"/>
      <c r="D154" s="52"/>
      <c r="E154" s="52"/>
      <c r="F154" s="52"/>
    </row>
    <row r="155" spans="1:6" hidden="1" outlineLevel="1" x14ac:dyDescent="0.2">
      <c r="A155" s="52" t="s">
        <v>759</v>
      </c>
      <c r="B155" s="52"/>
      <c r="C155" s="52"/>
      <c r="D155" s="52"/>
      <c r="E155" s="52"/>
      <c r="F155" s="52"/>
    </row>
    <row r="156" spans="1:6" hidden="1" outlineLevel="1" x14ac:dyDescent="0.2">
      <c r="A156" s="52" t="s">
        <v>760</v>
      </c>
      <c r="B156" s="52"/>
      <c r="C156" s="52"/>
      <c r="D156" s="52"/>
      <c r="E156" s="52"/>
      <c r="F156" s="52"/>
    </row>
    <row r="157" spans="1:6" hidden="1" outlineLevel="1" x14ac:dyDescent="0.2">
      <c r="A157" s="52" t="s">
        <v>761</v>
      </c>
      <c r="B157" s="52"/>
      <c r="C157" s="52"/>
      <c r="D157" s="52"/>
      <c r="E157" s="52"/>
      <c r="F157" s="52"/>
    </row>
    <row r="158" spans="1:6" hidden="1" outlineLevel="1" x14ac:dyDescent="0.2">
      <c r="A158" s="52" t="s">
        <v>762</v>
      </c>
      <c r="B158" s="52"/>
      <c r="C158" s="52"/>
      <c r="D158" s="52"/>
      <c r="E158" s="52"/>
      <c r="F158" s="52"/>
    </row>
    <row r="159" spans="1:6" hidden="1" outlineLevel="1" x14ac:dyDescent="0.2">
      <c r="A159" s="52" t="s">
        <v>763</v>
      </c>
      <c r="B159" s="52"/>
      <c r="C159" s="52"/>
      <c r="D159" s="52"/>
      <c r="E159" s="52"/>
      <c r="F159" s="52"/>
    </row>
    <row r="160" spans="1:6" hidden="1" outlineLevel="1" x14ac:dyDescent="0.2">
      <c r="A160" s="52" t="s">
        <v>764</v>
      </c>
      <c r="B160" s="52"/>
      <c r="C160" s="52"/>
      <c r="D160" s="52"/>
      <c r="E160" s="52"/>
      <c r="F160" s="52"/>
    </row>
    <row r="161" spans="1:6" hidden="1" outlineLevel="1" x14ac:dyDescent="0.2">
      <c r="A161" s="52" t="s">
        <v>765</v>
      </c>
      <c r="B161" s="52"/>
      <c r="C161" s="52"/>
      <c r="D161" s="52"/>
      <c r="E161" s="52"/>
      <c r="F161" s="52"/>
    </row>
    <row r="162" spans="1:6" hidden="1" outlineLevel="1" x14ac:dyDescent="0.2">
      <c r="A162" s="52" t="s">
        <v>766</v>
      </c>
      <c r="B162" s="52"/>
      <c r="C162" s="52"/>
      <c r="D162" s="52"/>
      <c r="E162" s="52"/>
      <c r="F162" s="52"/>
    </row>
    <row r="163" spans="1:6" hidden="1" outlineLevel="1" x14ac:dyDescent="0.2">
      <c r="A163" s="43"/>
      <c r="B163" s="43"/>
      <c r="C163" s="43"/>
      <c r="D163" s="43"/>
      <c r="E163" s="43"/>
      <c r="F163" s="43"/>
    </row>
    <row r="164" spans="1:6" ht="16.5" hidden="1" outlineLevel="1" x14ac:dyDescent="0.2">
      <c r="A164" s="54" t="s">
        <v>767</v>
      </c>
      <c r="B164" s="54"/>
      <c r="C164" s="54"/>
      <c r="D164" s="54"/>
      <c r="E164" s="54"/>
      <c r="F164" s="54"/>
    </row>
    <row r="165" spans="1:6" hidden="1" outlineLevel="1" x14ac:dyDescent="0.2">
      <c r="A165" s="52" t="s">
        <v>768</v>
      </c>
      <c r="B165" s="52"/>
      <c r="C165" s="52"/>
      <c r="D165" s="52"/>
      <c r="E165" s="52"/>
      <c r="F165" s="52"/>
    </row>
    <row r="166" spans="1:6" hidden="1" outlineLevel="1" x14ac:dyDescent="0.2">
      <c r="A166" s="52" t="s">
        <v>769</v>
      </c>
      <c r="B166" s="52"/>
      <c r="C166" s="52"/>
      <c r="D166" s="52"/>
      <c r="E166" s="52"/>
      <c r="F166" s="52"/>
    </row>
    <row r="167" spans="1:6" ht="42" hidden="1" customHeight="1" outlineLevel="1" x14ac:dyDescent="0.2">
      <c r="A167" s="53"/>
      <c r="B167" s="53"/>
      <c r="C167" s="53"/>
      <c r="D167" s="53"/>
      <c r="E167" s="53"/>
      <c r="F167" s="53"/>
    </row>
    <row r="168" spans="1:6" ht="42" hidden="1" customHeight="1" outlineLevel="1" x14ac:dyDescent="0.2">
      <c r="A168" s="53"/>
      <c r="B168" s="53"/>
      <c r="C168" s="53"/>
      <c r="D168" s="53"/>
      <c r="E168" s="53"/>
      <c r="F168" s="53"/>
    </row>
    <row r="169" spans="1:6" ht="42" hidden="1" customHeight="1" outlineLevel="1" x14ac:dyDescent="0.2">
      <c r="A169" s="53"/>
      <c r="B169" s="53"/>
      <c r="C169" s="53"/>
      <c r="D169" s="53"/>
      <c r="E169" s="53"/>
      <c r="F169" s="53"/>
    </row>
    <row r="170" spans="1:6" hidden="1" outlineLevel="1" x14ac:dyDescent="0.2">
      <c r="A170" s="52" t="s">
        <v>770</v>
      </c>
      <c r="B170" s="52"/>
      <c r="C170" s="52"/>
      <c r="D170" s="52"/>
      <c r="E170" s="52"/>
      <c r="F170" s="52"/>
    </row>
    <row r="171" spans="1:6" hidden="1" outlineLevel="1" x14ac:dyDescent="0.2">
      <c r="A171" s="52" t="s">
        <v>771</v>
      </c>
      <c r="B171" s="52"/>
      <c r="C171" s="52"/>
      <c r="D171" s="52"/>
      <c r="E171" s="52"/>
      <c r="F171" s="52"/>
    </row>
    <row r="172" spans="1:6" hidden="1" outlineLevel="1" x14ac:dyDescent="0.2">
      <c r="A172" s="52" t="s">
        <v>772</v>
      </c>
      <c r="B172" s="52"/>
      <c r="C172" s="52"/>
      <c r="D172" s="52"/>
      <c r="E172" s="52"/>
      <c r="F172" s="52"/>
    </row>
    <row r="173" spans="1:6" hidden="1" outlineLevel="1" x14ac:dyDescent="0.2">
      <c r="A173" s="52" t="s">
        <v>773</v>
      </c>
      <c r="B173" s="52"/>
      <c r="C173" s="52"/>
      <c r="D173" s="52"/>
      <c r="E173" s="52"/>
      <c r="F173" s="52"/>
    </row>
    <row r="174" spans="1:6" ht="42" hidden="1" customHeight="1" outlineLevel="1" x14ac:dyDescent="0.2">
      <c r="A174" s="53"/>
      <c r="B174" s="53"/>
      <c r="C174" s="53"/>
      <c r="D174" s="53"/>
      <c r="E174" s="53"/>
      <c r="F174" s="53"/>
    </row>
    <row r="175" spans="1:6" ht="42" hidden="1" customHeight="1" outlineLevel="1" x14ac:dyDescent="0.2">
      <c r="A175" s="53"/>
      <c r="B175" s="53"/>
      <c r="C175" s="53"/>
      <c r="D175" s="53"/>
      <c r="E175" s="53"/>
      <c r="F175" s="53"/>
    </row>
    <row r="176" spans="1:6" hidden="1" outlineLevel="1" x14ac:dyDescent="0.2">
      <c r="A176" s="52" t="s">
        <v>774</v>
      </c>
      <c r="B176" s="52"/>
      <c r="C176" s="52"/>
      <c r="D176" s="52"/>
      <c r="E176" s="52"/>
      <c r="F176" s="52"/>
    </row>
    <row r="177" spans="1:6" hidden="1" outlineLevel="1" x14ac:dyDescent="0.2">
      <c r="A177" s="52" t="s">
        <v>775</v>
      </c>
      <c r="B177" s="52"/>
      <c r="C177" s="52"/>
      <c r="D177" s="52"/>
      <c r="E177" s="52"/>
      <c r="F177" s="52"/>
    </row>
    <row r="178" spans="1:6" hidden="1" outlineLevel="1" x14ac:dyDescent="0.2">
      <c r="A178" s="52" t="s">
        <v>776</v>
      </c>
      <c r="B178" s="52"/>
      <c r="C178" s="52"/>
      <c r="D178" s="52"/>
      <c r="E178" s="52"/>
      <c r="F178" s="52"/>
    </row>
    <row r="179" spans="1:6" hidden="1" outlineLevel="1" x14ac:dyDescent="0.2">
      <c r="A179" s="52" t="s">
        <v>777</v>
      </c>
      <c r="B179" s="52"/>
      <c r="C179" s="52"/>
      <c r="D179" s="52"/>
      <c r="E179" s="52"/>
      <c r="F179" s="52"/>
    </row>
    <row r="180" spans="1:6" hidden="1" outlineLevel="1" x14ac:dyDescent="0.2">
      <c r="A180" s="52" t="s">
        <v>778</v>
      </c>
      <c r="B180" s="52"/>
      <c r="C180" s="52"/>
      <c r="D180" s="52"/>
      <c r="E180" s="52"/>
      <c r="F180" s="52"/>
    </row>
    <row r="181" spans="1:6" hidden="1" outlineLevel="1" x14ac:dyDescent="0.2">
      <c r="A181" s="52" t="s">
        <v>779</v>
      </c>
      <c r="B181" s="52"/>
      <c r="C181" s="52"/>
      <c r="D181" s="52"/>
      <c r="E181" s="52"/>
      <c r="F181" s="52"/>
    </row>
    <row r="182" spans="1:6" ht="42" hidden="1" customHeight="1" outlineLevel="1" x14ac:dyDescent="0.2">
      <c r="A182" s="53"/>
      <c r="B182" s="53"/>
      <c r="C182" s="53"/>
      <c r="D182" s="53"/>
      <c r="E182" s="53"/>
      <c r="F182" s="53"/>
    </row>
    <row r="183" spans="1:6" ht="42" hidden="1" customHeight="1" outlineLevel="1" x14ac:dyDescent="0.2">
      <c r="A183" s="53"/>
      <c r="B183" s="53"/>
      <c r="C183" s="53"/>
      <c r="D183" s="53"/>
      <c r="E183" s="53"/>
      <c r="F183" s="53"/>
    </row>
    <row r="184" spans="1:6" ht="42" hidden="1" customHeight="1" outlineLevel="1" x14ac:dyDescent="0.2">
      <c r="A184" s="53"/>
      <c r="B184" s="53"/>
      <c r="C184" s="53"/>
      <c r="D184" s="53"/>
      <c r="E184" s="53"/>
      <c r="F184" s="53"/>
    </row>
    <row r="185" spans="1:6" hidden="1" outlineLevel="1" x14ac:dyDescent="0.2">
      <c r="A185" s="52" t="s">
        <v>780</v>
      </c>
      <c r="B185" s="52"/>
      <c r="C185" s="52"/>
      <c r="D185" s="52"/>
      <c r="E185" s="52"/>
      <c r="F185" s="52"/>
    </row>
    <row r="186" spans="1:6" ht="42" hidden="1" customHeight="1" outlineLevel="1" x14ac:dyDescent="0.2">
      <c r="A186" s="53"/>
      <c r="B186" s="53"/>
      <c r="C186" s="53"/>
      <c r="D186" s="53"/>
      <c r="E186" s="53"/>
      <c r="F186" s="53"/>
    </row>
    <row r="187" spans="1:6" ht="42" hidden="1" customHeight="1" outlineLevel="1" x14ac:dyDescent="0.2">
      <c r="A187" s="53"/>
      <c r="B187" s="53"/>
      <c r="C187" s="53"/>
      <c r="D187" s="53"/>
      <c r="E187" s="53"/>
      <c r="F187" s="53"/>
    </row>
    <row r="188" spans="1:6" ht="42" hidden="1" customHeight="1" outlineLevel="1" x14ac:dyDescent="0.2">
      <c r="A188" s="53"/>
      <c r="B188" s="53"/>
      <c r="C188" s="53"/>
      <c r="D188" s="53"/>
      <c r="E188" s="53"/>
      <c r="F188" s="53"/>
    </row>
    <row r="189" spans="1:6" hidden="1" outlineLevel="1" x14ac:dyDescent="0.2">
      <c r="A189" s="52" t="s">
        <v>781</v>
      </c>
      <c r="B189" s="52"/>
      <c r="C189" s="52"/>
      <c r="D189" s="52"/>
      <c r="E189" s="52"/>
      <c r="F189" s="52"/>
    </row>
    <row r="190" spans="1:6" ht="42" hidden="1" customHeight="1" outlineLevel="1" x14ac:dyDescent="0.2">
      <c r="A190" s="53"/>
      <c r="B190" s="53"/>
      <c r="C190" s="53"/>
      <c r="D190" s="53"/>
      <c r="E190" s="53"/>
      <c r="F190" s="53"/>
    </row>
    <row r="191" spans="1:6" ht="42" hidden="1" customHeight="1" outlineLevel="1" x14ac:dyDescent="0.2">
      <c r="A191" s="53"/>
      <c r="B191" s="53"/>
      <c r="C191" s="53"/>
      <c r="D191" s="53"/>
      <c r="E191" s="53"/>
      <c r="F191" s="53"/>
    </row>
    <row r="192" spans="1:6" ht="42" hidden="1" customHeight="1" outlineLevel="1" x14ac:dyDescent="0.2">
      <c r="A192" s="53"/>
      <c r="B192" s="53"/>
      <c r="C192" s="53"/>
      <c r="D192" s="53"/>
      <c r="E192" s="53"/>
      <c r="F192" s="53"/>
    </row>
    <row r="193" spans="1:6" hidden="1" outlineLevel="1" x14ac:dyDescent="0.2">
      <c r="A193" s="43"/>
      <c r="B193" s="43"/>
      <c r="C193" s="43"/>
      <c r="D193" s="43"/>
      <c r="E193" s="43"/>
      <c r="F193" s="43"/>
    </row>
    <row r="194" spans="1:6" ht="16.5" hidden="1" outlineLevel="1" x14ac:dyDescent="0.2">
      <c r="A194" s="54" t="s">
        <v>782</v>
      </c>
      <c r="B194" s="54"/>
      <c r="C194" s="54"/>
      <c r="D194" s="54"/>
      <c r="E194" s="54"/>
      <c r="F194" s="54"/>
    </row>
    <row r="195" spans="1:6" hidden="1" outlineLevel="1" x14ac:dyDescent="0.2">
      <c r="A195" s="52" t="s">
        <v>783</v>
      </c>
      <c r="B195" s="52"/>
      <c r="C195" s="52"/>
      <c r="D195" s="52"/>
      <c r="E195" s="52"/>
      <c r="F195" s="52"/>
    </row>
    <row r="196" spans="1:6" hidden="1" outlineLevel="1" x14ac:dyDescent="0.2">
      <c r="A196" s="52" t="s">
        <v>784</v>
      </c>
      <c r="B196" s="52"/>
      <c r="C196" s="52"/>
      <c r="D196" s="52"/>
      <c r="E196" s="52"/>
      <c r="F196" s="52"/>
    </row>
    <row r="197" spans="1:6" hidden="1" outlineLevel="1" x14ac:dyDescent="0.2">
      <c r="A197" s="52" t="s">
        <v>785</v>
      </c>
      <c r="B197" s="52"/>
      <c r="C197" s="52"/>
      <c r="D197" s="52"/>
      <c r="E197" s="52"/>
      <c r="F197" s="52"/>
    </row>
    <row r="198" spans="1:6" hidden="1" outlineLevel="1" x14ac:dyDescent="0.2">
      <c r="A198" s="52" t="s">
        <v>786</v>
      </c>
      <c r="B198" s="52"/>
      <c r="C198" s="52"/>
      <c r="D198" s="52"/>
      <c r="E198" s="52"/>
      <c r="F198" s="52"/>
    </row>
    <row r="199" spans="1:6" hidden="1" outlineLevel="1" x14ac:dyDescent="0.2">
      <c r="A199" s="52" t="s">
        <v>787</v>
      </c>
      <c r="B199" s="52"/>
      <c r="C199" s="52"/>
      <c r="D199" s="52"/>
      <c r="E199" s="52"/>
      <c r="F199" s="52"/>
    </row>
    <row r="200" spans="1:6" hidden="1" outlineLevel="1" x14ac:dyDescent="0.2">
      <c r="A200" s="52" t="s">
        <v>788</v>
      </c>
      <c r="B200" s="52"/>
      <c r="C200" s="52"/>
      <c r="D200" s="52"/>
      <c r="E200" s="52"/>
      <c r="F200" s="52"/>
    </row>
    <row r="201" spans="1:6" hidden="1" outlineLevel="1" x14ac:dyDescent="0.2">
      <c r="A201" s="52" t="s">
        <v>789</v>
      </c>
      <c r="B201" s="52"/>
      <c r="C201" s="52"/>
      <c r="D201" s="52"/>
      <c r="E201" s="52"/>
      <c r="F201" s="52"/>
    </row>
    <row r="202" spans="1:6" hidden="1" outlineLevel="1" x14ac:dyDescent="0.2">
      <c r="A202" s="52" t="s">
        <v>790</v>
      </c>
      <c r="B202" s="52"/>
      <c r="C202" s="52"/>
      <c r="D202" s="52"/>
      <c r="E202" s="52"/>
      <c r="F202" s="52"/>
    </row>
    <row r="203" spans="1:6" hidden="1" outlineLevel="1" x14ac:dyDescent="0.2">
      <c r="A203" s="43"/>
      <c r="B203" s="43"/>
      <c r="C203" s="43"/>
      <c r="D203" s="43"/>
      <c r="E203" s="43"/>
      <c r="F203" s="43"/>
    </row>
    <row r="204" spans="1:6" ht="16.5" hidden="1" outlineLevel="1" x14ac:dyDescent="0.2">
      <c r="A204" s="54" t="s">
        <v>791</v>
      </c>
      <c r="B204" s="54"/>
      <c r="C204" s="54"/>
      <c r="D204" s="54"/>
      <c r="E204" s="54"/>
      <c r="F204" s="54"/>
    </row>
    <row r="205" spans="1:6" hidden="1" outlineLevel="1" x14ac:dyDescent="0.2">
      <c r="A205" s="52" t="s">
        <v>792</v>
      </c>
      <c r="B205" s="52"/>
      <c r="C205" s="52"/>
      <c r="D205" s="52"/>
      <c r="E205" s="52"/>
      <c r="F205" s="52"/>
    </row>
    <row r="206" spans="1:6" hidden="1" outlineLevel="1" x14ac:dyDescent="0.2">
      <c r="A206" s="52" t="s">
        <v>793</v>
      </c>
      <c r="B206" s="52"/>
      <c r="C206" s="52"/>
      <c r="D206" s="52"/>
      <c r="E206" s="52"/>
      <c r="F206" s="52"/>
    </row>
    <row r="207" spans="1:6" hidden="1" outlineLevel="1" x14ac:dyDescent="0.2">
      <c r="A207" s="52" t="s">
        <v>794</v>
      </c>
      <c r="B207" s="52"/>
      <c r="C207" s="52"/>
      <c r="D207" s="52"/>
      <c r="E207" s="52"/>
      <c r="F207" s="52"/>
    </row>
    <row r="208" spans="1:6" hidden="1" outlineLevel="1" x14ac:dyDescent="0.2">
      <c r="A208" s="52" t="s">
        <v>795</v>
      </c>
      <c r="B208" s="52"/>
      <c r="C208" s="52"/>
      <c r="D208" s="52"/>
      <c r="E208" s="52"/>
      <c r="F208" s="52"/>
    </row>
    <row r="209" spans="1:6" ht="98.1" hidden="1" customHeight="1" outlineLevel="1" x14ac:dyDescent="0.2">
      <c r="A209" s="53"/>
      <c r="B209" s="53"/>
      <c r="C209" s="53"/>
      <c r="D209" s="53"/>
      <c r="E209" s="53"/>
      <c r="F209" s="53"/>
    </row>
    <row r="210" spans="1:6" ht="42" hidden="1" customHeight="1" outlineLevel="1" x14ac:dyDescent="0.2">
      <c r="A210" s="53"/>
      <c r="B210" s="53"/>
      <c r="C210" s="53"/>
      <c r="D210" s="53"/>
      <c r="E210" s="53"/>
      <c r="F210" s="53"/>
    </row>
    <row r="211" spans="1:6" ht="66" hidden="1" customHeight="1" outlineLevel="1" x14ac:dyDescent="0.2">
      <c r="A211" s="53"/>
      <c r="B211" s="53"/>
      <c r="C211" s="53"/>
      <c r="D211" s="53"/>
      <c r="E211" s="53"/>
      <c r="F211" s="53"/>
    </row>
    <row r="212" spans="1:6" hidden="1" outlineLevel="1" x14ac:dyDescent="0.2">
      <c r="A212" s="52" t="s">
        <v>796</v>
      </c>
      <c r="B212" s="52"/>
      <c r="C212" s="52"/>
      <c r="D212" s="52"/>
      <c r="E212" s="52"/>
      <c r="F212" s="52"/>
    </row>
    <row r="213" spans="1:6" hidden="1" outlineLevel="1" x14ac:dyDescent="0.2">
      <c r="A213" s="52" t="s">
        <v>797</v>
      </c>
      <c r="B213" s="52"/>
      <c r="C213" s="52"/>
      <c r="D213" s="52"/>
      <c r="E213" s="52"/>
      <c r="F213" s="52"/>
    </row>
    <row r="214" spans="1:6" hidden="1" outlineLevel="1" x14ac:dyDescent="0.2">
      <c r="A214" s="52" t="s">
        <v>798</v>
      </c>
      <c r="B214" s="52"/>
      <c r="C214" s="52"/>
      <c r="D214" s="52"/>
      <c r="E214" s="52"/>
      <c r="F214" s="52"/>
    </row>
    <row r="215" spans="1:6" hidden="1" outlineLevel="1" x14ac:dyDescent="0.2">
      <c r="A215" s="52" t="s">
        <v>799</v>
      </c>
      <c r="B215" s="52"/>
      <c r="C215" s="52"/>
      <c r="D215" s="52"/>
      <c r="E215" s="52"/>
      <c r="F215" s="52"/>
    </row>
    <row r="216" spans="1:6" hidden="1" outlineLevel="1" x14ac:dyDescent="0.2">
      <c r="A216" s="52" t="s">
        <v>800</v>
      </c>
      <c r="B216" s="52"/>
      <c r="C216" s="52"/>
      <c r="D216" s="52"/>
      <c r="E216" s="52"/>
      <c r="F216" s="52"/>
    </row>
    <row r="217" spans="1:6" hidden="1" outlineLevel="1" x14ac:dyDescent="0.2">
      <c r="A217" s="52" t="s">
        <v>801</v>
      </c>
      <c r="B217" s="52"/>
      <c r="C217" s="52"/>
      <c r="D217" s="52"/>
      <c r="E217" s="52"/>
      <c r="F217" s="52"/>
    </row>
    <row r="218" spans="1:6" hidden="1" outlineLevel="1" x14ac:dyDescent="0.2">
      <c r="A218" s="52" t="s">
        <v>802</v>
      </c>
      <c r="B218" s="52"/>
      <c r="C218" s="52"/>
      <c r="D218" s="52"/>
      <c r="E218" s="52"/>
      <c r="F218" s="52"/>
    </row>
    <row r="219" spans="1:6" hidden="1" outlineLevel="1" x14ac:dyDescent="0.2">
      <c r="A219" s="52" t="s">
        <v>803</v>
      </c>
      <c r="B219" s="52"/>
      <c r="C219" s="52"/>
      <c r="D219" s="52"/>
      <c r="E219" s="52"/>
      <c r="F219" s="52"/>
    </row>
    <row r="220" spans="1:6" hidden="1" outlineLevel="1" x14ac:dyDescent="0.2">
      <c r="A220" s="43"/>
      <c r="B220" s="43"/>
      <c r="C220" s="43"/>
      <c r="D220" s="43"/>
      <c r="E220" s="43"/>
      <c r="F220" s="43"/>
    </row>
    <row r="221" spans="1:6" ht="16.5" hidden="1" outlineLevel="1" x14ac:dyDescent="0.2">
      <c r="A221" s="54" t="s">
        <v>804</v>
      </c>
      <c r="B221" s="54"/>
      <c r="C221" s="54"/>
      <c r="D221" s="54"/>
      <c r="E221" s="54"/>
      <c r="F221" s="54"/>
    </row>
    <row r="222" spans="1:6" hidden="1" outlineLevel="1" x14ac:dyDescent="0.2">
      <c r="A222" s="52" t="s">
        <v>805</v>
      </c>
      <c r="B222" s="52"/>
      <c r="C222" s="52"/>
      <c r="D222" s="52"/>
      <c r="E222" s="52"/>
      <c r="F222" s="52"/>
    </row>
    <row r="223" spans="1:6" hidden="1" outlineLevel="1" x14ac:dyDescent="0.2">
      <c r="A223" s="52" t="s">
        <v>806</v>
      </c>
      <c r="B223" s="52"/>
      <c r="C223" s="52"/>
      <c r="D223" s="52"/>
      <c r="E223" s="52"/>
      <c r="F223" s="52"/>
    </row>
    <row r="224" spans="1:6" hidden="1" outlineLevel="1" x14ac:dyDescent="0.2">
      <c r="A224" s="52" t="s">
        <v>807</v>
      </c>
      <c r="B224" s="52"/>
      <c r="C224" s="52"/>
      <c r="D224" s="52"/>
      <c r="E224" s="52"/>
      <c r="F224" s="52"/>
    </row>
    <row r="225" spans="1:6" ht="42" hidden="1" customHeight="1" outlineLevel="1" x14ac:dyDescent="0.2">
      <c r="A225" s="53"/>
      <c r="B225" s="53"/>
      <c r="C225" s="53"/>
      <c r="D225" s="53"/>
      <c r="E225" s="53"/>
      <c r="F225" s="53"/>
    </row>
    <row r="226" spans="1:6" hidden="1" outlineLevel="1" x14ac:dyDescent="0.2">
      <c r="A226" s="52" t="s">
        <v>808</v>
      </c>
      <c r="B226" s="52"/>
      <c r="C226" s="52"/>
      <c r="D226" s="52"/>
      <c r="E226" s="52"/>
      <c r="F226" s="52"/>
    </row>
    <row r="227" spans="1:6" hidden="1" outlineLevel="1" x14ac:dyDescent="0.2">
      <c r="A227" s="52" t="s">
        <v>809</v>
      </c>
      <c r="B227" s="52"/>
      <c r="C227" s="52"/>
      <c r="D227" s="52"/>
      <c r="E227" s="52"/>
      <c r="F227" s="52"/>
    </row>
    <row r="228" spans="1:6" hidden="1" outlineLevel="1" x14ac:dyDescent="0.2">
      <c r="A228" s="52" t="s">
        <v>810</v>
      </c>
      <c r="B228" s="52"/>
      <c r="C228" s="52"/>
      <c r="D228" s="52"/>
      <c r="E228" s="52"/>
      <c r="F228" s="52"/>
    </row>
    <row r="229" spans="1:6" hidden="1" outlineLevel="1" x14ac:dyDescent="0.2">
      <c r="A229" s="52" t="s">
        <v>811</v>
      </c>
      <c r="B229" s="52"/>
      <c r="C229" s="52"/>
      <c r="D229" s="52"/>
      <c r="E229" s="52"/>
      <c r="F229" s="52"/>
    </row>
    <row r="230" spans="1:6" hidden="1" outlineLevel="1" x14ac:dyDescent="0.2">
      <c r="A230" s="52" t="s">
        <v>812</v>
      </c>
      <c r="B230" s="52"/>
      <c r="C230" s="52"/>
      <c r="D230" s="52"/>
      <c r="E230" s="52"/>
      <c r="F230" s="52"/>
    </row>
    <row r="231" spans="1:6" hidden="1" outlineLevel="1" x14ac:dyDescent="0.2">
      <c r="A231" s="52" t="s">
        <v>813</v>
      </c>
      <c r="B231" s="52"/>
      <c r="C231" s="52"/>
      <c r="D231" s="52"/>
      <c r="E231" s="52"/>
      <c r="F231" s="52"/>
    </row>
    <row r="232" spans="1:6" hidden="1" outlineLevel="1" x14ac:dyDescent="0.2">
      <c r="A232" s="52" t="s">
        <v>814</v>
      </c>
      <c r="B232" s="52"/>
      <c r="C232" s="52"/>
      <c r="D232" s="52"/>
      <c r="E232" s="52"/>
      <c r="F232" s="52"/>
    </row>
    <row r="233" spans="1:6" hidden="1" outlineLevel="1" x14ac:dyDescent="0.2">
      <c r="A233" s="43"/>
      <c r="B233" s="43"/>
      <c r="C233" s="43"/>
      <c r="D233" s="43"/>
      <c r="E233" s="43"/>
      <c r="F233" s="43"/>
    </row>
    <row r="234" spans="1:6" ht="16.5" hidden="1" outlineLevel="1" x14ac:dyDescent="0.2">
      <c r="A234" s="54" t="s">
        <v>815</v>
      </c>
      <c r="B234" s="54"/>
      <c r="C234" s="54"/>
      <c r="D234" s="54"/>
      <c r="E234" s="54"/>
      <c r="F234" s="54"/>
    </row>
    <row r="235" spans="1:6" hidden="1" outlineLevel="1" x14ac:dyDescent="0.2">
      <c r="A235" s="52" t="s">
        <v>816</v>
      </c>
      <c r="B235" s="52"/>
      <c r="C235" s="52"/>
      <c r="D235" s="52"/>
      <c r="E235" s="52"/>
      <c r="F235" s="52"/>
    </row>
    <row r="236" spans="1:6" hidden="1" outlineLevel="1" x14ac:dyDescent="0.2">
      <c r="A236" s="52" t="s">
        <v>817</v>
      </c>
      <c r="B236" s="52"/>
      <c r="C236" s="52"/>
      <c r="D236" s="52"/>
      <c r="E236" s="52"/>
      <c r="F236" s="52"/>
    </row>
    <row r="237" spans="1:6" hidden="1" outlineLevel="1" x14ac:dyDescent="0.2">
      <c r="A237" s="52" t="s">
        <v>818</v>
      </c>
      <c r="B237" s="52"/>
      <c r="C237" s="52"/>
      <c r="D237" s="52"/>
      <c r="E237" s="52"/>
      <c r="F237" s="52"/>
    </row>
    <row r="238" spans="1:6" ht="42" hidden="1" customHeight="1" outlineLevel="1" x14ac:dyDescent="0.2">
      <c r="A238" s="53"/>
      <c r="B238" s="53"/>
      <c r="C238" s="53"/>
      <c r="D238" s="53"/>
      <c r="E238" s="53"/>
      <c r="F238" s="53"/>
    </row>
    <row r="239" spans="1:6" ht="66" hidden="1" customHeight="1" outlineLevel="1" x14ac:dyDescent="0.2">
      <c r="A239" s="53"/>
      <c r="B239" s="53"/>
      <c r="C239" s="53"/>
      <c r="D239" s="53"/>
      <c r="E239" s="53"/>
      <c r="F239" s="53"/>
    </row>
    <row r="240" spans="1:6" hidden="1" outlineLevel="1" x14ac:dyDescent="0.2">
      <c r="A240" s="52" t="s">
        <v>819</v>
      </c>
      <c r="B240" s="52"/>
      <c r="C240" s="52"/>
      <c r="D240" s="52"/>
      <c r="E240" s="52"/>
      <c r="F240" s="52"/>
    </row>
    <row r="241" spans="1:6" hidden="1" outlineLevel="1" x14ac:dyDescent="0.2">
      <c r="A241" s="52" t="s">
        <v>820</v>
      </c>
      <c r="B241" s="52"/>
      <c r="C241" s="52"/>
      <c r="D241" s="52"/>
      <c r="E241" s="52"/>
      <c r="F241" s="52"/>
    </row>
    <row r="242" spans="1:6" hidden="1" outlineLevel="1" x14ac:dyDescent="0.2">
      <c r="A242" s="52" t="s">
        <v>821</v>
      </c>
      <c r="B242" s="52"/>
      <c r="C242" s="52"/>
      <c r="D242" s="52"/>
      <c r="E242" s="52"/>
      <c r="F242" s="52"/>
    </row>
    <row r="243" spans="1:6" hidden="1" outlineLevel="1" x14ac:dyDescent="0.2">
      <c r="A243" s="52" t="s">
        <v>822</v>
      </c>
      <c r="B243" s="52"/>
      <c r="C243" s="52"/>
      <c r="D243" s="52"/>
      <c r="E243" s="52"/>
      <c r="F243" s="52"/>
    </row>
    <row r="244" spans="1:6" hidden="1" outlineLevel="1" x14ac:dyDescent="0.2">
      <c r="A244" s="43"/>
      <c r="B244" s="43"/>
      <c r="C244" s="43"/>
      <c r="D244" s="43"/>
      <c r="E244" s="43"/>
      <c r="F244" s="43"/>
    </row>
    <row r="245" spans="1:6" ht="16.5" hidden="1" outlineLevel="1" x14ac:dyDescent="0.2">
      <c r="A245" s="54" t="s">
        <v>823</v>
      </c>
      <c r="B245" s="54"/>
      <c r="C245" s="54"/>
      <c r="D245" s="54"/>
      <c r="E245" s="54"/>
      <c r="F245" s="54"/>
    </row>
    <row r="246" spans="1:6" hidden="1" outlineLevel="1" x14ac:dyDescent="0.2">
      <c r="A246" s="52" t="s">
        <v>824</v>
      </c>
      <c r="B246" s="52"/>
      <c r="C246" s="52"/>
      <c r="D246" s="52"/>
      <c r="E246" s="52"/>
      <c r="F246" s="52"/>
    </row>
    <row r="247" spans="1:6" hidden="1" outlineLevel="1" x14ac:dyDescent="0.2">
      <c r="A247" s="52" t="s">
        <v>825</v>
      </c>
      <c r="B247" s="52"/>
      <c r="C247" s="52"/>
      <c r="D247" s="52"/>
      <c r="E247" s="52"/>
      <c r="F247" s="52"/>
    </row>
    <row r="248" spans="1:6" ht="42" hidden="1" customHeight="1" outlineLevel="1" x14ac:dyDescent="0.2">
      <c r="A248" s="53"/>
      <c r="B248" s="53"/>
      <c r="C248" s="53"/>
      <c r="D248" s="53"/>
      <c r="E248" s="53"/>
      <c r="F248" s="53"/>
    </row>
    <row r="249" spans="1:6" ht="42" hidden="1" customHeight="1" outlineLevel="1" x14ac:dyDescent="0.2">
      <c r="A249" s="53"/>
      <c r="B249" s="53"/>
      <c r="C249" s="53"/>
      <c r="D249" s="53"/>
      <c r="E249" s="53"/>
      <c r="F249" s="53"/>
    </row>
    <row r="250" spans="1:6" ht="42" hidden="1" customHeight="1" outlineLevel="1" x14ac:dyDescent="0.2">
      <c r="A250" s="53"/>
      <c r="B250" s="53"/>
      <c r="C250" s="53"/>
      <c r="D250" s="53"/>
      <c r="E250" s="53"/>
      <c r="F250" s="53"/>
    </row>
    <row r="251" spans="1:6" hidden="1" outlineLevel="1" x14ac:dyDescent="0.2">
      <c r="A251" s="52" t="s">
        <v>826</v>
      </c>
      <c r="B251" s="52"/>
      <c r="C251" s="52"/>
      <c r="D251" s="52"/>
      <c r="E251" s="52"/>
      <c r="F251" s="52"/>
    </row>
    <row r="252" spans="1:6" hidden="1" outlineLevel="1" x14ac:dyDescent="0.2">
      <c r="A252" s="52" t="s">
        <v>827</v>
      </c>
      <c r="B252" s="52"/>
      <c r="C252" s="52"/>
      <c r="D252" s="52"/>
      <c r="E252" s="52"/>
      <c r="F252" s="52"/>
    </row>
    <row r="253" spans="1:6" hidden="1" outlineLevel="1" x14ac:dyDescent="0.2">
      <c r="A253" s="52" t="s">
        <v>828</v>
      </c>
      <c r="B253" s="52"/>
      <c r="C253" s="52"/>
      <c r="D253" s="52"/>
      <c r="E253" s="52"/>
      <c r="F253" s="52"/>
    </row>
    <row r="254" spans="1:6" hidden="1" outlineLevel="1" x14ac:dyDescent="0.2">
      <c r="A254" s="52" t="s">
        <v>829</v>
      </c>
      <c r="B254" s="52"/>
      <c r="C254" s="52"/>
      <c r="D254" s="52"/>
      <c r="E254" s="52"/>
      <c r="F254" s="52"/>
    </row>
    <row r="255" spans="1:6" hidden="1" outlineLevel="1" x14ac:dyDescent="0.2">
      <c r="A255" s="43"/>
      <c r="B255" s="43"/>
      <c r="C255" s="43"/>
      <c r="D255" s="43"/>
      <c r="E255" s="43"/>
      <c r="F255" s="43"/>
    </row>
    <row r="256" spans="1:6" ht="16.5" hidden="1" outlineLevel="1" x14ac:dyDescent="0.2">
      <c r="A256" s="54" t="s">
        <v>830</v>
      </c>
      <c r="B256" s="54"/>
      <c r="C256" s="54"/>
      <c r="D256" s="54"/>
      <c r="E256" s="54"/>
      <c r="F256" s="54"/>
    </row>
    <row r="257" spans="1:6" hidden="1" outlineLevel="1" x14ac:dyDescent="0.2">
      <c r="A257" s="52" t="s">
        <v>831</v>
      </c>
      <c r="B257" s="52"/>
      <c r="C257" s="52"/>
      <c r="D257" s="52"/>
      <c r="E257" s="52"/>
      <c r="F257" s="52"/>
    </row>
    <row r="258" spans="1:6" hidden="1" outlineLevel="1" x14ac:dyDescent="0.2">
      <c r="A258" s="52" t="s">
        <v>832</v>
      </c>
      <c r="B258" s="52"/>
      <c r="C258" s="52"/>
      <c r="D258" s="52"/>
      <c r="E258" s="52"/>
      <c r="F258" s="52"/>
    </row>
    <row r="259" spans="1:6" hidden="1" outlineLevel="1" x14ac:dyDescent="0.2">
      <c r="A259" s="52" t="s">
        <v>833</v>
      </c>
      <c r="B259" s="52"/>
      <c r="C259" s="52"/>
      <c r="D259" s="52"/>
      <c r="E259" s="52"/>
      <c r="F259" s="52"/>
    </row>
    <row r="260" spans="1:6" hidden="1" outlineLevel="1" x14ac:dyDescent="0.2">
      <c r="A260" s="52" t="s">
        <v>834</v>
      </c>
      <c r="B260" s="52"/>
      <c r="C260" s="52"/>
      <c r="D260" s="52"/>
      <c r="E260" s="52"/>
      <c r="F260" s="52"/>
    </row>
    <row r="261" spans="1:6" hidden="1" outlineLevel="1" x14ac:dyDescent="0.2">
      <c r="A261" s="52" t="s">
        <v>835</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5" t="s">
        <v>836</v>
      </c>
      <c r="B264" s="55"/>
      <c r="C264" s="55"/>
      <c r="D264" s="55"/>
      <c r="E264" s="55"/>
      <c r="F264" s="55"/>
    </row>
    <row r="265" spans="1:6" hidden="1" outlineLevel="1" x14ac:dyDescent="0.2">
      <c r="A265" s="52" t="s">
        <v>837</v>
      </c>
      <c r="B265" s="52"/>
      <c r="C265" s="52"/>
      <c r="D265" s="52"/>
      <c r="E265" s="52"/>
      <c r="F265" s="52"/>
    </row>
    <row r="266" spans="1:6" hidden="1" outlineLevel="1" x14ac:dyDescent="0.2">
      <c r="A266" s="52" t="s">
        <v>838</v>
      </c>
      <c r="B266" s="52"/>
      <c r="C266" s="52"/>
      <c r="D266" s="52"/>
      <c r="E266" s="52"/>
      <c r="F266" s="52"/>
    </row>
    <row r="267" spans="1:6" hidden="1" outlineLevel="1" x14ac:dyDescent="0.2">
      <c r="A267" s="43"/>
      <c r="B267" s="43"/>
      <c r="C267" s="43"/>
      <c r="D267" s="43"/>
      <c r="E267" s="43"/>
      <c r="F267" s="43"/>
    </row>
    <row r="268" spans="1:6" ht="16.5" hidden="1" outlineLevel="1" x14ac:dyDescent="0.2">
      <c r="A268" s="54" t="s">
        <v>839</v>
      </c>
      <c r="B268" s="54"/>
      <c r="C268" s="54"/>
      <c r="D268" s="54"/>
      <c r="E268" s="54"/>
      <c r="F268" s="54"/>
    </row>
    <row r="269" spans="1:6" hidden="1" outlineLevel="1" x14ac:dyDescent="0.2">
      <c r="A269" s="52" t="s">
        <v>840</v>
      </c>
      <c r="B269" s="52"/>
      <c r="C269" s="52"/>
      <c r="D269" s="52"/>
      <c r="E269" s="52"/>
      <c r="F269" s="52"/>
    </row>
    <row r="270" spans="1:6" ht="42" hidden="1" customHeight="1" outlineLevel="1" x14ac:dyDescent="0.2">
      <c r="A270" s="53"/>
      <c r="B270" s="53"/>
      <c r="C270" s="53"/>
      <c r="D270" s="53"/>
      <c r="E270" s="53"/>
      <c r="F270" s="53"/>
    </row>
    <row r="271" spans="1:6" hidden="1" outlineLevel="1" x14ac:dyDescent="0.2">
      <c r="A271" s="52" t="s">
        <v>841</v>
      </c>
      <c r="B271" s="52"/>
      <c r="C271" s="52"/>
      <c r="D271" s="52"/>
      <c r="E271" s="52"/>
      <c r="F271" s="52"/>
    </row>
    <row r="272" spans="1:6" ht="42" hidden="1" customHeight="1" outlineLevel="1" x14ac:dyDescent="0.2">
      <c r="A272" s="53"/>
      <c r="B272" s="53"/>
      <c r="C272" s="53"/>
      <c r="D272" s="53"/>
      <c r="E272" s="53"/>
      <c r="F272" s="53"/>
    </row>
    <row r="273" spans="1:6" ht="66" hidden="1" customHeight="1" outlineLevel="1" x14ac:dyDescent="0.2">
      <c r="A273" s="53"/>
      <c r="B273" s="53"/>
      <c r="C273" s="53"/>
      <c r="D273" s="53"/>
      <c r="E273" s="53"/>
      <c r="F273" s="53"/>
    </row>
    <row r="274" spans="1:6" hidden="1" outlineLevel="1" x14ac:dyDescent="0.2">
      <c r="A274" s="52" t="s">
        <v>842</v>
      </c>
      <c r="B274" s="52"/>
      <c r="C274" s="52"/>
      <c r="D274" s="52"/>
      <c r="E274" s="52"/>
      <c r="F274" s="52"/>
    </row>
    <row r="275" spans="1:6" hidden="1" outlineLevel="1" x14ac:dyDescent="0.2">
      <c r="A275" s="52" t="s">
        <v>843</v>
      </c>
      <c r="B275" s="52"/>
      <c r="C275" s="52"/>
      <c r="D275" s="52"/>
      <c r="E275" s="52"/>
      <c r="F275" s="52"/>
    </row>
    <row r="276" spans="1:6" hidden="1" outlineLevel="1" x14ac:dyDescent="0.2">
      <c r="A276" s="52" t="s">
        <v>844</v>
      </c>
      <c r="B276" s="52"/>
      <c r="C276" s="52"/>
      <c r="D276" s="52"/>
      <c r="E276" s="52"/>
      <c r="F276" s="52"/>
    </row>
    <row r="277" spans="1:6" hidden="1" outlineLevel="1" x14ac:dyDescent="0.2">
      <c r="A277" s="43"/>
      <c r="B277" s="43"/>
      <c r="C277" s="43"/>
      <c r="D277" s="43"/>
      <c r="E277" s="43"/>
      <c r="F277" s="43"/>
    </row>
    <row r="278" spans="1:6" ht="16.5" hidden="1" outlineLevel="1" x14ac:dyDescent="0.2">
      <c r="A278" s="54" t="s">
        <v>845</v>
      </c>
      <c r="B278" s="54"/>
      <c r="C278" s="54"/>
      <c r="D278" s="54"/>
      <c r="E278" s="54"/>
      <c r="F278" s="54"/>
    </row>
    <row r="279" spans="1:6" hidden="1" outlineLevel="1" x14ac:dyDescent="0.2">
      <c r="A279" s="52" t="s">
        <v>846</v>
      </c>
      <c r="B279" s="52"/>
      <c r="C279" s="52"/>
      <c r="D279" s="52"/>
      <c r="E279" s="52"/>
      <c r="F279" s="52"/>
    </row>
    <row r="280" spans="1:6" hidden="1" outlineLevel="1" x14ac:dyDescent="0.2">
      <c r="A280" s="52" t="s">
        <v>847</v>
      </c>
      <c r="B280" s="52"/>
      <c r="C280" s="52"/>
      <c r="D280" s="52"/>
      <c r="E280" s="52"/>
      <c r="F280" s="52"/>
    </row>
    <row r="281" spans="1:6" hidden="1" outlineLevel="1" x14ac:dyDescent="0.2">
      <c r="A281" s="52" t="s">
        <v>848</v>
      </c>
      <c r="B281" s="52"/>
      <c r="C281" s="52"/>
      <c r="D281" s="52"/>
      <c r="E281" s="52"/>
      <c r="F281" s="52"/>
    </row>
    <row r="282" spans="1:6" ht="42" hidden="1" customHeight="1" outlineLevel="1" x14ac:dyDescent="0.2">
      <c r="A282" s="53"/>
      <c r="B282" s="53"/>
      <c r="C282" s="53"/>
      <c r="D282" s="53"/>
      <c r="E282" s="53"/>
      <c r="F282" s="53"/>
    </row>
    <row r="283" spans="1:6" ht="42" hidden="1" customHeight="1" outlineLevel="1" x14ac:dyDescent="0.2">
      <c r="A283" s="53"/>
      <c r="B283" s="53"/>
      <c r="C283" s="53"/>
      <c r="D283" s="53"/>
      <c r="E283" s="53"/>
      <c r="F283" s="53"/>
    </row>
    <row r="284" spans="1:6" hidden="1" outlineLevel="1" x14ac:dyDescent="0.2">
      <c r="A284" s="52" t="s">
        <v>849</v>
      </c>
      <c r="B284" s="52"/>
      <c r="C284" s="52"/>
      <c r="D284" s="52"/>
      <c r="E284" s="52"/>
      <c r="F284" s="52"/>
    </row>
    <row r="285" spans="1:6" hidden="1" outlineLevel="1" x14ac:dyDescent="0.2">
      <c r="A285" s="52" t="s">
        <v>850</v>
      </c>
      <c r="B285" s="52"/>
      <c r="C285" s="52"/>
      <c r="D285" s="52"/>
      <c r="E285" s="52"/>
      <c r="F285" s="52"/>
    </row>
    <row r="286" spans="1:6" hidden="1" outlineLevel="1" x14ac:dyDescent="0.2">
      <c r="A286" s="52" t="s">
        <v>851</v>
      </c>
      <c r="B286" s="52"/>
      <c r="C286" s="52"/>
      <c r="D286" s="52"/>
      <c r="E286" s="52"/>
      <c r="F286" s="52"/>
    </row>
    <row r="287" spans="1:6" hidden="1" outlineLevel="1" x14ac:dyDescent="0.2">
      <c r="A287" s="43"/>
      <c r="B287" s="43"/>
      <c r="C287" s="43"/>
      <c r="D287" s="43"/>
      <c r="E287" s="43"/>
      <c r="F287" s="43"/>
    </row>
    <row r="288" spans="1:6" ht="16.5" hidden="1" outlineLevel="1" x14ac:dyDescent="0.2">
      <c r="A288" s="54" t="s">
        <v>852</v>
      </c>
      <c r="B288" s="54"/>
      <c r="C288" s="54"/>
      <c r="D288" s="54"/>
      <c r="E288" s="54"/>
      <c r="F288" s="54"/>
    </row>
    <row r="289" spans="1:6" hidden="1" outlineLevel="1" x14ac:dyDescent="0.2">
      <c r="A289" s="52" t="s">
        <v>853</v>
      </c>
      <c r="B289" s="52"/>
      <c r="C289" s="52"/>
      <c r="D289" s="52"/>
      <c r="E289" s="52"/>
      <c r="F289" s="52"/>
    </row>
    <row r="290" spans="1:6" hidden="1" outlineLevel="1" x14ac:dyDescent="0.2">
      <c r="A290" s="52" t="s">
        <v>854</v>
      </c>
      <c r="B290" s="52"/>
      <c r="C290" s="52"/>
      <c r="D290" s="52"/>
      <c r="E290" s="52"/>
      <c r="F290" s="52"/>
    </row>
    <row r="291" spans="1:6" hidden="1" outlineLevel="1" x14ac:dyDescent="0.2">
      <c r="A291" s="52" t="s">
        <v>855</v>
      </c>
      <c r="B291" s="52"/>
      <c r="C291" s="52"/>
      <c r="D291" s="52"/>
      <c r="E291" s="52"/>
      <c r="F291" s="52"/>
    </row>
    <row r="292" spans="1:6" hidden="1" outlineLevel="1" x14ac:dyDescent="0.2">
      <c r="A292" s="52" t="s">
        <v>856</v>
      </c>
      <c r="B292" s="52"/>
      <c r="C292" s="52"/>
      <c r="D292" s="52"/>
      <c r="E292" s="52"/>
      <c r="F292" s="52"/>
    </row>
    <row r="293" spans="1:6" hidden="1" outlineLevel="1" x14ac:dyDescent="0.2">
      <c r="A293" s="52" t="s">
        <v>857</v>
      </c>
      <c r="B293" s="52"/>
      <c r="C293" s="52"/>
      <c r="D293" s="52"/>
      <c r="E293" s="52"/>
      <c r="F293" s="52"/>
    </row>
    <row r="294" spans="1:6" hidden="1" outlineLevel="1" x14ac:dyDescent="0.2">
      <c r="A294" s="43"/>
      <c r="B294" s="43"/>
      <c r="C294" s="43"/>
      <c r="D294" s="43"/>
      <c r="E294" s="43"/>
      <c r="F294" s="43"/>
    </row>
    <row r="295" spans="1:6" ht="16.5" hidden="1" outlineLevel="1" x14ac:dyDescent="0.2">
      <c r="A295" s="54" t="s">
        <v>858</v>
      </c>
      <c r="B295" s="54"/>
      <c r="C295" s="54"/>
      <c r="D295" s="54"/>
      <c r="E295" s="54"/>
      <c r="F295" s="54"/>
    </row>
    <row r="296" spans="1:6" hidden="1" outlineLevel="1" x14ac:dyDescent="0.2">
      <c r="A296" s="52" t="s">
        <v>859</v>
      </c>
      <c r="B296" s="52"/>
      <c r="C296" s="52"/>
      <c r="D296" s="52"/>
      <c r="E296" s="52"/>
      <c r="F296" s="52"/>
    </row>
    <row r="297" spans="1:6" hidden="1" outlineLevel="1" x14ac:dyDescent="0.2">
      <c r="A297" s="52" t="s">
        <v>860</v>
      </c>
      <c r="B297" s="52"/>
      <c r="C297" s="52"/>
      <c r="D297" s="52"/>
      <c r="E297" s="52"/>
      <c r="F297" s="52"/>
    </row>
    <row r="298" spans="1:6" ht="42" hidden="1" customHeight="1" outlineLevel="1" x14ac:dyDescent="0.2">
      <c r="A298" s="53"/>
      <c r="B298" s="53"/>
      <c r="C298" s="53"/>
      <c r="D298" s="53"/>
      <c r="E298" s="53"/>
      <c r="F298" s="53"/>
    </row>
    <row r="299" spans="1:6" hidden="1" outlineLevel="1" x14ac:dyDescent="0.2">
      <c r="A299" s="52" t="s">
        <v>861</v>
      </c>
      <c r="B299" s="52"/>
      <c r="C299" s="52"/>
      <c r="D299" s="52"/>
      <c r="E299" s="52"/>
      <c r="F299" s="52"/>
    </row>
    <row r="300" spans="1:6" hidden="1" outlineLevel="1" x14ac:dyDescent="0.2">
      <c r="A300" s="52" t="s">
        <v>862</v>
      </c>
      <c r="B300" s="52"/>
      <c r="C300" s="52"/>
      <c r="D300" s="52"/>
      <c r="E300" s="52"/>
      <c r="F300" s="52"/>
    </row>
    <row r="301" spans="1:6" ht="42" hidden="1" customHeight="1" outlineLevel="1" x14ac:dyDescent="0.2">
      <c r="A301" s="53"/>
      <c r="B301" s="53"/>
      <c r="C301" s="53"/>
      <c r="D301" s="53"/>
      <c r="E301" s="53"/>
      <c r="F301" s="53"/>
    </row>
    <row r="302" spans="1:6" ht="66" hidden="1" customHeight="1" outlineLevel="1" x14ac:dyDescent="0.2">
      <c r="A302" s="53"/>
      <c r="B302" s="53"/>
      <c r="C302" s="53"/>
      <c r="D302" s="53"/>
      <c r="E302" s="53"/>
      <c r="F302" s="53"/>
    </row>
    <row r="303" spans="1:6" hidden="1" outlineLevel="1" x14ac:dyDescent="0.2">
      <c r="A303" s="52" t="s">
        <v>863</v>
      </c>
      <c r="B303" s="52"/>
      <c r="C303" s="52"/>
      <c r="D303" s="52"/>
      <c r="E303" s="52"/>
      <c r="F303" s="52"/>
    </row>
    <row r="304" spans="1:6" ht="66" hidden="1" customHeight="1" outlineLevel="1" x14ac:dyDescent="0.2">
      <c r="A304" s="53"/>
      <c r="B304" s="53"/>
      <c r="C304" s="53"/>
      <c r="D304" s="53"/>
      <c r="E304" s="53"/>
      <c r="F304" s="53"/>
    </row>
    <row r="305" spans="1:6" hidden="1" outlineLevel="1" x14ac:dyDescent="0.2">
      <c r="A305" s="52" t="s">
        <v>864</v>
      </c>
      <c r="B305" s="52"/>
      <c r="C305" s="52"/>
      <c r="D305" s="52"/>
      <c r="E305" s="52"/>
      <c r="F305" s="52"/>
    </row>
    <row r="306" spans="1:6" hidden="1" outlineLevel="1" x14ac:dyDescent="0.2">
      <c r="A306" s="52" t="s">
        <v>865</v>
      </c>
      <c r="B306" s="52"/>
      <c r="C306" s="52"/>
      <c r="D306" s="52"/>
      <c r="E306" s="52"/>
      <c r="F306" s="52"/>
    </row>
    <row r="307" spans="1:6" hidden="1" outlineLevel="1" x14ac:dyDescent="0.2">
      <c r="A307" s="52" t="s">
        <v>866</v>
      </c>
      <c r="B307" s="52"/>
      <c r="C307" s="52"/>
      <c r="D307" s="52"/>
      <c r="E307" s="52"/>
      <c r="F307" s="52"/>
    </row>
    <row r="308" spans="1:6" hidden="1" outlineLevel="1" x14ac:dyDescent="0.2">
      <c r="A308" s="43"/>
      <c r="B308" s="43"/>
      <c r="C308" s="43"/>
      <c r="D308" s="43"/>
      <c r="E308" s="43"/>
      <c r="F308" s="43"/>
    </row>
    <row r="309" spans="1:6" ht="16.5" hidden="1" outlineLevel="1" x14ac:dyDescent="0.2">
      <c r="A309" s="54" t="s">
        <v>867</v>
      </c>
      <c r="B309" s="54"/>
      <c r="C309" s="54"/>
      <c r="D309" s="54"/>
      <c r="E309" s="54"/>
      <c r="F309" s="54"/>
    </row>
    <row r="310" spans="1:6" hidden="1" outlineLevel="1" x14ac:dyDescent="0.2">
      <c r="A310" s="52" t="s">
        <v>868</v>
      </c>
      <c r="B310" s="52"/>
      <c r="C310" s="52"/>
      <c r="D310" s="52"/>
      <c r="E310" s="52"/>
      <c r="F310" s="52"/>
    </row>
    <row r="311" spans="1:6" hidden="1" outlineLevel="1" x14ac:dyDescent="0.2">
      <c r="A311" s="52" t="s">
        <v>869</v>
      </c>
      <c r="B311" s="52"/>
      <c r="C311" s="52"/>
      <c r="D311" s="52"/>
      <c r="E311" s="52"/>
      <c r="F311" s="52"/>
    </row>
    <row r="312" spans="1:6" hidden="1" outlineLevel="1" x14ac:dyDescent="0.2">
      <c r="A312" s="52" t="s">
        <v>870</v>
      </c>
      <c r="B312" s="52"/>
      <c r="C312" s="52"/>
      <c r="D312" s="52"/>
      <c r="E312" s="52"/>
      <c r="F312" s="52"/>
    </row>
    <row r="313" spans="1:6" hidden="1" outlineLevel="1" x14ac:dyDescent="0.2">
      <c r="A313" s="52" t="s">
        <v>871</v>
      </c>
      <c r="B313" s="52"/>
      <c r="C313" s="52"/>
      <c r="D313" s="52"/>
      <c r="E313" s="52"/>
      <c r="F313" s="52"/>
    </row>
    <row r="314" spans="1:6" hidden="1" outlineLevel="1" x14ac:dyDescent="0.2">
      <c r="A314" s="52" t="s">
        <v>872</v>
      </c>
      <c r="B314" s="52"/>
      <c r="C314" s="52"/>
      <c r="D314" s="52"/>
      <c r="E314" s="52"/>
      <c r="F314" s="52"/>
    </row>
    <row r="315" spans="1:6" hidden="1" outlineLevel="1" x14ac:dyDescent="0.2">
      <c r="A315" s="52" t="s">
        <v>873</v>
      </c>
      <c r="B315" s="52"/>
      <c r="C315" s="52"/>
      <c r="D315" s="52"/>
      <c r="E315" s="52"/>
      <c r="F315" s="52"/>
    </row>
    <row r="316" spans="1:6" hidden="1" outlineLevel="1" x14ac:dyDescent="0.2">
      <c r="A316" s="52" t="s">
        <v>874</v>
      </c>
      <c r="B316" s="52"/>
      <c r="C316" s="52"/>
      <c r="D316" s="52"/>
      <c r="E316" s="52"/>
      <c r="F316" s="52"/>
    </row>
    <row r="317" spans="1:6" hidden="1" outlineLevel="1" x14ac:dyDescent="0.2">
      <c r="A317" s="52" t="s">
        <v>875</v>
      </c>
      <c r="B317" s="52"/>
      <c r="C317" s="52"/>
      <c r="D317" s="52"/>
      <c r="E317" s="52"/>
      <c r="F317" s="52"/>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t="42" hidden="1" customHeight="1" outlineLevel="1" x14ac:dyDescent="0.2">
      <c r="A320" s="53"/>
      <c r="B320" s="53"/>
      <c r="C320" s="53"/>
      <c r="D320" s="53"/>
      <c r="E320" s="53"/>
      <c r="F320" s="53"/>
    </row>
    <row r="321" spans="1:6" hidden="1" outlineLevel="1" x14ac:dyDescent="0.2">
      <c r="A321" s="52" t="s">
        <v>878</v>
      </c>
      <c r="B321" s="52"/>
      <c r="C321" s="52"/>
      <c r="D321" s="52"/>
      <c r="E321" s="52"/>
      <c r="F321" s="52"/>
    </row>
    <row r="322" spans="1:6" ht="66" hidden="1" customHeight="1" outlineLevel="1" x14ac:dyDescent="0.2">
      <c r="A322" s="53"/>
      <c r="B322" s="53"/>
      <c r="C322" s="53"/>
      <c r="D322" s="53"/>
      <c r="E322" s="53"/>
      <c r="F322" s="53"/>
    </row>
    <row r="323" spans="1:6" hidden="1" outlineLevel="1" x14ac:dyDescent="0.2">
      <c r="A323" s="52" t="s">
        <v>879</v>
      </c>
      <c r="B323" s="52"/>
      <c r="C323" s="52"/>
      <c r="D323" s="52"/>
      <c r="E323" s="52"/>
      <c r="F323" s="52"/>
    </row>
    <row r="324" spans="1:6" hidden="1" outlineLevel="1" x14ac:dyDescent="0.2">
      <c r="A324" s="52" t="s">
        <v>880</v>
      </c>
      <c r="B324" s="52"/>
      <c r="C324" s="52"/>
      <c r="D324" s="52"/>
      <c r="E324" s="52"/>
      <c r="F324" s="52"/>
    </row>
    <row r="325" spans="1:6" hidden="1" outlineLevel="1" x14ac:dyDescent="0.2">
      <c r="A325" s="52" t="s">
        <v>881</v>
      </c>
      <c r="B325" s="52"/>
      <c r="C325" s="52"/>
      <c r="D325" s="52"/>
      <c r="E325" s="52"/>
      <c r="F325" s="52"/>
    </row>
    <row r="326" spans="1:6" hidden="1" outlineLevel="1" x14ac:dyDescent="0.2">
      <c r="A326" s="52" t="s">
        <v>882</v>
      </c>
      <c r="B326" s="52"/>
      <c r="C326" s="52"/>
      <c r="D326" s="52"/>
      <c r="E326" s="52"/>
      <c r="F326" s="52"/>
    </row>
    <row r="327" spans="1:6" hidden="1" outlineLevel="1" x14ac:dyDescent="0.2">
      <c r="A327" s="52" t="s">
        <v>883</v>
      </c>
      <c r="B327" s="52"/>
      <c r="C327" s="52"/>
      <c r="D327" s="52"/>
      <c r="E327" s="52"/>
      <c r="F327" s="52"/>
    </row>
    <row r="328" spans="1:6" ht="42" hidden="1" customHeight="1" outlineLevel="1" x14ac:dyDescent="0.2">
      <c r="A328" s="53"/>
      <c r="B328" s="53"/>
      <c r="C328" s="53"/>
      <c r="D328" s="53"/>
      <c r="E328" s="53"/>
      <c r="F328" s="53"/>
    </row>
    <row r="329" spans="1:6" hidden="1" outlineLevel="1" x14ac:dyDescent="0.2">
      <c r="A329" s="52" t="s">
        <v>884</v>
      </c>
      <c r="B329" s="52"/>
      <c r="C329" s="52"/>
      <c r="D329" s="52"/>
      <c r="E329" s="52"/>
      <c r="F329" s="52"/>
    </row>
    <row r="330" spans="1:6" hidden="1" outlineLevel="1" x14ac:dyDescent="0.2">
      <c r="A330" s="52" t="s">
        <v>885</v>
      </c>
      <c r="B330" s="52"/>
      <c r="C330" s="52"/>
      <c r="D330" s="52"/>
      <c r="E330" s="52"/>
      <c r="F330" s="52"/>
    </row>
    <row r="331" spans="1:6" ht="66" hidden="1" customHeight="1" outlineLevel="1" x14ac:dyDescent="0.2">
      <c r="A331" s="53"/>
      <c r="B331" s="53"/>
      <c r="C331" s="53"/>
      <c r="D331" s="53"/>
      <c r="E331" s="53"/>
      <c r="F331" s="53"/>
    </row>
    <row r="332" spans="1:6" ht="42" hidden="1" customHeight="1" outlineLevel="1" x14ac:dyDescent="0.2">
      <c r="A332" s="53"/>
      <c r="B332" s="53"/>
      <c r="C332" s="53"/>
      <c r="D332" s="53"/>
      <c r="E332" s="53"/>
      <c r="F332" s="53"/>
    </row>
    <row r="333" spans="1:6" hidden="1" outlineLevel="1" x14ac:dyDescent="0.2">
      <c r="A333" s="52" t="s">
        <v>886</v>
      </c>
      <c r="B333" s="52"/>
      <c r="C333" s="52"/>
      <c r="D333" s="52"/>
      <c r="E333" s="52"/>
      <c r="F333" s="52"/>
    </row>
    <row r="334" spans="1:6" hidden="1" outlineLevel="1" x14ac:dyDescent="0.2">
      <c r="A334" s="52" t="s">
        <v>887</v>
      </c>
      <c r="B334" s="52"/>
      <c r="C334" s="52"/>
      <c r="D334" s="52"/>
      <c r="E334" s="52"/>
      <c r="F334" s="52"/>
    </row>
    <row r="335" spans="1:6" hidden="1" outlineLevel="1" x14ac:dyDescent="0.2">
      <c r="A335" s="52" t="s">
        <v>888</v>
      </c>
      <c r="B335" s="52"/>
      <c r="C335" s="52"/>
      <c r="D335" s="52"/>
      <c r="E335" s="52"/>
      <c r="F335" s="52"/>
    </row>
    <row r="336" spans="1:6" hidden="1" outlineLevel="1" x14ac:dyDescent="0.2">
      <c r="A336" s="43"/>
      <c r="B336" s="43"/>
      <c r="C336" s="43"/>
      <c r="D336" s="43"/>
      <c r="E336" s="43"/>
      <c r="F336" s="43"/>
    </row>
    <row r="337" spans="1:6" ht="16.5" hidden="1" outlineLevel="1" x14ac:dyDescent="0.2">
      <c r="A337" s="54" t="s">
        <v>889</v>
      </c>
      <c r="B337" s="54"/>
      <c r="C337" s="54"/>
      <c r="D337" s="54"/>
      <c r="E337" s="54"/>
      <c r="F337" s="54"/>
    </row>
    <row r="338" spans="1:6" hidden="1" outlineLevel="1" x14ac:dyDescent="0.2">
      <c r="A338" s="52" t="s">
        <v>890</v>
      </c>
      <c r="B338" s="52"/>
      <c r="C338" s="52"/>
      <c r="D338" s="52"/>
      <c r="E338" s="52"/>
      <c r="F338" s="52"/>
    </row>
    <row r="339" spans="1:6" hidden="1" outlineLevel="1" x14ac:dyDescent="0.2">
      <c r="A339" s="52" t="s">
        <v>891</v>
      </c>
      <c r="B339" s="52"/>
      <c r="C339" s="52"/>
      <c r="D339" s="52"/>
      <c r="E339" s="52"/>
      <c r="F339" s="52"/>
    </row>
    <row r="340" spans="1:6" hidden="1" outlineLevel="1" x14ac:dyDescent="0.2">
      <c r="A340" s="52" t="s">
        <v>892</v>
      </c>
      <c r="B340" s="52"/>
      <c r="C340" s="52"/>
      <c r="D340" s="52"/>
      <c r="E340" s="52"/>
      <c r="F340" s="52"/>
    </row>
    <row r="341" spans="1:6" hidden="1" outlineLevel="1" x14ac:dyDescent="0.2">
      <c r="A341" s="52" t="s">
        <v>893</v>
      </c>
      <c r="B341" s="52"/>
      <c r="C341" s="52"/>
      <c r="D341" s="52"/>
      <c r="E341" s="52"/>
      <c r="F341" s="52"/>
    </row>
    <row r="342" spans="1:6" hidden="1" outlineLevel="1" x14ac:dyDescent="0.2">
      <c r="A342" s="52" t="s">
        <v>894</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43"/>
      <c r="B345" s="43"/>
      <c r="C345" s="43"/>
      <c r="D345" s="43"/>
      <c r="E345" s="43"/>
      <c r="F345" s="43"/>
    </row>
    <row r="346" spans="1:6" ht="16.5" hidden="1" outlineLevel="1" x14ac:dyDescent="0.2">
      <c r="A346" s="54" t="s">
        <v>897</v>
      </c>
      <c r="B346" s="54"/>
      <c r="C346" s="54"/>
      <c r="D346" s="54"/>
      <c r="E346" s="54"/>
      <c r="F346" s="54"/>
    </row>
    <row r="347" spans="1:6" hidden="1" outlineLevel="1" x14ac:dyDescent="0.2">
      <c r="A347" s="52" t="s">
        <v>898</v>
      </c>
      <c r="B347" s="52"/>
      <c r="C347" s="52"/>
      <c r="D347" s="52"/>
      <c r="E347" s="52"/>
      <c r="F347" s="52"/>
    </row>
    <row r="348" spans="1:6" hidden="1" outlineLevel="1" x14ac:dyDescent="0.2">
      <c r="A348" s="52" t="s">
        <v>899</v>
      </c>
      <c r="B348" s="52"/>
      <c r="C348" s="52"/>
      <c r="D348" s="52"/>
      <c r="E348" s="52"/>
      <c r="F348" s="52"/>
    </row>
    <row r="349" spans="1:6" ht="66" hidden="1" customHeight="1" outlineLevel="1" x14ac:dyDescent="0.2">
      <c r="A349" s="53"/>
      <c r="B349" s="53"/>
      <c r="C349" s="53"/>
      <c r="D349" s="53"/>
      <c r="E349" s="53"/>
      <c r="F349" s="53"/>
    </row>
    <row r="350" spans="1:6" ht="42" hidden="1" customHeight="1" outlineLevel="1" x14ac:dyDescent="0.2">
      <c r="A350" s="53"/>
      <c r="B350" s="53"/>
      <c r="C350" s="53"/>
      <c r="D350" s="53"/>
      <c r="E350" s="53"/>
      <c r="F350" s="53"/>
    </row>
    <row r="351" spans="1:6" ht="42" hidden="1" customHeight="1" outlineLevel="1" x14ac:dyDescent="0.2">
      <c r="A351" s="53"/>
      <c r="B351" s="53"/>
      <c r="C351" s="53"/>
      <c r="D351" s="53"/>
      <c r="E351" s="53"/>
      <c r="F351" s="53"/>
    </row>
    <row r="352" spans="1:6" hidden="1" outlineLevel="1" x14ac:dyDescent="0.2">
      <c r="A352" s="52" t="s">
        <v>900</v>
      </c>
      <c r="B352" s="52"/>
      <c r="C352" s="52"/>
      <c r="D352" s="52"/>
      <c r="E352" s="52"/>
      <c r="F352" s="52"/>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43"/>
      <c r="B356" s="43"/>
      <c r="C356" s="43"/>
      <c r="D356" s="43"/>
      <c r="E356" s="43"/>
      <c r="F356" s="43"/>
    </row>
    <row r="357" spans="1:6" ht="16.5" hidden="1" outlineLevel="1" x14ac:dyDescent="0.2">
      <c r="A357" s="54" t="s">
        <v>904</v>
      </c>
      <c r="B357" s="54"/>
      <c r="C357" s="54"/>
      <c r="D357" s="54"/>
      <c r="E357" s="54"/>
      <c r="F357" s="54"/>
    </row>
    <row r="358" spans="1:6" hidden="1" outlineLevel="1" x14ac:dyDescent="0.2">
      <c r="A358" s="52" t="s">
        <v>905</v>
      </c>
      <c r="B358" s="52"/>
      <c r="C358" s="52"/>
      <c r="D358" s="52"/>
      <c r="E358" s="52"/>
      <c r="F358" s="52"/>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t="42" hidden="1" customHeight="1" outlineLevel="1" x14ac:dyDescent="0.2">
      <c r="A363" s="53"/>
      <c r="B363" s="53"/>
      <c r="C363" s="53"/>
      <c r="D363" s="53"/>
      <c r="E363" s="53"/>
      <c r="F363" s="53"/>
    </row>
    <row r="364" spans="1:6" ht="66" hidden="1" customHeight="1" outlineLevel="1" x14ac:dyDescent="0.2">
      <c r="A364" s="53"/>
      <c r="B364" s="53"/>
      <c r="C364" s="53"/>
      <c r="D364" s="53"/>
      <c r="E364" s="53"/>
      <c r="F364" s="53"/>
    </row>
    <row r="365" spans="1:6" ht="42" hidden="1" customHeight="1" outlineLevel="1" x14ac:dyDescent="0.2">
      <c r="A365" s="53"/>
      <c r="B365" s="53"/>
      <c r="C365" s="53"/>
      <c r="D365" s="53"/>
      <c r="E365" s="53"/>
      <c r="F365" s="53"/>
    </row>
    <row r="366" spans="1:6" hidden="1" outlineLevel="1" x14ac:dyDescent="0.2">
      <c r="A366" s="52" t="s">
        <v>910</v>
      </c>
      <c r="B366" s="52"/>
      <c r="C366" s="52"/>
      <c r="D366" s="52"/>
      <c r="E366" s="52"/>
      <c r="F366" s="52"/>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43"/>
      <c r="B371" s="43"/>
      <c r="C371" s="43"/>
      <c r="D371" s="43"/>
      <c r="E371" s="43"/>
      <c r="F371" s="43"/>
    </row>
    <row r="372" spans="1:6" ht="16.5" hidden="1" outlineLevel="1" x14ac:dyDescent="0.2">
      <c r="A372" s="54" t="s">
        <v>915</v>
      </c>
      <c r="B372" s="54"/>
      <c r="C372" s="54"/>
      <c r="D372" s="54"/>
      <c r="E372" s="54"/>
      <c r="F372" s="54"/>
    </row>
    <row r="373" spans="1:6" hidden="1" outlineLevel="1" x14ac:dyDescent="0.2">
      <c r="A373" s="52" t="s">
        <v>916</v>
      </c>
      <c r="B373" s="52"/>
      <c r="C373" s="52"/>
      <c r="D373" s="52"/>
      <c r="E373" s="52"/>
      <c r="F373" s="52"/>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t="42" hidden="1" customHeight="1" outlineLevel="1" x14ac:dyDescent="0.2">
      <c r="A378" s="53"/>
      <c r="B378" s="53"/>
      <c r="C378" s="53"/>
      <c r="D378" s="53"/>
      <c r="E378" s="53"/>
      <c r="F378" s="53"/>
    </row>
    <row r="379" spans="1:6" ht="42" hidden="1" customHeight="1" outlineLevel="1" x14ac:dyDescent="0.2">
      <c r="A379" s="53"/>
      <c r="B379" s="53"/>
      <c r="C379" s="53"/>
      <c r="D379" s="53"/>
      <c r="E379" s="53"/>
      <c r="F379" s="53"/>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t="42" hidden="1" customHeight="1" outlineLevel="1" x14ac:dyDescent="0.2">
      <c r="A388" s="53"/>
      <c r="B388" s="53"/>
      <c r="C388" s="53"/>
      <c r="D388" s="53"/>
      <c r="E388" s="53"/>
      <c r="F388" s="53"/>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43"/>
      <c r="B396" s="43"/>
      <c r="C396" s="43"/>
      <c r="D396" s="43"/>
      <c r="E396" s="43"/>
      <c r="F396" s="43"/>
    </row>
    <row r="397" spans="1:6" ht="16.5" hidden="1" outlineLevel="1" x14ac:dyDescent="0.2">
      <c r="A397" s="54" t="s">
        <v>936</v>
      </c>
      <c r="B397" s="54"/>
      <c r="C397" s="54"/>
      <c r="D397" s="54"/>
      <c r="E397" s="54"/>
      <c r="F397" s="54"/>
    </row>
    <row r="398" spans="1:6" hidden="1" outlineLevel="1" x14ac:dyDescent="0.2">
      <c r="A398" s="52" t="s">
        <v>937</v>
      </c>
      <c r="B398" s="52"/>
      <c r="C398" s="52"/>
      <c r="D398" s="52"/>
      <c r="E398" s="52"/>
      <c r="F398" s="52"/>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t="66" hidden="1" customHeight="1" outlineLevel="1" x14ac:dyDescent="0.2">
      <c r="A401" s="53"/>
      <c r="B401" s="53"/>
      <c r="C401" s="53"/>
      <c r="D401" s="53"/>
      <c r="E401" s="53"/>
      <c r="F401" s="53"/>
    </row>
    <row r="402" spans="1:6" hidden="1" outlineLevel="1" x14ac:dyDescent="0.2">
      <c r="A402" s="52" t="s">
        <v>940</v>
      </c>
      <c r="B402" s="52"/>
      <c r="C402" s="52"/>
      <c r="D402" s="52"/>
      <c r="E402" s="52"/>
      <c r="F402" s="52"/>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43"/>
      <c r="B406" s="43"/>
      <c r="C406" s="43"/>
      <c r="D406" s="43"/>
      <c r="E406" s="43"/>
      <c r="F406" s="43"/>
    </row>
    <row r="407" spans="1:6" ht="16.5" hidden="1" outlineLevel="1" x14ac:dyDescent="0.2">
      <c r="A407" s="54" t="s">
        <v>944</v>
      </c>
      <c r="B407" s="54"/>
      <c r="C407" s="54"/>
      <c r="D407" s="54"/>
      <c r="E407" s="54"/>
      <c r="F407" s="54"/>
    </row>
    <row r="408" spans="1:6" hidden="1" outlineLevel="1" x14ac:dyDescent="0.2">
      <c r="A408" s="52" t="s">
        <v>945</v>
      </c>
      <c r="B408" s="52"/>
      <c r="C408" s="52"/>
      <c r="D408" s="52"/>
      <c r="E408" s="52"/>
      <c r="F408" s="52"/>
    </row>
    <row r="409" spans="1:6" ht="66" hidden="1" customHeight="1" outlineLevel="1" x14ac:dyDescent="0.2">
      <c r="A409" s="53"/>
      <c r="B409" s="53"/>
      <c r="C409" s="53"/>
      <c r="D409" s="53"/>
      <c r="E409" s="53"/>
      <c r="F409" s="53"/>
    </row>
    <row r="410" spans="1:6" hidden="1" outlineLevel="1" x14ac:dyDescent="0.2">
      <c r="A410" s="52" t="s">
        <v>946</v>
      </c>
      <c r="B410" s="52"/>
      <c r="C410" s="52"/>
      <c r="D410" s="52"/>
      <c r="E410" s="52"/>
      <c r="F410" s="52"/>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43"/>
      <c r="B413" s="43"/>
      <c r="C413" s="43"/>
      <c r="D413" s="43"/>
      <c r="E413" s="43"/>
      <c r="F413" s="43"/>
    </row>
    <row r="414" spans="1:6" ht="16.5" hidden="1" outlineLevel="1" x14ac:dyDescent="0.2">
      <c r="A414" s="54" t="s">
        <v>949</v>
      </c>
      <c r="B414" s="54"/>
      <c r="C414" s="54"/>
      <c r="D414" s="54"/>
      <c r="E414" s="54"/>
      <c r="F414" s="54"/>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957</v>
      </c>
      <c r="B422" s="52"/>
      <c r="C422" s="52"/>
      <c r="D422" s="52"/>
      <c r="E422" s="52"/>
      <c r="F422" s="52"/>
    </row>
    <row r="423" spans="1:6" hidden="1" outlineLevel="1" x14ac:dyDescent="0.2">
      <c r="A423" s="52" t="s">
        <v>958</v>
      </c>
      <c r="B423" s="52"/>
      <c r="C423" s="52"/>
      <c r="D423" s="52"/>
      <c r="E423" s="52"/>
      <c r="F423" s="52"/>
    </row>
    <row r="424" spans="1:6" hidden="1" outlineLevel="1" x14ac:dyDescent="0.2">
      <c r="A424" s="52" t="s">
        <v>959</v>
      </c>
      <c r="B424" s="52"/>
      <c r="C424" s="52"/>
      <c r="D424" s="52"/>
      <c r="E424" s="52"/>
      <c r="F424" s="52"/>
    </row>
    <row r="425" spans="1:6" hidden="1" outlineLevel="1" x14ac:dyDescent="0.2">
      <c r="A425" s="52" t="s">
        <v>960</v>
      </c>
      <c r="B425" s="52"/>
      <c r="C425" s="52"/>
      <c r="D425" s="52"/>
      <c r="E425" s="52"/>
      <c r="F425" s="52"/>
    </row>
    <row r="426" spans="1:6" hidden="1" outlineLevel="1" x14ac:dyDescent="0.2">
      <c r="A426" s="52" t="s">
        <v>961</v>
      </c>
      <c r="B426" s="52"/>
      <c r="C426" s="52"/>
      <c r="D426" s="52"/>
      <c r="E426" s="52"/>
      <c r="F426" s="52"/>
    </row>
    <row r="427" spans="1:6" hidden="1" outlineLevel="1" x14ac:dyDescent="0.2">
      <c r="A427" s="52" t="s">
        <v>962</v>
      </c>
      <c r="B427" s="52"/>
      <c r="C427" s="52"/>
      <c r="D427" s="52"/>
      <c r="E427" s="52"/>
      <c r="F427" s="52"/>
    </row>
    <row r="428" spans="1:6" hidden="1" outlineLevel="1" x14ac:dyDescent="0.2">
      <c r="A428" s="52" t="s">
        <v>963</v>
      </c>
      <c r="B428" s="52"/>
      <c r="C428" s="52"/>
      <c r="D428" s="52"/>
      <c r="E428" s="52"/>
      <c r="F428" s="52"/>
    </row>
    <row r="429" spans="1:6" hidden="1" outlineLevel="1" x14ac:dyDescent="0.2">
      <c r="A429" s="52" t="s">
        <v>964</v>
      </c>
      <c r="B429" s="52"/>
      <c r="C429" s="52"/>
      <c r="D429" s="52"/>
      <c r="E429" s="52"/>
      <c r="F429" s="52"/>
    </row>
    <row r="430" spans="1:6" hidden="1" outlineLevel="1" x14ac:dyDescent="0.2">
      <c r="A430" s="52" t="s">
        <v>965</v>
      </c>
      <c r="B430" s="52"/>
      <c r="C430" s="52"/>
      <c r="D430" s="52"/>
      <c r="E430" s="52"/>
      <c r="F430" s="52"/>
    </row>
    <row r="431" spans="1:6" hidden="1" outlineLevel="1" x14ac:dyDescent="0.2">
      <c r="A431" s="52" t="s">
        <v>966</v>
      </c>
      <c r="B431" s="52"/>
      <c r="C431" s="52"/>
      <c r="D431" s="52"/>
      <c r="E431" s="52"/>
      <c r="F431" s="52"/>
    </row>
    <row r="432" spans="1:6" ht="66" hidden="1" customHeight="1" outlineLevel="1" x14ac:dyDescent="0.2">
      <c r="A432" s="53"/>
      <c r="B432" s="53"/>
      <c r="C432" s="53"/>
      <c r="D432" s="53"/>
      <c r="E432" s="53"/>
      <c r="F432" s="53"/>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idden="1" outlineLevel="1" x14ac:dyDescent="0.2">
      <c r="A436" s="52" t="s">
        <v>970</v>
      </c>
      <c r="B436" s="52"/>
      <c r="C436" s="52"/>
      <c r="D436" s="52"/>
      <c r="E436" s="52"/>
      <c r="F436" s="52"/>
    </row>
    <row r="437" spans="1:6" hidden="1" outlineLevel="1" x14ac:dyDescent="0.2">
      <c r="A437" s="52" t="s">
        <v>971</v>
      </c>
      <c r="B437" s="52"/>
      <c r="C437" s="52"/>
      <c r="D437" s="52"/>
      <c r="E437" s="52"/>
      <c r="F437" s="52"/>
    </row>
    <row r="438" spans="1:6" hidden="1" outlineLevel="1" x14ac:dyDescent="0.2">
      <c r="A438" s="52" t="s">
        <v>972</v>
      </c>
      <c r="B438" s="52"/>
      <c r="C438" s="52"/>
      <c r="D438" s="52"/>
      <c r="E438" s="52"/>
      <c r="F438" s="52"/>
    </row>
    <row r="439" spans="1:6" ht="66" hidden="1" customHeight="1" outlineLevel="1" x14ac:dyDescent="0.2">
      <c r="A439" s="53"/>
      <c r="B439" s="53"/>
      <c r="C439" s="53"/>
      <c r="D439" s="53"/>
      <c r="E439" s="53"/>
      <c r="F439" s="53"/>
    </row>
    <row r="440" spans="1:6" hidden="1" outlineLevel="1" x14ac:dyDescent="0.2">
      <c r="A440" s="52" t="s">
        <v>973</v>
      </c>
      <c r="B440" s="52"/>
      <c r="C440" s="52"/>
      <c r="D440" s="52"/>
      <c r="E440" s="52"/>
      <c r="F440" s="52"/>
    </row>
    <row r="441" spans="1:6" hidden="1" outlineLevel="1" x14ac:dyDescent="0.2">
      <c r="A441" s="43"/>
      <c r="B441" s="43"/>
      <c r="C441" s="43"/>
      <c r="D441" s="43"/>
      <c r="E441" s="43"/>
      <c r="F441" s="43"/>
    </row>
    <row r="442" spans="1:6" ht="16.5" hidden="1" outlineLevel="1" x14ac:dyDescent="0.2">
      <c r="A442" s="54" t="s">
        <v>974</v>
      </c>
      <c r="B442" s="54"/>
      <c r="C442" s="54"/>
      <c r="D442" s="54"/>
      <c r="E442" s="54"/>
      <c r="F442" s="54"/>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t="42" hidden="1" customHeight="1" outlineLevel="1" x14ac:dyDescent="0.2">
      <c r="A445" s="53"/>
      <c r="B445" s="53"/>
      <c r="C445" s="53"/>
      <c r="D445" s="53"/>
      <c r="E445" s="53"/>
      <c r="F445" s="53"/>
    </row>
    <row r="446" spans="1:6" ht="66" hidden="1" customHeight="1" outlineLevel="1" x14ac:dyDescent="0.2">
      <c r="A446" s="53"/>
      <c r="B446" s="53"/>
      <c r="C446" s="53"/>
      <c r="D446" s="53"/>
      <c r="E446" s="53"/>
      <c r="F446" s="53"/>
    </row>
    <row r="447" spans="1:6" hidden="1" outlineLevel="1" x14ac:dyDescent="0.2">
      <c r="A447" s="52" t="s">
        <v>977</v>
      </c>
      <c r="B447" s="52"/>
      <c r="C447" s="52"/>
      <c r="D447" s="52"/>
      <c r="E447" s="52"/>
      <c r="F447" s="52"/>
    </row>
    <row r="448" spans="1:6" hidden="1" outlineLevel="1" x14ac:dyDescent="0.2">
      <c r="A448" s="52" t="s">
        <v>978</v>
      </c>
      <c r="B448" s="52"/>
      <c r="C448" s="52"/>
      <c r="D448" s="52"/>
      <c r="E448" s="52"/>
      <c r="F448" s="52"/>
    </row>
    <row r="449" spans="1:6" hidden="1" outlineLevel="1" x14ac:dyDescent="0.2">
      <c r="A449" s="52" t="s">
        <v>979</v>
      </c>
      <c r="B449" s="52"/>
      <c r="C449" s="52"/>
      <c r="D449" s="52"/>
      <c r="E449" s="52"/>
      <c r="F449" s="52"/>
    </row>
    <row r="450" spans="1:6" hidden="1" outlineLevel="1" x14ac:dyDescent="0.2">
      <c r="A450" s="52" t="s">
        <v>980</v>
      </c>
      <c r="B450" s="52"/>
      <c r="C450" s="52"/>
      <c r="D450" s="52"/>
      <c r="E450" s="52"/>
      <c r="F450" s="52"/>
    </row>
    <row r="451" spans="1:6" hidden="1" outlineLevel="1" x14ac:dyDescent="0.2">
      <c r="A451" s="43"/>
      <c r="B451" s="43"/>
      <c r="C451" s="43"/>
      <c r="D451" s="43"/>
      <c r="E451" s="43"/>
      <c r="F451" s="43"/>
    </row>
    <row r="452" spans="1:6" ht="16.5" hidden="1" outlineLevel="1" x14ac:dyDescent="0.2">
      <c r="A452" s="54" t="s">
        <v>981</v>
      </c>
      <c r="B452" s="54"/>
      <c r="C452" s="54"/>
      <c r="D452" s="54"/>
      <c r="E452" s="54"/>
      <c r="F452" s="54"/>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52" t="s">
        <v>984</v>
      </c>
      <c r="B455" s="52"/>
      <c r="C455" s="52"/>
      <c r="D455" s="52"/>
      <c r="E455" s="52"/>
      <c r="F455" s="52"/>
    </row>
    <row r="456" spans="1:6" hidden="1" outlineLevel="1" x14ac:dyDescent="0.2">
      <c r="A456" s="52" t="s">
        <v>985</v>
      </c>
      <c r="B456" s="52"/>
      <c r="C456" s="52"/>
      <c r="D456" s="52"/>
      <c r="E456" s="52"/>
      <c r="F456" s="52"/>
    </row>
    <row r="457" spans="1:6" hidden="1" outlineLevel="1" x14ac:dyDescent="0.2">
      <c r="A457" s="52" t="s">
        <v>986</v>
      </c>
      <c r="B457" s="52"/>
      <c r="C457" s="52"/>
      <c r="D457" s="52"/>
      <c r="E457" s="52"/>
      <c r="F457" s="52"/>
    </row>
    <row r="458" spans="1:6" ht="42" hidden="1" customHeight="1" outlineLevel="1" x14ac:dyDescent="0.2">
      <c r="A458" s="53"/>
      <c r="B458" s="53"/>
      <c r="C458" s="53"/>
      <c r="D458" s="53"/>
      <c r="E458" s="53"/>
      <c r="F458" s="53"/>
    </row>
    <row r="459" spans="1:6" ht="66" hidden="1" customHeight="1" outlineLevel="1" x14ac:dyDescent="0.2">
      <c r="A459" s="53"/>
      <c r="B459" s="53"/>
      <c r="C459" s="53"/>
      <c r="D459" s="53"/>
      <c r="E459" s="53"/>
      <c r="F459" s="53"/>
    </row>
    <row r="460" spans="1:6" hidden="1" outlineLevel="1" x14ac:dyDescent="0.2">
      <c r="A460" s="52" t="s">
        <v>987</v>
      </c>
      <c r="B460" s="52"/>
      <c r="C460" s="52"/>
      <c r="D460" s="52"/>
      <c r="E460" s="52"/>
      <c r="F460" s="52"/>
    </row>
    <row r="461" spans="1:6" hidden="1" outlineLevel="1" x14ac:dyDescent="0.2">
      <c r="A461" s="52" t="s">
        <v>988</v>
      </c>
      <c r="B461" s="52"/>
      <c r="C461" s="52"/>
      <c r="D461" s="52"/>
      <c r="E461" s="52"/>
      <c r="F461" s="52"/>
    </row>
    <row r="462" spans="1:6" hidden="1" outlineLevel="1" x14ac:dyDescent="0.2">
      <c r="A462" s="52" t="s">
        <v>989</v>
      </c>
      <c r="B462" s="52"/>
      <c r="C462" s="52"/>
      <c r="D462" s="52"/>
      <c r="E462" s="52"/>
      <c r="F462" s="52"/>
    </row>
    <row r="463" spans="1:6" hidden="1" outlineLevel="1" x14ac:dyDescent="0.2">
      <c r="A463" s="52" t="s">
        <v>976</v>
      </c>
      <c r="B463" s="52"/>
      <c r="C463" s="52"/>
      <c r="D463" s="52"/>
      <c r="E463" s="52"/>
      <c r="F463" s="52"/>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993</v>
      </c>
      <c r="B467" s="52"/>
      <c r="C467" s="52"/>
      <c r="D467" s="52"/>
      <c r="E467" s="52"/>
      <c r="F467" s="52"/>
    </row>
    <row r="468" spans="1:6" hidden="1" outlineLevel="1" x14ac:dyDescent="0.2">
      <c r="A468" s="52" t="s">
        <v>994</v>
      </c>
      <c r="B468" s="52"/>
      <c r="C468" s="52"/>
      <c r="D468" s="52"/>
      <c r="E468" s="52"/>
      <c r="F468" s="52"/>
    </row>
    <row r="469" spans="1:6" hidden="1" outlineLevel="1" x14ac:dyDescent="0.2">
      <c r="A469" s="43"/>
      <c r="B469" s="43"/>
      <c r="C469" s="43"/>
      <c r="D469" s="43"/>
      <c r="E469" s="43"/>
      <c r="F469" s="43"/>
    </row>
    <row r="470" spans="1:6" ht="16.5" hidden="1" outlineLevel="1" x14ac:dyDescent="0.2">
      <c r="A470" s="54" t="s">
        <v>995</v>
      </c>
      <c r="B470" s="54"/>
      <c r="C470" s="54"/>
      <c r="D470" s="54"/>
      <c r="E470" s="54"/>
      <c r="F470" s="54"/>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52" t="s">
        <v>998</v>
      </c>
      <c r="B473" s="52"/>
      <c r="C473" s="52"/>
      <c r="D473" s="52"/>
      <c r="E473" s="52"/>
      <c r="F473" s="52"/>
    </row>
    <row r="474" spans="1:6" hidden="1" outlineLevel="1" x14ac:dyDescent="0.2">
      <c r="A474" s="52" t="s">
        <v>999</v>
      </c>
      <c r="B474" s="52"/>
      <c r="C474" s="52"/>
      <c r="D474" s="52"/>
      <c r="E474" s="52"/>
      <c r="F474" s="52"/>
    </row>
    <row r="475" spans="1:6" hidden="1" outlineLevel="1" x14ac:dyDescent="0.2">
      <c r="A475" s="52" t="s">
        <v>1000</v>
      </c>
      <c r="B475" s="52"/>
      <c r="C475" s="52"/>
      <c r="D475" s="52"/>
      <c r="E475" s="52"/>
      <c r="F475" s="52"/>
    </row>
    <row r="476" spans="1:6" hidden="1" outlineLevel="1" x14ac:dyDescent="0.2">
      <c r="A476" s="52" t="s">
        <v>1001</v>
      </c>
      <c r="B476" s="52"/>
      <c r="C476" s="52"/>
      <c r="D476" s="52"/>
      <c r="E476" s="52"/>
      <c r="F476" s="52"/>
    </row>
    <row r="477" spans="1:6" hidden="1" outlineLevel="1" x14ac:dyDescent="0.2">
      <c r="A477" s="52" t="s">
        <v>1002</v>
      </c>
      <c r="B477" s="52"/>
      <c r="C477" s="52"/>
      <c r="D477" s="52"/>
      <c r="E477" s="52"/>
      <c r="F477" s="52"/>
    </row>
    <row r="478" spans="1:6" hidden="1" outlineLevel="1" x14ac:dyDescent="0.2">
      <c r="A478" s="52" t="s">
        <v>1003</v>
      </c>
      <c r="B478" s="52"/>
      <c r="C478" s="52"/>
      <c r="D478" s="52"/>
      <c r="E478" s="52"/>
      <c r="F478" s="52"/>
    </row>
    <row r="479" spans="1:6" hidden="1" outlineLevel="1" x14ac:dyDescent="0.2">
      <c r="A479" s="52" t="s">
        <v>1004</v>
      </c>
      <c r="B479" s="52"/>
      <c r="C479" s="52"/>
      <c r="D479" s="52"/>
      <c r="E479" s="52"/>
      <c r="F479" s="52"/>
    </row>
    <row r="480" spans="1:6" hidden="1" outlineLevel="1" x14ac:dyDescent="0.2">
      <c r="A480" s="52" t="s">
        <v>1005</v>
      </c>
      <c r="B480" s="52"/>
      <c r="C480" s="52"/>
      <c r="D480" s="52"/>
      <c r="E480" s="52"/>
      <c r="F480" s="52"/>
    </row>
    <row r="481" spans="1:6" hidden="1" outlineLevel="1" x14ac:dyDescent="0.2">
      <c r="A481" s="52" t="s">
        <v>1006</v>
      </c>
      <c r="B481" s="52"/>
      <c r="C481" s="52"/>
      <c r="D481" s="52"/>
      <c r="E481" s="52"/>
      <c r="F481" s="52"/>
    </row>
    <row r="482" spans="1:6" hidden="1" outlineLevel="1" x14ac:dyDescent="0.2">
      <c r="A482" s="52" t="s">
        <v>1007</v>
      </c>
      <c r="B482" s="52"/>
      <c r="C482" s="52"/>
      <c r="D482" s="52"/>
      <c r="E482" s="52"/>
      <c r="F482" s="52"/>
    </row>
    <row r="483" spans="1:6" hidden="1" outlineLevel="1" x14ac:dyDescent="0.2">
      <c r="A483" s="52" t="s">
        <v>1008</v>
      </c>
      <c r="B483" s="52"/>
      <c r="C483" s="52"/>
      <c r="D483" s="52"/>
      <c r="E483" s="52"/>
      <c r="F483" s="52"/>
    </row>
    <row r="484" spans="1:6" hidden="1" outlineLevel="1" x14ac:dyDescent="0.2">
      <c r="A484" s="52" t="s">
        <v>1009</v>
      </c>
      <c r="B484" s="52"/>
      <c r="C484" s="52"/>
      <c r="D484" s="52"/>
      <c r="E484" s="52"/>
      <c r="F484" s="52"/>
    </row>
    <row r="485" spans="1:6" hidden="1" outlineLevel="1" x14ac:dyDescent="0.2">
      <c r="A485" s="52" t="s">
        <v>1010</v>
      </c>
      <c r="B485" s="52"/>
      <c r="C485" s="52"/>
      <c r="D485" s="52"/>
      <c r="E485" s="52"/>
      <c r="F485" s="52"/>
    </row>
    <row r="486" spans="1:6" hidden="1" outlineLevel="1" x14ac:dyDescent="0.2">
      <c r="A486" s="52" t="s">
        <v>1011</v>
      </c>
      <c r="B486" s="52"/>
      <c r="C486" s="52"/>
      <c r="D486" s="52"/>
      <c r="E486" s="52"/>
      <c r="F486" s="52"/>
    </row>
    <row r="487" spans="1:6" hidden="1" outlineLevel="1" x14ac:dyDescent="0.2">
      <c r="A487" s="52" t="s">
        <v>1012</v>
      </c>
      <c r="B487" s="52"/>
      <c r="C487" s="52"/>
      <c r="D487" s="52"/>
      <c r="E487" s="52"/>
      <c r="F487" s="52"/>
    </row>
    <row r="488" spans="1:6" hidden="1" outlineLevel="1" x14ac:dyDescent="0.2">
      <c r="A488" s="52" t="s">
        <v>1013</v>
      </c>
      <c r="B488" s="52"/>
      <c r="C488" s="52"/>
      <c r="D488" s="52"/>
      <c r="E488" s="52"/>
      <c r="F488" s="52"/>
    </row>
    <row r="489" spans="1:6" hidden="1" outlineLevel="1" x14ac:dyDescent="0.2">
      <c r="A489" s="52" t="s">
        <v>1014</v>
      </c>
      <c r="B489" s="52"/>
      <c r="C489" s="52"/>
      <c r="D489" s="52"/>
      <c r="E489" s="52"/>
      <c r="F489" s="52"/>
    </row>
    <row r="490" spans="1:6" hidden="1" outlineLevel="1" x14ac:dyDescent="0.2">
      <c r="A490" s="52" t="s">
        <v>1015</v>
      </c>
      <c r="B490" s="52"/>
      <c r="C490" s="52"/>
      <c r="D490" s="52"/>
      <c r="E490" s="52"/>
      <c r="F490" s="52"/>
    </row>
    <row r="491" spans="1:6" hidden="1" outlineLevel="1" x14ac:dyDescent="0.2">
      <c r="A491" s="43"/>
      <c r="B491" s="43"/>
      <c r="C491" s="43"/>
      <c r="D491" s="43"/>
      <c r="E491" s="43"/>
      <c r="F491" s="43"/>
    </row>
    <row r="492" spans="1:6" hidden="1" outlineLevel="1" x14ac:dyDescent="0.2">
      <c r="A492" s="43"/>
      <c r="B492" s="43"/>
      <c r="C492" s="43"/>
      <c r="D492" s="43"/>
      <c r="E492" s="43"/>
      <c r="F492" s="43"/>
    </row>
    <row r="493" spans="1:6" ht="20.25" collapsed="1" x14ac:dyDescent="0.2">
      <c r="A493" s="55" t="s">
        <v>1016</v>
      </c>
      <c r="B493" s="55"/>
      <c r="C493" s="55"/>
      <c r="D493" s="55"/>
      <c r="E493" s="55"/>
      <c r="F493" s="55"/>
    </row>
    <row r="494" spans="1:6" hidden="1" outlineLevel="1" x14ac:dyDescent="0.2">
      <c r="A494" s="52" t="s">
        <v>1017</v>
      </c>
      <c r="B494" s="52"/>
      <c r="C494" s="52"/>
      <c r="D494" s="52"/>
      <c r="E494" s="52"/>
      <c r="F494" s="52"/>
    </row>
    <row r="495" spans="1:6" hidden="1" outlineLevel="1" x14ac:dyDescent="0.2">
      <c r="A495" s="52" t="s">
        <v>1018</v>
      </c>
      <c r="B495" s="52"/>
      <c r="C495" s="52"/>
      <c r="D495" s="52"/>
      <c r="E495" s="52"/>
      <c r="F495" s="52"/>
    </row>
    <row r="496" spans="1:6" hidden="1" outlineLevel="1" x14ac:dyDescent="0.2">
      <c r="A496" s="52" t="s">
        <v>1019</v>
      </c>
      <c r="B496" s="52"/>
      <c r="C496" s="52"/>
      <c r="D496" s="52"/>
      <c r="E496" s="52"/>
      <c r="F496" s="52"/>
    </row>
    <row r="497" spans="1:6" hidden="1" outlineLevel="1" x14ac:dyDescent="0.2">
      <c r="A497" s="52" t="s">
        <v>1020</v>
      </c>
      <c r="B497" s="52"/>
      <c r="C497" s="52"/>
      <c r="D497" s="52"/>
      <c r="E497" s="52"/>
      <c r="F497" s="52"/>
    </row>
    <row r="498" spans="1:6" hidden="1" outlineLevel="1" x14ac:dyDescent="0.2">
      <c r="A498" s="52" t="s">
        <v>1021</v>
      </c>
      <c r="B498" s="52"/>
      <c r="C498" s="52"/>
      <c r="D498" s="52"/>
      <c r="E498" s="52"/>
      <c r="F498" s="52"/>
    </row>
    <row r="499" spans="1:6" hidden="1" outlineLevel="1" x14ac:dyDescent="0.2">
      <c r="A499" s="52" t="s">
        <v>1022</v>
      </c>
      <c r="B499" s="52"/>
      <c r="C499" s="52"/>
      <c r="D499" s="52"/>
      <c r="E499" s="52"/>
      <c r="F499" s="52"/>
    </row>
    <row r="500" spans="1:6" hidden="1" outlineLevel="1" x14ac:dyDescent="0.2">
      <c r="A500" s="43"/>
      <c r="B500" s="43"/>
      <c r="C500" s="43"/>
      <c r="D500" s="43"/>
      <c r="E500" s="43"/>
      <c r="F500" s="43"/>
    </row>
    <row r="501" spans="1:6" ht="16.5" hidden="1" outlineLevel="1" x14ac:dyDescent="0.2">
      <c r="A501" s="54" t="s">
        <v>1023</v>
      </c>
      <c r="B501" s="54"/>
      <c r="C501" s="54"/>
      <c r="D501" s="54"/>
      <c r="E501" s="54"/>
      <c r="F501" s="54"/>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52" t="s">
        <v>1026</v>
      </c>
      <c r="B504" s="52"/>
      <c r="C504" s="52"/>
      <c r="D504" s="52"/>
      <c r="E504" s="52"/>
      <c r="F504" s="52"/>
    </row>
    <row r="505" spans="1:6" hidden="1" outlineLevel="1" x14ac:dyDescent="0.2">
      <c r="A505" s="52" t="s">
        <v>1027</v>
      </c>
      <c r="B505" s="52"/>
      <c r="C505" s="52"/>
      <c r="D505" s="52"/>
      <c r="E505" s="52"/>
      <c r="F505" s="52"/>
    </row>
    <row r="506" spans="1:6" hidden="1" outlineLevel="1" x14ac:dyDescent="0.2">
      <c r="A506" s="52" t="s">
        <v>1028</v>
      </c>
      <c r="B506" s="52"/>
      <c r="C506" s="52"/>
      <c r="D506" s="52"/>
      <c r="E506" s="52"/>
      <c r="F506" s="52"/>
    </row>
    <row r="507" spans="1:6" hidden="1" outlineLevel="1" x14ac:dyDescent="0.2">
      <c r="A507" s="52" t="s">
        <v>1029</v>
      </c>
      <c r="B507" s="52"/>
      <c r="C507" s="52"/>
      <c r="D507" s="52"/>
      <c r="E507" s="52"/>
      <c r="F507" s="52"/>
    </row>
    <row r="508" spans="1:6" hidden="1" outlineLevel="1" x14ac:dyDescent="0.2">
      <c r="A508" s="43"/>
      <c r="B508" s="43"/>
      <c r="C508" s="43"/>
      <c r="D508" s="43"/>
      <c r="E508" s="43"/>
      <c r="F508" s="43"/>
    </row>
    <row r="509" spans="1:6" ht="16.5" hidden="1" outlineLevel="1" x14ac:dyDescent="0.2">
      <c r="A509" s="54" t="s">
        <v>1030</v>
      </c>
      <c r="B509" s="54"/>
      <c r="C509" s="54"/>
      <c r="D509" s="54"/>
      <c r="E509" s="54"/>
      <c r="F509" s="54"/>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t="42" hidden="1" customHeight="1" outlineLevel="1" x14ac:dyDescent="0.2">
      <c r="A512" s="53"/>
      <c r="B512" s="53"/>
      <c r="C512" s="53"/>
      <c r="D512" s="53"/>
      <c r="E512" s="53"/>
      <c r="F512" s="53"/>
    </row>
    <row r="513" spans="1:6" ht="42" hidden="1" customHeight="1" outlineLevel="1" x14ac:dyDescent="0.2">
      <c r="A513" s="53"/>
      <c r="B513" s="53"/>
      <c r="C513" s="53"/>
      <c r="D513" s="53"/>
      <c r="E513" s="53"/>
      <c r="F513" s="53"/>
    </row>
    <row r="514" spans="1:6" hidden="1" outlineLevel="1" x14ac:dyDescent="0.2">
      <c r="A514" s="52" t="s">
        <v>1033</v>
      </c>
      <c r="B514" s="52"/>
      <c r="C514" s="52"/>
      <c r="D514" s="52"/>
      <c r="E514" s="52"/>
      <c r="F514" s="52"/>
    </row>
    <row r="515" spans="1:6" hidden="1" outlineLevel="1" x14ac:dyDescent="0.2">
      <c r="A515" s="52" t="s">
        <v>1034</v>
      </c>
      <c r="B515" s="52"/>
      <c r="C515" s="52"/>
      <c r="D515" s="52"/>
      <c r="E515" s="52"/>
      <c r="F515" s="52"/>
    </row>
    <row r="516" spans="1:6" ht="42" hidden="1" customHeight="1" outlineLevel="1" x14ac:dyDescent="0.2">
      <c r="A516" s="53"/>
      <c r="B516" s="53"/>
      <c r="C516" s="53"/>
      <c r="D516" s="53"/>
      <c r="E516" s="53"/>
      <c r="F516" s="53"/>
    </row>
    <row r="517" spans="1:6" ht="42" hidden="1" customHeight="1" outlineLevel="1" x14ac:dyDescent="0.2">
      <c r="A517" s="53"/>
      <c r="B517" s="53"/>
      <c r="C517" s="53"/>
      <c r="D517" s="53"/>
      <c r="E517" s="53"/>
      <c r="F517" s="53"/>
    </row>
    <row r="518" spans="1:6" hidden="1" outlineLevel="1" x14ac:dyDescent="0.2">
      <c r="A518" s="52" t="s">
        <v>1035</v>
      </c>
      <c r="B518" s="52"/>
      <c r="C518" s="52"/>
      <c r="D518" s="52"/>
      <c r="E518" s="52"/>
      <c r="F518" s="52"/>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t="42" hidden="1" customHeight="1" outlineLevel="1" x14ac:dyDescent="0.2">
      <c r="A522" s="53"/>
      <c r="B522" s="53"/>
      <c r="C522" s="53"/>
      <c r="D522" s="53"/>
      <c r="E522" s="53"/>
      <c r="F522" s="53"/>
    </row>
    <row r="523" spans="1:6" hidden="1" outlineLevel="1" x14ac:dyDescent="0.2">
      <c r="A523" s="43"/>
      <c r="B523" s="43"/>
      <c r="C523" s="43"/>
      <c r="D523" s="43"/>
      <c r="E523" s="43"/>
      <c r="F523" s="43"/>
    </row>
    <row r="524" spans="1:6" ht="16.5" hidden="1" outlineLevel="1" x14ac:dyDescent="0.2">
      <c r="A524" s="54" t="s">
        <v>1039</v>
      </c>
      <c r="B524" s="54"/>
      <c r="C524" s="54"/>
      <c r="D524" s="54"/>
      <c r="E524" s="54"/>
      <c r="F524" s="54"/>
    </row>
    <row r="525" spans="1:6" hidden="1" outlineLevel="1" x14ac:dyDescent="0.2">
      <c r="A525" s="52" t="s">
        <v>1040</v>
      </c>
      <c r="B525" s="52"/>
      <c r="C525" s="52"/>
      <c r="D525" s="52"/>
      <c r="E525" s="52"/>
      <c r="F525" s="52"/>
    </row>
    <row r="526" spans="1:6" hidden="1" outlineLevel="1" x14ac:dyDescent="0.2">
      <c r="A526" s="52" t="s">
        <v>1041</v>
      </c>
      <c r="B526" s="52"/>
      <c r="C526" s="52"/>
      <c r="D526" s="52"/>
      <c r="E526" s="52"/>
      <c r="F526" s="52"/>
    </row>
    <row r="527" spans="1:6" ht="66" hidden="1" customHeight="1" outlineLevel="1" x14ac:dyDescent="0.2">
      <c r="A527" s="53"/>
      <c r="B527" s="53"/>
      <c r="C527" s="53"/>
      <c r="D527" s="53"/>
      <c r="E527" s="53"/>
      <c r="F527" s="53"/>
    </row>
    <row r="528" spans="1:6" ht="42" hidden="1" customHeight="1" outlineLevel="1" x14ac:dyDescent="0.2">
      <c r="A528" s="53"/>
      <c r="B528" s="53"/>
      <c r="C528" s="53"/>
      <c r="D528" s="53"/>
      <c r="E528" s="53"/>
      <c r="F528" s="53"/>
    </row>
    <row r="529" spans="1:6" ht="66" hidden="1" customHeight="1" outlineLevel="1" x14ac:dyDescent="0.2">
      <c r="A529" s="53"/>
      <c r="B529" s="53"/>
      <c r="C529" s="53"/>
      <c r="D529" s="53"/>
      <c r="E529" s="53"/>
      <c r="F529" s="53"/>
    </row>
    <row r="530" spans="1:6" ht="66" hidden="1" customHeight="1" outlineLevel="1" x14ac:dyDescent="0.2">
      <c r="A530" s="53"/>
      <c r="B530" s="53"/>
      <c r="C530" s="53"/>
      <c r="D530" s="53"/>
      <c r="E530" s="53"/>
      <c r="F530" s="53"/>
    </row>
    <row r="531" spans="1:6" hidden="1" outlineLevel="1" x14ac:dyDescent="0.2">
      <c r="A531" s="52" t="s">
        <v>1042</v>
      </c>
      <c r="B531" s="52"/>
      <c r="C531" s="52"/>
      <c r="D531" s="52"/>
      <c r="E531" s="52"/>
      <c r="F531" s="52"/>
    </row>
    <row r="532" spans="1:6" hidden="1" outlineLevel="1" x14ac:dyDescent="0.2">
      <c r="A532" s="52" t="s">
        <v>1043</v>
      </c>
      <c r="B532" s="52"/>
      <c r="C532" s="52"/>
      <c r="D532" s="52"/>
      <c r="E532" s="52"/>
      <c r="F532" s="52"/>
    </row>
    <row r="533" spans="1:6" hidden="1" outlineLevel="1" x14ac:dyDescent="0.2">
      <c r="A533" s="52" t="s">
        <v>1044</v>
      </c>
      <c r="B533" s="52"/>
      <c r="C533" s="52"/>
      <c r="D533" s="52"/>
      <c r="E533" s="52"/>
      <c r="F533" s="52"/>
    </row>
    <row r="534" spans="1:6" hidden="1" outlineLevel="1" x14ac:dyDescent="0.2">
      <c r="A534" s="52" t="s">
        <v>1045</v>
      </c>
      <c r="B534" s="52"/>
      <c r="C534" s="52"/>
      <c r="D534" s="52"/>
      <c r="E534" s="52"/>
      <c r="F534" s="52"/>
    </row>
    <row r="535" spans="1:6" hidden="1" outlineLevel="1" x14ac:dyDescent="0.2">
      <c r="A535" s="52" t="s">
        <v>1046</v>
      </c>
      <c r="B535" s="52"/>
      <c r="C535" s="52"/>
      <c r="D535" s="52"/>
      <c r="E535" s="52"/>
      <c r="F535" s="52"/>
    </row>
    <row r="536" spans="1:6" hidden="1" outlineLevel="1" x14ac:dyDescent="0.2">
      <c r="A536" s="52" t="s">
        <v>1047</v>
      </c>
      <c r="B536" s="52"/>
      <c r="C536" s="52"/>
      <c r="D536" s="52"/>
      <c r="E536" s="52"/>
      <c r="F536" s="52"/>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idden="1" outlineLevel="1" x14ac:dyDescent="0.2">
      <c r="A539" s="52" t="s">
        <v>1050</v>
      </c>
      <c r="B539" s="52"/>
      <c r="C539" s="52"/>
      <c r="D539" s="52"/>
      <c r="E539" s="52"/>
      <c r="F539" s="52"/>
    </row>
    <row r="540" spans="1:6" hidden="1" outlineLevel="1" x14ac:dyDescent="0.2">
      <c r="A540" s="52" t="s">
        <v>1051</v>
      </c>
      <c r="B540" s="52"/>
      <c r="C540" s="52"/>
      <c r="D540" s="52"/>
      <c r="E540" s="52"/>
      <c r="F540" s="52"/>
    </row>
    <row r="541" spans="1:6" ht="42" hidden="1" customHeight="1" outlineLevel="1" x14ac:dyDescent="0.2">
      <c r="A541" s="53"/>
      <c r="B541" s="53"/>
      <c r="C541" s="53"/>
      <c r="D541" s="53"/>
      <c r="E541" s="53"/>
      <c r="F541" s="53"/>
    </row>
    <row r="542" spans="1:6" hidden="1" outlineLevel="1" x14ac:dyDescent="0.2">
      <c r="A542" s="52" t="s">
        <v>1052</v>
      </c>
      <c r="B542" s="52"/>
      <c r="C542" s="52"/>
      <c r="D542" s="52"/>
      <c r="E542" s="52"/>
      <c r="F542" s="52"/>
    </row>
    <row r="543" spans="1:6" hidden="1" outlineLevel="1" x14ac:dyDescent="0.2">
      <c r="A543" s="43"/>
      <c r="B543" s="43"/>
      <c r="C543" s="43"/>
      <c r="D543" s="43"/>
      <c r="E543" s="43"/>
      <c r="F543" s="43"/>
    </row>
    <row r="544" spans="1:6" ht="16.5" hidden="1" outlineLevel="1" x14ac:dyDescent="0.2">
      <c r="A544" s="54" t="s">
        <v>1053</v>
      </c>
      <c r="B544" s="54"/>
      <c r="C544" s="54"/>
      <c r="D544" s="54"/>
      <c r="E544" s="54"/>
      <c r="F544" s="54"/>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t="42" hidden="1" customHeight="1" outlineLevel="1" x14ac:dyDescent="0.2">
      <c r="A547" s="53"/>
      <c r="B547" s="53"/>
      <c r="C547" s="53"/>
      <c r="D547" s="53"/>
      <c r="E547" s="53"/>
      <c r="F547" s="53"/>
    </row>
    <row r="548" spans="1:6" hidden="1" outlineLevel="1" x14ac:dyDescent="0.2">
      <c r="A548" s="52" t="s">
        <v>1056</v>
      </c>
      <c r="B548" s="52"/>
      <c r="C548" s="52"/>
      <c r="D548" s="52"/>
      <c r="E548" s="52"/>
      <c r="F548" s="52"/>
    </row>
    <row r="549" spans="1:6" hidden="1" outlineLevel="1" x14ac:dyDescent="0.2">
      <c r="A549" s="52" t="s">
        <v>1057</v>
      </c>
      <c r="B549" s="52"/>
      <c r="C549" s="52"/>
      <c r="D549" s="52"/>
      <c r="E549" s="52"/>
      <c r="F549" s="52"/>
    </row>
    <row r="550" spans="1:6" ht="66" hidden="1" customHeight="1" outlineLevel="1" x14ac:dyDescent="0.2">
      <c r="A550" s="53"/>
      <c r="B550" s="53"/>
      <c r="C550" s="53"/>
      <c r="D550" s="53"/>
      <c r="E550" s="53"/>
      <c r="F550" s="53"/>
    </row>
    <row r="551" spans="1:6" ht="66" hidden="1" customHeight="1" outlineLevel="1" x14ac:dyDescent="0.2">
      <c r="A551" s="53"/>
      <c r="B551" s="53"/>
      <c r="C551" s="53"/>
      <c r="D551" s="53"/>
      <c r="E551" s="53"/>
      <c r="F551" s="53"/>
    </row>
    <row r="552" spans="1:6" hidden="1" outlineLevel="1" x14ac:dyDescent="0.2">
      <c r="A552" s="52" t="s">
        <v>1058</v>
      </c>
      <c r="B552" s="52"/>
      <c r="C552" s="52"/>
      <c r="D552" s="52"/>
      <c r="E552" s="52"/>
      <c r="F552" s="52"/>
    </row>
    <row r="553" spans="1:6" hidden="1" outlineLevel="1" x14ac:dyDescent="0.2">
      <c r="A553" s="52" t="s">
        <v>1059</v>
      </c>
      <c r="B553" s="52"/>
      <c r="C553" s="52"/>
      <c r="D553" s="52"/>
      <c r="E553" s="52"/>
      <c r="F553" s="52"/>
    </row>
    <row r="554" spans="1:6" hidden="1" outlineLevel="1" x14ac:dyDescent="0.2">
      <c r="A554" s="52" t="s">
        <v>1060</v>
      </c>
      <c r="B554" s="52"/>
      <c r="C554" s="52"/>
      <c r="D554" s="52"/>
      <c r="E554" s="52"/>
      <c r="F554" s="52"/>
    </row>
    <row r="555" spans="1:6" hidden="1" outlineLevel="1" x14ac:dyDescent="0.2">
      <c r="A555" s="52" t="s">
        <v>1061</v>
      </c>
      <c r="B555" s="52"/>
      <c r="C555" s="52"/>
      <c r="D555" s="52"/>
      <c r="E555" s="52"/>
      <c r="F555" s="52"/>
    </row>
    <row r="556" spans="1:6" hidden="1" outlineLevel="1" x14ac:dyDescent="0.2">
      <c r="A556" s="52" t="s">
        <v>1062</v>
      </c>
      <c r="B556" s="52"/>
      <c r="C556" s="52"/>
      <c r="D556" s="52"/>
      <c r="E556" s="52"/>
      <c r="F556" s="52"/>
    </row>
    <row r="557" spans="1:6" hidden="1" outlineLevel="1" x14ac:dyDescent="0.2">
      <c r="A557" s="52" t="s">
        <v>1063</v>
      </c>
      <c r="B557" s="52"/>
      <c r="C557" s="52"/>
      <c r="D557" s="52"/>
      <c r="E557" s="52"/>
      <c r="F557" s="52"/>
    </row>
    <row r="558" spans="1:6" hidden="1" outlineLevel="1" x14ac:dyDescent="0.2">
      <c r="A558" s="43"/>
      <c r="B558" s="43"/>
      <c r="C558" s="43"/>
      <c r="D558" s="43"/>
      <c r="E558" s="43"/>
      <c r="F558" s="43"/>
    </row>
    <row r="559" spans="1:6" ht="16.5" hidden="1" outlineLevel="1" x14ac:dyDescent="0.2">
      <c r="A559" s="54" t="s">
        <v>1064</v>
      </c>
      <c r="B559" s="54"/>
      <c r="C559" s="54"/>
      <c r="D559" s="54"/>
      <c r="E559" s="54"/>
      <c r="F559" s="54"/>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t="66" hidden="1" customHeight="1" outlineLevel="1" x14ac:dyDescent="0.2">
      <c r="A562" s="53"/>
      <c r="B562" s="53"/>
      <c r="C562" s="53"/>
      <c r="D562" s="53"/>
      <c r="E562" s="53"/>
      <c r="F562" s="53"/>
    </row>
    <row r="563" spans="1:6" ht="42" hidden="1" customHeight="1" outlineLevel="1" x14ac:dyDescent="0.2">
      <c r="A563" s="53"/>
      <c r="B563" s="53"/>
      <c r="C563" s="53"/>
      <c r="D563" s="53"/>
      <c r="E563" s="53"/>
      <c r="F563" s="53"/>
    </row>
    <row r="564" spans="1:6" ht="42" hidden="1" customHeight="1" outlineLevel="1" x14ac:dyDescent="0.2">
      <c r="A564" s="53"/>
      <c r="B564" s="53"/>
      <c r="C564" s="53"/>
      <c r="D564" s="53"/>
      <c r="E564" s="53"/>
      <c r="F564" s="53"/>
    </row>
    <row r="565" spans="1:6" hidden="1" outlineLevel="1" x14ac:dyDescent="0.2">
      <c r="A565" s="52" t="s">
        <v>1067</v>
      </c>
      <c r="B565" s="52"/>
      <c r="C565" s="52"/>
      <c r="D565" s="52"/>
      <c r="E565" s="52"/>
      <c r="F565" s="52"/>
    </row>
    <row r="566" spans="1:6" hidden="1" outlineLevel="1" x14ac:dyDescent="0.2">
      <c r="A566" s="52" t="s">
        <v>1068</v>
      </c>
      <c r="B566" s="52"/>
      <c r="C566" s="52"/>
      <c r="D566" s="52"/>
      <c r="E566" s="52"/>
      <c r="F566" s="52"/>
    </row>
    <row r="567" spans="1:6" hidden="1" outlineLevel="1" x14ac:dyDescent="0.2">
      <c r="A567" s="52" t="s">
        <v>1069</v>
      </c>
      <c r="B567" s="52"/>
      <c r="C567" s="52"/>
      <c r="D567" s="52"/>
      <c r="E567" s="52"/>
      <c r="F567" s="52"/>
    </row>
    <row r="568" spans="1:6" hidden="1" outlineLevel="1" x14ac:dyDescent="0.2">
      <c r="A568" s="43"/>
      <c r="B568" s="43"/>
      <c r="C568" s="43"/>
      <c r="D568" s="43"/>
      <c r="E568" s="43"/>
      <c r="F568" s="43"/>
    </row>
    <row r="569" spans="1:6" ht="16.5" hidden="1" outlineLevel="1" x14ac:dyDescent="0.2">
      <c r="A569" s="54" t="s">
        <v>1070</v>
      </c>
      <c r="B569" s="54"/>
      <c r="C569" s="54"/>
      <c r="D569" s="54"/>
      <c r="E569" s="54"/>
      <c r="F569" s="54"/>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t="66" hidden="1" customHeight="1" outlineLevel="1" x14ac:dyDescent="0.2">
      <c r="A572" s="53"/>
      <c r="B572" s="53"/>
      <c r="C572" s="53"/>
      <c r="D572" s="53"/>
      <c r="E572" s="53"/>
      <c r="F572" s="53"/>
    </row>
    <row r="573" spans="1:6" hidden="1" outlineLevel="1" x14ac:dyDescent="0.2">
      <c r="A573" s="52" t="s">
        <v>1073</v>
      </c>
      <c r="B573" s="52"/>
      <c r="C573" s="52"/>
      <c r="D573" s="52"/>
      <c r="E573" s="52"/>
      <c r="F573" s="52"/>
    </row>
    <row r="574" spans="1:6" hidden="1" outlineLevel="1" x14ac:dyDescent="0.2">
      <c r="A574" s="52" t="s">
        <v>1074</v>
      </c>
      <c r="B574" s="52"/>
      <c r="C574" s="52"/>
      <c r="D574" s="52"/>
      <c r="E574" s="52"/>
      <c r="F574" s="52"/>
    </row>
    <row r="575" spans="1:6" ht="66" hidden="1" customHeight="1" outlineLevel="1" x14ac:dyDescent="0.2">
      <c r="A575" s="53"/>
      <c r="B575" s="53"/>
      <c r="C575" s="53"/>
      <c r="D575" s="53"/>
      <c r="E575" s="53"/>
      <c r="F575" s="53"/>
    </row>
    <row r="576" spans="1:6" hidden="1" outlineLevel="1" x14ac:dyDescent="0.2">
      <c r="A576" s="52" t="s">
        <v>1075</v>
      </c>
      <c r="B576" s="52"/>
      <c r="C576" s="52"/>
      <c r="D576" s="52"/>
      <c r="E576" s="52"/>
      <c r="F576" s="52"/>
    </row>
    <row r="577" spans="1:6" ht="66" hidden="1" customHeight="1" outlineLevel="1" x14ac:dyDescent="0.2">
      <c r="A577" s="53"/>
      <c r="B577" s="53"/>
      <c r="C577" s="53"/>
      <c r="D577" s="53"/>
      <c r="E577" s="53"/>
      <c r="F577" s="53"/>
    </row>
    <row r="578" spans="1:6" ht="42" hidden="1" customHeight="1" outlineLevel="1" x14ac:dyDescent="0.2">
      <c r="A578" s="53"/>
      <c r="B578" s="53"/>
      <c r="C578" s="53"/>
      <c r="D578" s="53"/>
      <c r="E578" s="53"/>
      <c r="F578" s="53"/>
    </row>
    <row r="579" spans="1:6" ht="66" hidden="1" customHeight="1" outlineLevel="1" x14ac:dyDescent="0.2">
      <c r="A579" s="53"/>
      <c r="B579" s="53"/>
      <c r="C579" s="53"/>
      <c r="D579" s="53"/>
      <c r="E579" s="53"/>
      <c r="F579" s="53"/>
    </row>
    <row r="580" spans="1:6" ht="66" hidden="1" customHeight="1" outlineLevel="1" x14ac:dyDescent="0.2">
      <c r="A580" s="53"/>
      <c r="B580" s="53"/>
      <c r="C580" s="53"/>
      <c r="D580" s="53"/>
      <c r="E580" s="53"/>
      <c r="F580" s="53"/>
    </row>
    <row r="581" spans="1:6" ht="66" hidden="1" customHeight="1" outlineLevel="1" x14ac:dyDescent="0.2">
      <c r="A581" s="53"/>
      <c r="B581" s="53"/>
      <c r="C581" s="53"/>
      <c r="D581" s="53"/>
      <c r="E581" s="53"/>
      <c r="F581" s="53"/>
    </row>
    <row r="582" spans="1:6" ht="42" hidden="1" customHeight="1" outlineLevel="1" x14ac:dyDescent="0.2">
      <c r="A582" s="53"/>
      <c r="B582" s="53"/>
      <c r="C582" s="53"/>
      <c r="D582" s="53"/>
      <c r="E582" s="53"/>
      <c r="F582" s="53"/>
    </row>
    <row r="583" spans="1:6" hidden="1" outlineLevel="1" x14ac:dyDescent="0.2">
      <c r="A583" s="52" t="s">
        <v>1076</v>
      </c>
      <c r="B583" s="52"/>
      <c r="C583" s="52"/>
      <c r="D583" s="52"/>
      <c r="E583" s="52"/>
      <c r="F583" s="52"/>
    </row>
    <row r="584" spans="1:6" hidden="1" outlineLevel="1" x14ac:dyDescent="0.2">
      <c r="A584" s="52" t="s">
        <v>1077</v>
      </c>
      <c r="B584" s="52"/>
      <c r="C584" s="52"/>
      <c r="D584" s="52"/>
      <c r="E584" s="52"/>
      <c r="F584" s="52"/>
    </row>
    <row r="585" spans="1:6" hidden="1" outlineLevel="1" x14ac:dyDescent="0.2">
      <c r="A585" s="52" t="s">
        <v>1078</v>
      </c>
      <c r="B585" s="52"/>
      <c r="C585" s="52"/>
      <c r="D585" s="52"/>
      <c r="E585" s="52"/>
      <c r="F585" s="52"/>
    </row>
    <row r="586" spans="1:6" hidden="1" outlineLevel="1" x14ac:dyDescent="0.2">
      <c r="A586" s="43"/>
      <c r="B586" s="43"/>
      <c r="C586" s="43"/>
      <c r="D586" s="43"/>
      <c r="E586" s="43"/>
      <c r="F586" s="43"/>
    </row>
    <row r="587" spans="1:6" ht="16.5" hidden="1" outlineLevel="1" x14ac:dyDescent="0.2">
      <c r="A587" s="54" t="s">
        <v>1079</v>
      </c>
      <c r="B587" s="54"/>
      <c r="C587" s="54"/>
      <c r="D587" s="54"/>
      <c r="E587" s="54"/>
      <c r="F587" s="54"/>
    </row>
    <row r="588" spans="1:6" hidden="1" outlineLevel="1" x14ac:dyDescent="0.2">
      <c r="A588" s="52" t="s">
        <v>1080</v>
      </c>
      <c r="B588" s="52"/>
      <c r="C588" s="52"/>
      <c r="D588" s="52"/>
      <c r="E588" s="52"/>
      <c r="F588" s="52"/>
    </row>
    <row r="589" spans="1:6" ht="42" hidden="1" customHeight="1" outlineLevel="1" x14ac:dyDescent="0.2">
      <c r="A589" s="53"/>
      <c r="B589" s="53"/>
      <c r="C589" s="53"/>
      <c r="D589" s="53"/>
      <c r="E589" s="53"/>
      <c r="F589" s="53"/>
    </row>
    <row r="590" spans="1:6" ht="42" hidden="1" customHeight="1" outlineLevel="1" x14ac:dyDescent="0.2">
      <c r="A590" s="53"/>
      <c r="B590" s="53"/>
      <c r="C590" s="53"/>
      <c r="D590" s="53"/>
      <c r="E590" s="53"/>
      <c r="F590" s="53"/>
    </row>
    <row r="591" spans="1:6" hidden="1" outlineLevel="1" x14ac:dyDescent="0.2">
      <c r="A591" s="52" t="s">
        <v>1081</v>
      </c>
      <c r="B591" s="52"/>
      <c r="C591" s="52"/>
      <c r="D591" s="52"/>
      <c r="E591" s="52"/>
      <c r="F591" s="52"/>
    </row>
    <row r="592" spans="1:6" hidden="1" outlineLevel="1" x14ac:dyDescent="0.2">
      <c r="A592" s="43"/>
      <c r="B592" s="43"/>
      <c r="C592" s="43"/>
      <c r="D592" s="43"/>
      <c r="E592" s="43"/>
      <c r="F592" s="43"/>
    </row>
    <row r="593" spans="1:6" ht="16.5" hidden="1" outlineLevel="1" x14ac:dyDescent="0.2">
      <c r="A593" s="54" t="s">
        <v>1082</v>
      </c>
      <c r="B593" s="54"/>
      <c r="C593" s="54"/>
      <c r="D593" s="54"/>
      <c r="E593" s="54"/>
      <c r="F593" s="54"/>
    </row>
    <row r="594" spans="1:6" hidden="1" outlineLevel="1" x14ac:dyDescent="0.2">
      <c r="A594" s="52" t="s">
        <v>1083</v>
      </c>
      <c r="B594" s="52"/>
      <c r="C594" s="52"/>
      <c r="D594" s="52"/>
      <c r="E594" s="52"/>
      <c r="F594" s="52"/>
    </row>
    <row r="595" spans="1:6" ht="66" hidden="1" customHeight="1" outlineLevel="1" x14ac:dyDescent="0.2">
      <c r="A595" s="53"/>
      <c r="B595" s="53"/>
      <c r="C595" s="53"/>
      <c r="D595" s="53"/>
      <c r="E595" s="53"/>
      <c r="F595" s="53"/>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t="66" hidden="1" customHeight="1" outlineLevel="1" x14ac:dyDescent="0.2">
      <c r="A598" s="53"/>
      <c r="B598" s="53"/>
      <c r="C598" s="53"/>
      <c r="D598" s="53"/>
      <c r="E598" s="53"/>
      <c r="F598" s="53"/>
    </row>
    <row r="599" spans="1:6" ht="66" hidden="1" customHeight="1" outlineLevel="1" x14ac:dyDescent="0.2">
      <c r="A599" s="53"/>
      <c r="B599" s="53"/>
      <c r="C599" s="53"/>
      <c r="D599" s="53"/>
      <c r="E599" s="53"/>
      <c r="F599" s="53"/>
    </row>
    <row r="600" spans="1:6" ht="66" hidden="1" customHeight="1" outlineLevel="1" x14ac:dyDescent="0.2">
      <c r="A600" s="53"/>
      <c r="B600" s="53"/>
      <c r="C600" s="53"/>
      <c r="D600" s="53"/>
      <c r="E600" s="53"/>
      <c r="F600" s="53"/>
    </row>
    <row r="601" spans="1:6" ht="66" hidden="1" customHeight="1" outlineLevel="1" x14ac:dyDescent="0.2">
      <c r="A601" s="53"/>
      <c r="B601" s="53"/>
      <c r="C601" s="53"/>
      <c r="D601" s="53"/>
      <c r="E601" s="53"/>
      <c r="F601" s="53"/>
    </row>
    <row r="602" spans="1:6" ht="66" hidden="1" customHeight="1" outlineLevel="1" x14ac:dyDescent="0.2">
      <c r="A602" s="53"/>
      <c r="B602" s="53"/>
      <c r="C602" s="53"/>
      <c r="D602" s="53"/>
      <c r="E602" s="53"/>
      <c r="F602" s="53"/>
    </row>
    <row r="603" spans="1:6" ht="66" hidden="1" customHeight="1" outlineLevel="1" x14ac:dyDescent="0.2">
      <c r="A603" s="53"/>
      <c r="B603" s="53"/>
      <c r="C603" s="53"/>
      <c r="D603" s="53"/>
      <c r="E603" s="53"/>
      <c r="F603" s="53"/>
    </row>
    <row r="604" spans="1:6" ht="66" hidden="1" customHeight="1" outlineLevel="1" x14ac:dyDescent="0.2">
      <c r="A604" s="53"/>
      <c r="B604" s="53"/>
      <c r="C604" s="53"/>
      <c r="D604" s="53"/>
      <c r="E604" s="53"/>
      <c r="F604" s="53"/>
    </row>
    <row r="605" spans="1:6" ht="42" hidden="1" customHeight="1" outlineLevel="1" x14ac:dyDescent="0.2">
      <c r="A605" s="53"/>
      <c r="B605" s="53"/>
      <c r="C605" s="53"/>
      <c r="D605" s="53"/>
      <c r="E605" s="53"/>
      <c r="F605" s="53"/>
    </row>
    <row r="606" spans="1:6" hidden="1" outlineLevel="1" x14ac:dyDescent="0.2">
      <c r="A606" s="52" t="s">
        <v>1086</v>
      </c>
      <c r="B606" s="52"/>
      <c r="C606" s="52"/>
      <c r="D606" s="52"/>
      <c r="E606" s="52"/>
      <c r="F606" s="52"/>
    </row>
    <row r="607" spans="1:6" hidden="1" outlineLevel="1" x14ac:dyDescent="0.2">
      <c r="A607" s="52" t="s">
        <v>1087</v>
      </c>
      <c r="B607" s="52"/>
      <c r="C607" s="52"/>
      <c r="D607" s="52"/>
      <c r="E607" s="52"/>
      <c r="F607" s="52"/>
    </row>
    <row r="608" spans="1:6" hidden="1" outlineLevel="1" x14ac:dyDescent="0.2">
      <c r="A608" s="52" t="s">
        <v>1088</v>
      </c>
      <c r="B608" s="52"/>
      <c r="C608" s="52"/>
      <c r="D608" s="52"/>
      <c r="E608" s="52"/>
      <c r="F608" s="52"/>
    </row>
    <row r="609" spans="1:6" hidden="1" outlineLevel="1" x14ac:dyDescent="0.2">
      <c r="A609" s="43"/>
      <c r="B609" s="43"/>
      <c r="C609" s="43"/>
      <c r="D609" s="43"/>
      <c r="E609" s="43"/>
      <c r="F609" s="43"/>
    </row>
    <row r="610" spans="1:6" ht="16.5" hidden="1" outlineLevel="1" x14ac:dyDescent="0.2">
      <c r="A610" s="54" t="s">
        <v>1089</v>
      </c>
      <c r="B610" s="54"/>
      <c r="C610" s="54"/>
      <c r="D610" s="54"/>
      <c r="E610" s="54"/>
      <c r="F610" s="54"/>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t="66" hidden="1" customHeight="1" outlineLevel="1" x14ac:dyDescent="0.2">
      <c r="A613" s="53"/>
      <c r="B613" s="53"/>
      <c r="C613" s="53"/>
      <c r="D613" s="53"/>
      <c r="E613" s="53"/>
      <c r="F613" s="53"/>
    </row>
    <row r="614" spans="1:6" ht="66" hidden="1" customHeight="1" outlineLevel="1" x14ac:dyDescent="0.2">
      <c r="A614" s="53"/>
      <c r="B614" s="53"/>
      <c r="C614" s="53"/>
      <c r="D614" s="53"/>
      <c r="E614" s="53"/>
      <c r="F614" s="53"/>
    </row>
    <row r="615" spans="1:6" ht="66" hidden="1" customHeight="1" outlineLevel="1" x14ac:dyDescent="0.2">
      <c r="A615" s="53"/>
      <c r="B615" s="53"/>
      <c r="C615" s="53"/>
      <c r="D615" s="53"/>
      <c r="E615" s="53"/>
      <c r="F615" s="53"/>
    </row>
    <row r="616" spans="1:6" ht="66" hidden="1" customHeight="1" outlineLevel="1" x14ac:dyDescent="0.2">
      <c r="A616" s="53"/>
      <c r="B616" s="53"/>
      <c r="C616" s="53"/>
      <c r="D616" s="53"/>
      <c r="E616" s="53"/>
      <c r="F616" s="53"/>
    </row>
    <row r="617" spans="1:6" ht="66" hidden="1" customHeight="1" outlineLevel="1" x14ac:dyDescent="0.2">
      <c r="A617" s="53"/>
      <c r="B617" s="53"/>
      <c r="C617" s="53"/>
      <c r="D617" s="53"/>
      <c r="E617" s="53"/>
      <c r="F617" s="53"/>
    </row>
    <row r="618" spans="1:6" ht="42" hidden="1" customHeight="1" outlineLevel="1" x14ac:dyDescent="0.2">
      <c r="A618" s="53"/>
      <c r="B618" s="53"/>
      <c r="C618" s="53"/>
      <c r="D618" s="53"/>
      <c r="E618" s="53"/>
      <c r="F618" s="53"/>
    </row>
    <row r="619" spans="1:6" ht="66" hidden="1" customHeight="1" outlineLevel="1" x14ac:dyDescent="0.2">
      <c r="A619" s="53"/>
      <c r="B619" s="53"/>
      <c r="C619" s="53"/>
      <c r="D619" s="53"/>
      <c r="E619" s="53"/>
      <c r="F619" s="53"/>
    </row>
    <row r="620" spans="1:6" ht="42" hidden="1" customHeight="1" outlineLevel="1" x14ac:dyDescent="0.2">
      <c r="A620" s="53"/>
      <c r="B620" s="53"/>
      <c r="C620" s="53"/>
      <c r="D620" s="53"/>
      <c r="E620" s="53"/>
      <c r="F620" s="53"/>
    </row>
    <row r="621" spans="1:6" hidden="1" outlineLevel="1" x14ac:dyDescent="0.2">
      <c r="A621" s="52" t="s">
        <v>1092</v>
      </c>
      <c r="B621" s="52"/>
      <c r="C621" s="52"/>
      <c r="D621" s="52"/>
      <c r="E621" s="52"/>
      <c r="F621" s="52"/>
    </row>
    <row r="622" spans="1:6" hidden="1" outlineLevel="1" x14ac:dyDescent="0.2">
      <c r="A622" s="52" t="s">
        <v>1093</v>
      </c>
      <c r="B622" s="52"/>
      <c r="C622" s="52"/>
      <c r="D622" s="52"/>
      <c r="E622" s="52"/>
      <c r="F622" s="52"/>
    </row>
    <row r="623" spans="1:6" hidden="1" outlineLevel="1" x14ac:dyDescent="0.2">
      <c r="A623" s="52" t="s">
        <v>1094</v>
      </c>
      <c r="B623" s="52"/>
      <c r="C623" s="52"/>
      <c r="D623" s="52"/>
      <c r="E623" s="52"/>
      <c r="F623" s="52"/>
    </row>
    <row r="624" spans="1:6" hidden="1" outlineLevel="1" x14ac:dyDescent="0.2">
      <c r="A624" s="52" t="s">
        <v>1095</v>
      </c>
      <c r="B624" s="52"/>
      <c r="C624" s="52"/>
      <c r="D624" s="52"/>
      <c r="E624" s="52"/>
      <c r="F624" s="52"/>
    </row>
    <row r="625" spans="1:6" hidden="1" outlineLevel="1" x14ac:dyDescent="0.2">
      <c r="A625" s="43"/>
      <c r="B625" s="43"/>
      <c r="C625" s="43"/>
      <c r="D625" s="43"/>
      <c r="E625" s="43"/>
      <c r="F625" s="43"/>
    </row>
    <row r="626" spans="1:6" ht="16.5" hidden="1" outlineLevel="1" x14ac:dyDescent="0.2">
      <c r="A626" s="54" t="s">
        <v>1096</v>
      </c>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52" t="s">
        <v>1099</v>
      </c>
      <c r="B629" s="52"/>
      <c r="C629" s="52"/>
      <c r="D629" s="52"/>
      <c r="E629" s="52"/>
      <c r="F629" s="52"/>
    </row>
    <row r="630" spans="1:6" hidden="1" outlineLevel="1" x14ac:dyDescent="0.2">
      <c r="A630" s="52" t="s">
        <v>1100</v>
      </c>
      <c r="B630" s="52"/>
      <c r="C630" s="52"/>
      <c r="D630" s="52"/>
      <c r="E630" s="52"/>
      <c r="F630" s="52"/>
    </row>
    <row r="631" spans="1:6" hidden="1" outlineLevel="1" x14ac:dyDescent="0.2">
      <c r="A631" s="52" t="s">
        <v>1101</v>
      </c>
      <c r="B631" s="52"/>
      <c r="C631" s="52"/>
      <c r="D631" s="52"/>
      <c r="E631" s="52"/>
      <c r="F631" s="52"/>
    </row>
    <row r="632" spans="1:6" hidden="1" outlineLevel="1" x14ac:dyDescent="0.2">
      <c r="A632" s="52" t="s">
        <v>1102</v>
      </c>
      <c r="B632" s="52"/>
      <c r="C632" s="52"/>
      <c r="D632" s="52"/>
      <c r="E632" s="52"/>
      <c r="F632" s="52"/>
    </row>
    <row r="633" spans="1:6" hidden="1" outlineLevel="1" x14ac:dyDescent="0.2">
      <c r="A633" s="52" t="s">
        <v>1103</v>
      </c>
      <c r="B633" s="52"/>
      <c r="C633" s="52"/>
      <c r="D633" s="52"/>
      <c r="E633" s="52"/>
      <c r="F633" s="52"/>
    </row>
    <row r="634" spans="1:6" hidden="1" outlineLevel="1" x14ac:dyDescent="0.2">
      <c r="A634" s="43"/>
      <c r="B634" s="43"/>
      <c r="C634" s="43"/>
      <c r="D634" s="43"/>
      <c r="E634" s="43"/>
      <c r="F634" s="43"/>
    </row>
    <row r="635" spans="1:6" hidden="1" outlineLevel="1" x14ac:dyDescent="0.2">
      <c r="A635" s="43"/>
      <c r="B635" s="43"/>
      <c r="C635" s="43"/>
      <c r="D635" s="43"/>
      <c r="E635" s="43"/>
      <c r="F635" s="43"/>
    </row>
    <row r="636" spans="1:6" ht="20.25" x14ac:dyDescent="0.2">
      <c r="A636" s="55" t="s">
        <v>1104</v>
      </c>
      <c r="B636" s="55"/>
      <c r="C636" s="55"/>
      <c r="D636" s="55"/>
      <c r="E636" s="55"/>
      <c r="F636" s="55"/>
    </row>
    <row r="637" spans="1:6" outlineLevel="1" x14ac:dyDescent="0.2">
      <c r="A637" s="36" t="s">
        <v>1105</v>
      </c>
      <c r="B637" s="43"/>
      <c r="C637" s="43"/>
      <c r="D637" s="43"/>
      <c r="E637" s="43"/>
      <c r="F637" s="43"/>
    </row>
    <row r="638" spans="1:6" ht="25.5" outlineLevel="1" x14ac:dyDescent="0.2">
      <c r="A638" s="43" t="s">
        <v>1106</v>
      </c>
      <c r="B638" s="43" t="s">
        <v>1107</v>
      </c>
      <c r="C638" s="43"/>
      <c r="D638" s="43"/>
      <c r="E638" s="43"/>
      <c r="F638" s="43"/>
    </row>
    <row r="639" spans="1:6" ht="25.5" outlineLevel="1" x14ac:dyDescent="0.2">
      <c r="A639" s="43" t="s">
        <v>1108</v>
      </c>
      <c r="B639" s="43" t="s">
        <v>1109</v>
      </c>
      <c r="C639" s="43"/>
      <c r="D639" s="43"/>
      <c r="E639" s="43"/>
      <c r="F639" s="43"/>
    </row>
    <row r="640" spans="1:6" outlineLevel="1" x14ac:dyDescent="0.2">
      <c r="A640" s="43"/>
      <c r="B640" s="43"/>
      <c r="C640" s="43"/>
      <c r="D640" s="43"/>
      <c r="E640" s="43"/>
      <c r="F640" s="43"/>
    </row>
    <row r="641" spans="1:6" ht="25.5" outlineLevel="1" x14ac:dyDescent="0.2">
      <c r="A641" s="43" t="s">
        <v>1110</v>
      </c>
      <c r="B641" s="43" t="s">
        <v>1111</v>
      </c>
      <c r="C641" s="43"/>
      <c r="D641" s="43"/>
      <c r="E641" s="43"/>
      <c r="F641" s="43"/>
    </row>
    <row r="642" spans="1:6" outlineLevel="1" x14ac:dyDescent="0.2">
      <c r="A642" s="43"/>
      <c r="B642" s="43"/>
      <c r="C642" s="43"/>
      <c r="D642" s="43"/>
      <c r="E642" s="43"/>
      <c r="F642" s="43"/>
    </row>
    <row r="643" spans="1:6" ht="25.5" outlineLevel="1" x14ac:dyDescent="0.2">
      <c r="A643" s="33" t="s">
        <v>1112</v>
      </c>
      <c r="B643" s="34"/>
      <c r="C643" s="43"/>
      <c r="D643" s="43"/>
      <c r="E643" s="43"/>
      <c r="F643" s="43"/>
    </row>
    <row r="644" spans="1:6" ht="25.5" outlineLevel="1" x14ac:dyDescent="0.2">
      <c r="A644" s="43" t="s">
        <v>1113</v>
      </c>
      <c r="B644" s="43" t="s">
        <v>1114</v>
      </c>
      <c r="C644" s="43"/>
      <c r="D644" s="43"/>
      <c r="E644" s="43"/>
      <c r="F644" s="43"/>
    </row>
    <row r="645" spans="1:6" ht="38.25" outlineLevel="1" x14ac:dyDescent="0.2">
      <c r="A645" s="43" t="s">
        <v>1115</v>
      </c>
      <c r="B645" s="43" t="s">
        <v>1116</v>
      </c>
      <c r="C645" s="43"/>
      <c r="D645" s="43"/>
      <c r="E645" s="43"/>
      <c r="F645" s="43"/>
    </row>
    <row r="646" spans="1:6" ht="25.5" outlineLevel="1" x14ac:dyDescent="0.2">
      <c r="A646" s="43" t="s">
        <v>1117</v>
      </c>
      <c r="B646" s="43" t="s">
        <v>1118</v>
      </c>
      <c r="C646" s="43"/>
      <c r="D646" s="43"/>
      <c r="E646" s="43"/>
      <c r="F646" s="43"/>
    </row>
    <row r="647" spans="1:6" ht="25.5" outlineLevel="1" x14ac:dyDescent="0.2">
      <c r="A647" s="43" t="s">
        <v>1119</v>
      </c>
      <c r="B647" s="43" t="s">
        <v>1120</v>
      </c>
      <c r="C647" s="43"/>
      <c r="D647" s="43"/>
      <c r="E647" s="43"/>
      <c r="F647" s="43"/>
    </row>
    <row r="648" spans="1:6" ht="38.25" outlineLevel="1" x14ac:dyDescent="0.2">
      <c r="A648" s="43" t="s">
        <v>1121</v>
      </c>
      <c r="B648" s="43" t="s">
        <v>1122</v>
      </c>
      <c r="C648" s="43"/>
      <c r="D648" s="43"/>
      <c r="E648" s="43"/>
      <c r="F648" s="43"/>
    </row>
    <row r="649" spans="1:6" ht="25.5" outlineLevel="1" x14ac:dyDescent="0.2">
      <c r="A649" s="43" t="s">
        <v>1123</v>
      </c>
      <c r="B649" s="43" t="s">
        <v>1124</v>
      </c>
      <c r="C649" s="43"/>
      <c r="D649" s="43"/>
      <c r="E649" s="43"/>
      <c r="F649" s="43"/>
    </row>
    <row r="650" spans="1:6" ht="38.25" outlineLevel="1" x14ac:dyDescent="0.2">
      <c r="A650" s="43" t="s">
        <v>1125</v>
      </c>
      <c r="B650" s="43" t="s">
        <v>1126</v>
      </c>
      <c r="C650" s="43"/>
      <c r="D650" s="43"/>
      <c r="E650" s="43"/>
      <c r="F650" s="43"/>
    </row>
    <row r="651" spans="1:6" outlineLevel="1" x14ac:dyDescent="0.2">
      <c r="A651" s="43"/>
      <c r="B651" s="43"/>
      <c r="C651" s="43"/>
      <c r="D651" s="43"/>
      <c r="E651" s="43"/>
      <c r="F651" s="43"/>
    </row>
    <row r="652" spans="1:6" outlineLevel="1" x14ac:dyDescent="0.2">
      <c r="A652" s="43"/>
      <c r="B652" s="43"/>
      <c r="C652" s="43"/>
      <c r="D652" s="43"/>
      <c r="E652" s="43"/>
      <c r="F652" s="43"/>
    </row>
    <row r="653" spans="1:6" outlineLevel="1" x14ac:dyDescent="0.2">
      <c r="A653" s="33" t="s">
        <v>272</v>
      </c>
      <c r="B653" s="34"/>
      <c r="C653" s="43"/>
      <c r="D653" s="43"/>
      <c r="E653" s="43"/>
      <c r="F653" s="43"/>
    </row>
    <row r="654" spans="1:6" ht="25.5" outlineLevel="1" x14ac:dyDescent="0.2">
      <c r="A654" s="43">
        <v>1</v>
      </c>
      <c r="B654" s="37" t="s">
        <v>1127</v>
      </c>
      <c r="C654" s="43"/>
      <c r="D654" s="43"/>
      <c r="E654" s="43"/>
      <c r="F654" s="43"/>
    </row>
    <row r="655" spans="1:6" outlineLevel="1" x14ac:dyDescent="0.2">
      <c r="A655" s="43">
        <v>2</v>
      </c>
      <c r="B655" s="37" t="s">
        <v>1128</v>
      </c>
      <c r="C655" s="43"/>
      <c r="D655" s="43"/>
      <c r="E655" s="43"/>
      <c r="F655" s="43"/>
    </row>
    <row r="656" spans="1:6" ht="25.5" outlineLevel="1" x14ac:dyDescent="0.2">
      <c r="A656" s="43">
        <v>3</v>
      </c>
      <c r="B656" s="37" t="s">
        <v>1129</v>
      </c>
      <c r="C656" s="43"/>
      <c r="D656" s="43"/>
      <c r="E656" s="43"/>
      <c r="F656" s="43"/>
    </row>
    <row r="657" spans="1:6" ht="25.5" outlineLevel="1" x14ac:dyDescent="0.2">
      <c r="A657" s="43">
        <v>4</v>
      </c>
      <c r="B657" s="37" t="s">
        <v>1130</v>
      </c>
      <c r="C657" s="43"/>
      <c r="D657" s="43"/>
      <c r="E657" s="43"/>
      <c r="F657" s="43"/>
    </row>
    <row r="658" spans="1:6" ht="14.25" outlineLevel="1" x14ac:dyDescent="0.2">
      <c r="A658" s="43">
        <v>5</v>
      </c>
      <c r="B658" s="38" t="s">
        <v>1131</v>
      </c>
      <c r="C658" s="43"/>
      <c r="D658" s="43"/>
      <c r="E658" s="43"/>
      <c r="F658" s="43"/>
    </row>
    <row r="659" spans="1:6" ht="14.25" outlineLevel="1" x14ac:dyDescent="0.2">
      <c r="A659" s="43">
        <v>6</v>
      </c>
      <c r="B659" s="38" t="s">
        <v>1132</v>
      </c>
      <c r="C659" s="43"/>
      <c r="D659" s="43"/>
      <c r="E659" s="43"/>
      <c r="F659" s="43"/>
    </row>
    <row r="660" spans="1:6" ht="25.5" outlineLevel="1" x14ac:dyDescent="0.2">
      <c r="A660" s="43">
        <v>7</v>
      </c>
      <c r="B660" s="37" t="s">
        <v>1133</v>
      </c>
      <c r="C660" s="43"/>
      <c r="D660" s="43"/>
      <c r="E660" s="43"/>
      <c r="F660" s="43"/>
    </row>
    <row r="661" spans="1:6" outlineLevel="1" x14ac:dyDescent="0.2">
      <c r="A661" s="43">
        <v>8</v>
      </c>
      <c r="B661" s="37" t="s">
        <v>1134</v>
      </c>
      <c r="C661" s="43"/>
      <c r="D661" s="43"/>
      <c r="E661" s="43"/>
      <c r="F661" s="43"/>
    </row>
    <row r="662" spans="1:6" ht="25.5" outlineLevel="1" x14ac:dyDescent="0.2">
      <c r="A662" s="43">
        <v>9</v>
      </c>
      <c r="B662" s="37" t="s">
        <v>2031</v>
      </c>
      <c r="C662" s="43"/>
      <c r="D662" s="43"/>
      <c r="E662" s="43"/>
      <c r="F662" s="43"/>
    </row>
    <row r="663" spans="1:6" ht="38.25" outlineLevel="1" x14ac:dyDescent="0.2">
      <c r="A663" s="43">
        <v>10</v>
      </c>
      <c r="B663" s="37" t="s">
        <v>2021</v>
      </c>
      <c r="C663" s="43"/>
      <c r="D663" s="43"/>
      <c r="E663" s="43"/>
      <c r="F663" s="43"/>
    </row>
    <row r="664" spans="1:6" ht="38.25" outlineLevel="1" x14ac:dyDescent="0.2">
      <c r="A664" s="43">
        <v>11</v>
      </c>
      <c r="B664" s="37" t="s">
        <v>1135</v>
      </c>
      <c r="C664" s="43"/>
      <c r="D664" s="43"/>
      <c r="E664" s="43"/>
      <c r="F664" s="43"/>
    </row>
    <row r="665" spans="1:6" ht="25.5" outlineLevel="1" x14ac:dyDescent="0.2">
      <c r="A665" s="43">
        <v>12</v>
      </c>
      <c r="B665" s="37" t="s">
        <v>1136</v>
      </c>
      <c r="C665" s="43"/>
      <c r="D665" s="43"/>
      <c r="E665" s="43"/>
      <c r="F665" s="43"/>
    </row>
    <row r="666" spans="1:6" ht="51" outlineLevel="1" x14ac:dyDescent="0.2">
      <c r="A666" s="43">
        <v>13</v>
      </c>
      <c r="B666" s="37" t="s">
        <v>2032</v>
      </c>
      <c r="C666" s="43"/>
      <c r="D666" s="43"/>
      <c r="E666" s="43"/>
      <c r="F666" s="43"/>
    </row>
    <row r="667" spans="1:6" ht="51" outlineLevel="1" x14ac:dyDescent="0.2">
      <c r="A667" s="43">
        <v>14</v>
      </c>
      <c r="B667" s="37" t="s">
        <v>2033</v>
      </c>
      <c r="C667" s="43"/>
      <c r="D667" s="43"/>
      <c r="E667" s="43"/>
      <c r="F667" s="43"/>
    </row>
    <row r="668" spans="1:6" ht="25.5" outlineLevel="1" x14ac:dyDescent="0.2">
      <c r="A668" s="43">
        <v>15</v>
      </c>
      <c r="B668" s="37" t="s">
        <v>1137</v>
      </c>
      <c r="C668" s="43"/>
      <c r="D668" s="43"/>
      <c r="E668" s="43"/>
      <c r="F668" s="43"/>
    </row>
    <row r="669" spans="1:6" outlineLevel="1" x14ac:dyDescent="0.2">
      <c r="A669" s="43"/>
      <c r="B669" s="43"/>
      <c r="C669" s="43"/>
      <c r="D669" s="43"/>
      <c r="E669" s="43"/>
      <c r="F669" s="43"/>
    </row>
    <row r="670" spans="1:6" outlineLevel="1" x14ac:dyDescent="0.2">
      <c r="A670" s="33" t="s">
        <v>315</v>
      </c>
      <c r="B670" s="34"/>
      <c r="C670" s="43"/>
      <c r="D670" s="43"/>
      <c r="E670" s="43"/>
      <c r="F670" s="43"/>
    </row>
    <row r="671" spans="1:6" outlineLevel="1" x14ac:dyDescent="0.2">
      <c r="A671" s="43">
        <v>1</v>
      </c>
      <c r="B671" s="37" t="s">
        <v>1138</v>
      </c>
      <c r="C671" s="43"/>
      <c r="D671" s="43"/>
      <c r="E671" s="43"/>
      <c r="F671" s="43"/>
    </row>
    <row r="672" spans="1:6" outlineLevel="1" x14ac:dyDescent="0.2">
      <c r="A672" s="43">
        <v>2</v>
      </c>
      <c r="B672" s="37" t="s">
        <v>1139</v>
      </c>
      <c r="C672" s="43"/>
      <c r="D672" s="43"/>
      <c r="E672" s="43"/>
      <c r="F672" s="43"/>
    </row>
    <row r="673" spans="1:6" ht="14.25" outlineLevel="1" x14ac:dyDescent="0.2">
      <c r="A673" s="43">
        <v>3</v>
      </c>
      <c r="B673" s="38" t="s">
        <v>1140</v>
      </c>
      <c r="C673" s="43"/>
      <c r="D673" s="43"/>
      <c r="E673" s="43"/>
      <c r="F673" s="43"/>
    </row>
    <row r="674" spans="1:6" ht="25.5" outlineLevel="1" x14ac:dyDescent="0.2">
      <c r="A674" s="43">
        <v>4</v>
      </c>
      <c r="B674" s="37" t="s">
        <v>1141</v>
      </c>
      <c r="C674" s="43"/>
      <c r="D674" s="43"/>
      <c r="E674" s="43"/>
      <c r="F674" s="43"/>
    </row>
    <row r="675" spans="1:6" ht="25.5" outlineLevel="1" x14ac:dyDescent="0.2">
      <c r="A675" s="43">
        <v>5</v>
      </c>
      <c r="B675" s="37" t="s">
        <v>1142</v>
      </c>
      <c r="C675" s="43"/>
      <c r="D675" s="43"/>
      <c r="E675" s="43"/>
      <c r="F675" s="43"/>
    </row>
    <row r="676" spans="1:6" outlineLevel="1" x14ac:dyDescent="0.2">
      <c r="A676" s="43">
        <v>6</v>
      </c>
      <c r="B676" s="37" t="s">
        <v>1143</v>
      </c>
      <c r="C676" s="43"/>
      <c r="D676" s="43"/>
      <c r="E676" s="43"/>
      <c r="F676" s="43"/>
    </row>
    <row r="677" spans="1:6" ht="25.5" outlineLevel="1" x14ac:dyDescent="0.2">
      <c r="A677" s="43">
        <v>7</v>
      </c>
      <c r="B677" s="37" t="s">
        <v>1144</v>
      </c>
      <c r="C677" s="43"/>
      <c r="D677" s="43"/>
      <c r="E677" s="43"/>
      <c r="F677" s="43"/>
    </row>
    <row r="678" spans="1:6" ht="51" outlineLevel="1" x14ac:dyDescent="0.2">
      <c r="A678" s="43">
        <v>8</v>
      </c>
      <c r="B678" s="37" t="s">
        <v>1145</v>
      </c>
      <c r="C678" s="43"/>
      <c r="D678" s="43"/>
      <c r="E678" s="43"/>
      <c r="F678" s="43"/>
    </row>
    <row r="679" spans="1:6" ht="25.5" outlineLevel="1" x14ac:dyDescent="0.2">
      <c r="A679" s="43">
        <v>9</v>
      </c>
      <c r="B679" s="37" t="s">
        <v>1146</v>
      </c>
      <c r="C679" s="43"/>
      <c r="D679" s="43"/>
      <c r="E679" s="43"/>
      <c r="F679" s="43"/>
    </row>
    <row r="680" spans="1:6" ht="25.5" outlineLevel="1" x14ac:dyDescent="0.2">
      <c r="A680" s="43">
        <v>10</v>
      </c>
      <c r="B680" s="37" t="s">
        <v>1147</v>
      </c>
      <c r="C680" s="43"/>
      <c r="D680" s="43"/>
      <c r="E680" s="43"/>
      <c r="F680" s="43"/>
    </row>
    <row r="681" spans="1:6" outlineLevel="1" x14ac:dyDescent="0.2">
      <c r="A681" s="43"/>
      <c r="B681" s="43"/>
      <c r="C681" s="43"/>
      <c r="D681" s="43"/>
      <c r="E681" s="43"/>
      <c r="F681" s="43"/>
    </row>
    <row r="682" spans="1:6" outlineLevel="1" x14ac:dyDescent="0.2">
      <c r="A682" s="33" t="s">
        <v>302</v>
      </c>
      <c r="B682" s="34"/>
      <c r="C682" s="43"/>
      <c r="D682" s="43"/>
      <c r="E682" s="43"/>
      <c r="F682" s="43"/>
    </row>
    <row r="683" spans="1:6" outlineLevel="1" x14ac:dyDescent="0.2">
      <c r="A683" s="43">
        <v>1</v>
      </c>
      <c r="B683" s="37" t="s">
        <v>1148</v>
      </c>
      <c r="C683" s="43"/>
      <c r="D683" s="43"/>
      <c r="E683" s="43"/>
      <c r="F683" s="43"/>
    </row>
    <row r="684" spans="1:6" ht="25.5" outlineLevel="1" x14ac:dyDescent="0.2">
      <c r="A684" s="43">
        <v>2</v>
      </c>
      <c r="B684" s="37" t="s">
        <v>1149</v>
      </c>
      <c r="C684" s="43"/>
      <c r="D684" s="43"/>
      <c r="E684" s="43"/>
      <c r="F684" s="43"/>
    </row>
    <row r="685" spans="1:6" ht="38.25" outlineLevel="1" x14ac:dyDescent="0.2">
      <c r="A685" s="43">
        <v>3</v>
      </c>
      <c r="B685" s="37" t="s">
        <v>1150</v>
      </c>
      <c r="C685" s="43"/>
      <c r="D685" s="43"/>
      <c r="E685" s="43"/>
      <c r="F685" s="43"/>
    </row>
    <row r="686" spans="1:6" ht="51" outlineLevel="1" x14ac:dyDescent="0.2">
      <c r="A686" s="43">
        <v>4</v>
      </c>
      <c r="B686" s="37" t="s">
        <v>1151</v>
      </c>
      <c r="C686" s="43"/>
      <c r="D686" s="43"/>
      <c r="E686" s="43"/>
      <c r="F686" s="43"/>
    </row>
    <row r="687" spans="1:6" ht="25.5" outlineLevel="1" x14ac:dyDescent="0.2">
      <c r="A687" s="43">
        <v>5</v>
      </c>
      <c r="B687" s="37" t="s">
        <v>1152</v>
      </c>
      <c r="C687" s="43"/>
      <c r="D687" s="43"/>
      <c r="E687" s="43"/>
      <c r="F687" s="43"/>
    </row>
    <row r="688" spans="1:6" ht="25.5" outlineLevel="1" x14ac:dyDescent="0.2">
      <c r="A688" s="43">
        <v>6</v>
      </c>
      <c r="B688" s="37" t="s">
        <v>1153</v>
      </c>
      <c r="C688" s="43"/>
      <c r="D688" s="43"/>
      <c r="E688" s="43"/>
      <c r="F688" s="43"/>
    </row>
    <row r="689" spans="1:6" ht="38.25" outlineLevel="1" x14ac:dyDescent="0.2">
      <c r="A689" s="43">
        <v>7</v>
      </c>
      <c r="B689" s="37" t="s">
        <v>1154</v>
      </c>
      <c r="C689" s="43"/>
      <c r="D689" s="43"/>
      <c r="E689" s="43"/>
      <c r="F689" s="43"/>
    </row>
    <row r="690" spans="1:6" ht="25.5" outlineLevel="1" x14ac:dyDescent="0.2">
      <c r="A690" s="43">
        <v>8</v>
      </c>
      <c r="B690" s="37" t="s">
        <v>1155</v>
      </c>
      <c r="C690" s="43"/>
      <c r="D690" s="43"/>
      <c r="E690" s="43"/>
      <c r="F690" s="43"/>
    </row>
    <row r="691" spans="1:6" ht="38.25" outlineLevel="1" x14ac:dyDescent="0.2">
      <c r="A691" s="43">
        <v>9</v>
      </c>
      <c r="B691" s="37" t="s">
        <v>1156</v>
      </c>
      <c r="C691" s="43"/>
      <c r="D691" s="43"/>
      <c r="E691" s="43"/>
      <c r="F691" s="43"/>
    </row>
    <row r="692" spans="1:6" ht="38.25" outlineLevel="1" x14ac:dyDescent="0.2">
      <c r="A692" s="43">
        <v>10</v>
      </c>
      <c r="B692" s="37" t="s">
        <v>1157</v>
      </c>
      <c r="C692" s="43"/>
      <c r="D692" s="43"/>
      <c r="E692" s="43"/>
      <c r="F692" s="43"/>
    </row>
    <row r="693" spans="1:6" ht="25.5" outlineLevel="1" x14ac:dyDescent="0.2">
      <c r="A693" s="43">
        <v>11</v>
      </c>
      <c r="B693" s="37" t="s">
        <v>1158</v>
      </c>
      <c r="C693" s="43"/>
      <c r="D693" s="43"/>
      <c r="E693" s="43"/>
      <c r="F693" s="43"/>
    </row>
    <row r="694" spans="1:6" ht="51" outlineLevel="1" x14ac:dyDescent="0.2">
      <c r="A694" s="43">
        <v>12</v>
      </c>
      <c r="B694" s="37" t="s">
        <v>1159</v>
      </c>
      <c r="C694" s="43"/>
      <c r="D694" s="43"/>
      <c r="E694" s="43"/>
      <c r="F694" s="43"/>
    </row>
    <row r="695" spans="1:6" ht="25.5" outlineLevel="1" x14ac:dyDescent="0.2">
      <c r="A695" s="43">
        <v>13</v>
      </c>
      <c r="B695" s="37" t="s">
        <v>1160</v>
      </c>
      <c r="C695" s="43"/>
      <c r="D695" s="43"/>
      <c r="E695" s="43"/>
      <c r="F695" s="43"/>
    </row>
    <row r="696" spans="1:6" outlineLevel="1" x14ac:dyDescent="0.2">
      <c r="A696" s="43">
        <v>14</v>
      </c>
      <c r="B696" s="37" t="s">
        <v>1161</v>
      </c>
      <c r="C696" s="43"/>
      <c r="D696" s="43"/>
      <c r="E696" s="43"/>
      <c r="F696" s="43"/>
    </row>
    <row r="697" spans="1:6" outlineLevel="1" x14ac:dyDescent="0.2">
      <c r="A697" s="43"/>
      <c r="B697" s="43"/>
      <c r="C697" s="43"/>
      <c r="D697" s="43"/>
      <c r="E697" s="43"/>
      <c r="F697" s="43"/>
    </row>
    <row r="698" spans="1:6" outlineLevel="1" x14ac:dyDescent="0.2">
      <c r="A698" s="43"/>
      <c r="B698" s="33" t="s">
        <v>1162</v>
      </c>
      <c r="C698" s="43"/>
      <c r="D698" s="43"/>
      <c r="E698" s="43"/>
      <c r="F698" s="43"/>
    </row>
    <row r="699" spans="1:6" ht="25.5" outlineLevel="1" x14ac:dyDescent="0.2">
      <c r="A699" s="43"/>
      <c r="B699" s="35" t="s">
        <v>1163</v>
      </c>
      <c r="C699" s="35" t="s">
        <v>1164</v>
      </c>
      <c r="D699" s="35" t="s">
        <v>1165</v>
      </c>
      <c r="E699" s="35" t="s">
        <v>1166</v>
      </c>
      <c r="F699" s="35" t="s">
        <v>1167</v>
      </c>
    </row>
    <row r="700" spans="1:6" ht="63.75" outlineLevel="1" x14ac:dyDescent="0.2">
      <c r="A700" s="43"/>
      <c r="B700" s="43" t="s">
        <v>72</v>
      </c>
      <c r="C700" s="43" t="s">
        <v>1168</v>
      </c>
      <c r="D700" s="43" t="s">
        <v>1169</v>
      </c>
      <c r="E700" s="43" t="s">
        <v>1170</v>
      </c>
      <c r="F700" s="43" t="s">
        <v>1171</v>
      </c>
    </row>
    <row r="701" spans="1:6" ht="51" outlineLevel="1" x14ac:dyDescent="0.2">
      <c r="A701" s="43"/>
      <c r="B701" s="43" t="s">
        <v>308</v>
      </c>
      <c r="C701" s="43" t="s">
        <v>1172</v>
      </c>
      <c r="D701" s="43" t="s">
        <v>1173</v>
      </c>
      <c r="E701" s="43" t="s">
        <v>1174</v>
      </c>
      <c r="F701" s="43" t="s">
        <v>1175</v>
      </c>
    </row>
    <row r="702" spans="1:6" ht="51" outlineLevel="1" x14ac:dyDescent="0.2">
      <c r="A702" s="43"/>
      <c r="B702" s="43" t="s">
        <v>309</v>
      </c>
      <c r="C702" s="43" t="s">
        <v>1176</v>
      </c>
      <c r="D702" s="43" t="s">
        <v>1177</v>
      </c>
      <c r="E702" s="43" t="s">
        <v>1178</v>
      </c>
      <c r="F702" s="43" t="s">
        <v>1179</v>
      </c>
    </row>
    <row r="703" spans="1:6" ht="38.25" outlineLevel="1" x14ac:dyDescent="0.2">
      <c r="A703" s="43"/>
      <c r="B703" s="43" t="s">
        <v>310</v>
      </c>
      <c r="C703" s="43" t="s">
        <v>1180</v>
      </c>
      <c r="D703" s="43" t="s">
        <v>1181</v>
      </c>
      <c r="E703" s="43" t="s">
        <v>1182</v>
      </c>
      <c r="F703" s="43" t="s">
        <v>1183</v>
      </c>
    </row>
    <row r="704" spans="1:6" ht="38.25" outlineLevel="1" x14ac:dyDescent="0.2">
      <c r="A704" s="43"/>
      <c r="B704" s="43" t="s">
        <v>311</v>
      </c>
      <c r="C704" s="43" t="s">
        <v>1184</v>
      </c>
      <c r="D704" s="43" t="s">
        <v>1185</v>
      </c>
      <c r="E704" s="43" t="s">
        <v>1186</v>
      </c>
      <c r="F704" s="43" t="s">
        <v>1187</v>
      </c>
    </row>
    <row r="705" spans="1:6" ht="51" outlineLevel="1" x14ac:dyDescent="0.2">
      <c r="A705" s="43"/>
      <c r="B705" s="43" t="s">
        <v>312</v>
      </c>
      <c r="C705" s="43" t="s">
        <v>1188</v>
      </c>
      <c r="D705" s="43" t="s">
        <v>1189</v>
      </c>
      <c r="E705" s="43" t="s">
        <v>1190</v>
      </c>
      <c r="F705" s="43" t="s">
        <v>1191</v>
      </c>
    </row>
    <row r="706" spans="1:6" outlineLevel="1" x14ac:dyDescent="0.2">
      <c r="A706" s="43"/>
      <c r="B706" s="43"/>
      <c r="C706" s="43"/>
      <c r="D706" s="43"/>
      <c r="E706" s="43"/>
      <c r="F706" s="43"/>
    </row>
    <row r="707" spans="1:6" outlineLevel="1" x14ac:dyDescent="0.2">
      <c r="A707" s="43"/>
      <c r="B707" s="43"/>
      <c r="C707" s="43"/>
      <c r="D707" s="43"/>
      <c r="E707" s="43"/>
      <c r="F707" s="43"/>
    </row>
    <row r="708" spans="1:6" outlineLevel="1" x14ac:dyDescent="0.2">
      <c r="A708" s="43"/>
      <c r="B708" s="33" t="s">
        <v>1192</v>
      </c>
      <c r="C708" s="43"/>
      <c r="D708" s="43"/>
      <c r="E708" s="43"/>
      <c r="F708" s="43"/>
    </row>
    <row r="709" spans="1:6" ht="25.5" outlineLevel="1" x14ac:dyDescent="0.2">
      <c r="A709" s="43"/>
      <c r="B709" s="35" t="s">
        <v>1193</v>
      </c>
      <c r="C709" s="35" t="s">
        <v>1194</v>
      </c>
      <c r="D709" s="35" t="s">
        <v>1195</v>
      </c>
      <c r="E709" s="35" t="s">
        <v>1196</v>
      </c>
      <c r="F709" s="35" t="s">
        <v>4</v>
      </c>
    </row>
    <row r="710" spans="1:6" ht="76.5" outlineLevel="1" x14ac:dyDescent="0.2">
      <c r="A710" s="43"/>
      <c r="B710" s="43" t="s">
        <v>1197</v>
      </c>
      <c r="C710" s="43" t="s">
        <v>1198</v>
      </c>
      <c r="D710" s="43" t="s">
        <v>1199</v>
      </c>
      <c r="E710" s="43" t="s">
        <v>1200</v>
      </c>
      <c r="F710" s="43" t="s">
        <v>1201</v>
      </c>
    </row>
    <row r="711" spans="1:6" ht="51" outlineLevel="1" x14ac:dyDescent="0.2">
      <c r="A711" s="43"/>
      <c r="B711" s="43" t="s">
        <v>1202</v>
      </c>
      <c r="C711" s="43" t="s">
        <v>1203</v>
      </c>
      <c r="D711" s="43" t="s">
        <v>1204</v>
      </c>
      <c r="E711" s="43" t="s">
        <v>1205</v>
      </c>
      <c r="F711" s="43" t="s">
        <v>1206</v>
      </c>
    </row>
    <row r="712" spans="1:6" ht="63.75" outlineLevel="1" x14ac:dyDescent="0.2">
      <c r="A712" s="43"/>
      <c r="B712" s="43" t="s">
        <v>1207</v>
      </c>
      <c r="C712" s="43" t="s">
        <v>1208</v>
      </c>
      <c r="D712" s="43" t="s">
        <v>1204</v>
      </c>
      <c r="E712" s="43" t="s">
        <v>1209</v>
      </c>
      <c r="F712" s="43" t="s">
        <v>1210</v>
      </c>
    </row>
    <row r="713" spans="1:6" ht="63.75" outlineLevel="1" x14ac:dyDescent="0.2">
      <c r="A713" s="43"/>
      <c r="B713" s="43" t="s">
        <v>1211</v>
      </c>
      <c r="C713" s="43" t="s">
        <v>1212</v>
      </c>
      <c r="D713" s="43" t="s">
        <v>1213</v>
      </c>
      <c r="E713" s="43" t="s">
        <v>1214</v>
      </c>
      <c r="F713" s="43" t="s">
        <v>1215</v>
      </c>
    </row>
    <row r="714" spans="1:6" ht="25.5" outlineLevel="1" x14ac:dyDescent="0.2">
      <c r="A714" s="43"/>
      <c r="B714" s="43" t="s">
        <v>1216</v>
      </c>
      <c r="C714" s="43" t="s">
        <v>1217</v>
      </c>
      <c r="D714" s="43" t="s">
        <v>1218</v>
      </c>
      <c r="E714" s="43" t="s">
        <v>1219</v>
      </c>
      <c r="F714" s="43" t="s">
        <v>1220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33" t="s">
        <v>313</v>
      </c>
      <c r="B717" s="34"/>
      <c r="C717" s="43"/>
      <c r="D717" s="43"/>
      <c r="E717" s="43"/>
      <c r="F717" s="43"/>
    </row>
    <row r="718" spans="1:6" outlineLevel="1" x14ac:dyDescent="0.2">
      <c r="A718" s="43">
        <v>1</v>
      </c>
      <c r="B718" s="37" t="s">
        <v>1221</v>
      </c>
      <c r="C718" s="43"/>
      <c r="D718" s="43"/>
      <c r="E718" s="43"/>
      <c r="F718" s="43"/>
    </row>
    <row r="719" spans="1:6" ht="25.5" outlineLevel="1" x14ac:dyDescent="0.2">
      <c r="A719" s="43">
        <v>2</v>
      </c>
      <c r="B719" s="37" t="s">
        <v>1222</v>
      </c>
      <c r="C719" s="43"/>
      <c r="D719" s="43"/>
      <c r="E719" s="43"/>
      <c r="F719" s="43"/>
    </row>
    <row r="720" spans="1:6" ht="25.5" outlineLevel="1" x14ac:dyDescent="0.2">
      <c r="A720" s="43">
        <v>3</v>
      </c>
      <c r="B720" s="37" t="s">
        <v>1223</v>
      </c>
      <c r="C720" s="43"/>
      <c r="D720" s="43"/>
      <c r="E720" s="43"/>
      <c r="F720" s="43"/>
    </row>
    <row r="721" spans="1:6" outlineLevel="1" x14ac:dyDescent="0.2">
      <c r="A721" s="43">
        <v>4</v>
      </c>
      <c r="B721" s="37" t="s">
        <v>1224</v>
      </c>
      <c r="C721" s="43"/>
      <c r="D721" s="43"/>
      <c r="E721" s="43"/>
      <c r="F721" s="43"/>
    </row>
    <row r="722" spans="1:6" outlineLevel="1" x14ac:dyDescent="0.2">
      <c r="A722" s="43">
        <v>5</v>
      </c>
      <c r="B722" s="37" t="s">
        <v>1225</v>
      </c>
      <c r="C722" s="43"/>
      <c r="D722" s="43"/>
      <c r="E722" s="43"/>
      <c r="F722" s="43"/>
    </row>
    <row r="723" spans="1:6" ht="25.5" outlineLevel="1" x14ac:dyDescent="0.2">
      <c r="A723" s="43">
        <v>6</v>
      </c>
      <c r="B723" s="37" t="s">
        <v>1226</v>
      </c>
      <c r="C723" s="43"/>
      <c r="D723" s="43"/>
      <c r="E723" s="43"/>
      <c r="F723" s="43"/>
    </row>
    <row r="724" spans="1:6" ht="25.5" outlineLevel="1" x14ac:dyDescent="0.2">
      <c r="A724" s="43">
        <v>7</v>
      </c>
      <c r="B724" s="37" t="s">
        <v>1227</v>
      </c>
      <c r="C724" s="43"/>
      <c r="D724" s="43"/>
      <c r="E724" s="43"/>
      <c r="F724" s="43"/>
    </row>
    <row r="725" spans="1:6" outlineLevel="1" x14ac:dyDescent="0.2">
      <c r="A725" s="43">
        <v>8</v>
      </c>
      <c r="B725" s="37" t="s">
        <v>1228</v>
      </c>
      <c r="C725" s="43"/>
      <c r="D725" s="43"/>
      <c r="E725" s="43"/>
      <c r="F725" s="43"/>
    </row>
    <row r="726" spans="1:6" outlineLevel="1" x14ac:dyDescent="0.2">
      <c r="A726" s="43"/>
      <c r="B726" s="43"/>
      <c r="C726" s="43"/>
      <c r="D726" s="43"/>
      <c r="E726" s="43"/>
      <c r="F726" s="43"/>
    </row>
    <row r="727" spans="1:6" outlineLevel="1" x14ac:dyDescent="0.2">
      <c r="A727" s="33" t="s">
        <v>1229</v>
      </c>
      <c r="B727" s="34"/>
      <c r="C727" s="43"/>
      <c r="D727" s="43"/>
      <c r="E727" s="43"/>
      <c r="F727" s="43"/>
    </row>
    <row r="728" spans="1:6" outlineLevel="1" x14ac:dyDescent="0.2">
      <c r="A728" s="43">
        <v>1</v>
      </c>
      <c r="B728" s="37" t="s">
        <v>1230</v>
      </c>
      <c r="C728" s="43"/>
      <c r="D728" s="43"/>
      <c r="E728" s="43"/>
      <c r="F728" s="43"/>
    </row>
    <row r="729" spans="1:6" outlineLevel="1" x14ac:dyDescent="0.2">
      <c r="A729" s="43">
        <v>2</v>
      </c>
      <c r="B729" s="37" t="s">
        <v>1231</v>
      </c>
      <c r="C729" s="43"/>
      <c r="D729" s="43"/>
      <c r="E729" s="43"/>
      <c r="F729" s="43"/>
    </row>
    <row r="730" spans="1:6" outlineLevel="1" x14ac:dyDescent="0.2">
      <c r="A730" s="43">
        <v>3</v>
      </c>
      <c r="B730" s="37" t="s">
        <v>1232</v>
      </c>
      <c r="C730" s="43"/>
      <c r="D730" s="43"/>
      <c r="E730" s="43"/>
      <c r="F730" s="43"/>
    </row>
    <row r="731" spans="1:6" ht="25.5" outlineLevel="1" x14ac:dyDescent="0.2">
      <c r="A731" s="43">
        <v>4</v>
      </c>
      <c r="B731" s="37" t="s">
        <v>1233</v>
      </c>
      <c r="C731" s="43"/>
      <c r="D731" s="43"/>
      <c r="E731" s="43"/>
      <c r="F731" s="43"/>
    </row>
    <row r="732" spans="1:6" ht="25.5" outlineLevel="1" x14ac:dyDescent="0.2">
      <c r="A732" s="43">
        <v>5</v>
      </c>
      <c r="B732" s="37" t="s">
        <v>1234</v>
      </c>
      <c r="C732" s="43"/>
      <c r="D732" s="43"/>
      <c r="E732" s="43"/>
      <c r="F732" s="43"/>
    </row>
    <row r="733" spans="1:6" outlineLevel="1" x14ac:dyDescent="0.2">
      <c r="A733" s="43">
        <v>6</v>
      </c>
      <c r="B733" s="37" t="s">
        <v>1235</v>
      </c>
      <c r="C733" s="43"/>
      <c r="D733" s="43"/>
      <c r="E733" s="43"/>
      <c r="F733" s="43"/>
    </row>
    <row r="734" spans="1:6" ht="25.5" outlineLevel="1" x14ac:dyDescent="0.2">
      <c r="A734" s="43">
        <v>7</v>
      </c>
      <c r="B734" s="37" t="s">
        <v>1236</v>
      </c>
      <c r="C734" s="43"/>
      <c r="D734" s="43"/>
      <c r="E734" s="43"/>
      <c r="F734" s="43"/>
    </row>
    <row r="735" spans="1:6" ht="25.5" outlineLevel="1" x14ac:dyDescent="0.2">
      <c r="A735" s="43">
        <v>8</v>
      </c>
      <c r="B735" s="37" t="s">
        <v>1237</v>
      </c>
      <c r="C735" s="43"/>
      <c r="D735" s="43"/>
      <c r="E735" s="43"/>
      <c r="F735" s="43"/>
    </row>
    <row r="736" spans="1:6" outlineLevel="1" x14ac:dyDescent="0.2">
      <c r="A736" s="43"/>
      <c r="B736" s="43"/>
      <c r="C736" s="43"/>
      <c r="D736" s="43"/>
      <c r="E736" s="43"/>
      <c r="F736" s="43"/>
    </row>
    <row r="737" spans="1:6" outlineLevel="1" x14ac:dyDescent="0.2">
      <c r="A737" s="33" t="s">
        <v>1238</v>
      </c>
      <c r="B737" s="34"/>
      <c r="C737" s="43"/>
      <c r="D737" s="43"/>
      <c r="E737" s="43"/>
      <c r="F737" s="43"/>
    </row>
    <row r="738" spans="1:6" ht="25.5" outlineLevel="1" x14ac:dyDescent="0.2">
      <c r="A738" s="43">
        <v>1</v>
      </c>
      <c r="B738" s="37" t="s">
        <v>1239</v>
      </c>
      <c r="C738" s="43"/>
      <c r="D738" s="43"/>
      <c r="E738" s="43"/>
      <c r="F738" s="43"/>
    </row>
    <row r="739" spans="1:6" outlineLevel="1" x14ac:dyDescent="0.2">
      <c r="A739" s="43">
        <v>2</v>
      </c>
      <c r="B739" s="37" t="s">
        <v>1240</v>
      </c>
      <c r="C739" s="43"/>
      <c r="D739" s="43"/>
      <c r="E739" s="43"/>
      <c r="F739" s="43"/>
    </row>
    <row r="740" spans="1:6" ht="25.5" outlineLevel="1" x14ac:dyDescent="0.2">
      <c r="A740" s="43">
        <v>3</v>
      </c>
      <c r="B740" s="37" t="s">
        <v>1241</v>
      </c>
      <c r="C740" s="43"/>
      <c r="D740" s="43"/>
      <c r="E740" s="43"/>
      <c r="F740" s="43"/>
    </row>
    <row r="741" spans="1:6" outlineLevel="1" x14ac:dyDescent="0.2">
      <c r="A741" s="43">
        <v>4</v>
      </c>
      <c r="B741" s="37" t="s">
        <v>1242</v>
      </c>
      <c r="C741" s="43"/>
      <c r="D741" s="43"/>
      <c r="E741" s="43"/>
      <c r="F741" s="43"/>
    </row>
    <row r="742" spans="1:6" ht="25.5" outlineLevel="1" x14ac:dyDescent="0.2">
      <c r="A742" s="43">
        <v>5</v>
      </c>
      <c r="B742" s="37" t="s">
        <v>1243</v>
      </c>
      <c r="C742" s="43"/>
      <c r="D742" s="43"/>
      <c r="E742" s="43"/>
      <c r="F742" s="43"/>
    </row>
    <row r="743" spans="1:6" ht="25.5" outlineLevel="1" x14ac:dyDescent="0.2">
      <c r="A743" s="43">
        <v>6</v>
      </c>
      <c r="B743" s="37" t="s">
        <v>1244</v>
      </c>
      <c r="C743" s="43"/>
      <c r="D743" s="43"/>
      <c r="E743" s="43"/>
      <c r="F743" s="43"/>
    </row>
    <row r="744" spans="1:6" ht="25.5" outlineLevel="1" x14ac:dyDescent="0.2">
      <c r="A744" s="43">
        <v>7</v>
      </c>
      <c r="B744" s="37" t="s">
        <v>1245</v>
      </c>
      <c r="C744" s="43"/>
      <c r="D744" s="43"/>
      <c r="E744" s="43"/>
      <c r="F744" s="43"/>
    </row>
    <row r="745" spans="1:6" outlineLevel="1" x14ac:dyDescent="0.2">
      <c r="A745" s="43"/>
      <c r="B745" s="43"/>
      <c r="C745" s="43"/>
      <c r="D745" s="43"/>
      <c r="E745" s="43"/>
      <c r="F745" s="43"/>
    </row>
    <row r="746" spans="1:6" outlineLevel="1" x14ac:dyDescent="0.2">
      <c r="A746" s="33" t="s">
        <v>1246</v>
      </c>
      <c r="B746" s="34"/>
      <c r="C746" s="43"/>
      <c r="D746" s="43"/>
      <c r="E746" s="43"/>
      <c r="F746" s="43"/>
    </row>
    <row r="747" spans="1:6" ht="25.5" outlineLevel="1" x14ac:dyDescent="0.2">
      <c r="A747" s="43">
        <v>1</v>
      </c>
      <c r="B747" s="37" t="s">
        <v>1247</v>
      </c>
      <c r="C747" s="43"/>
      <c r="D747" s="43"/>
      <c r="E747" s="43"/>
      <c r="F747" s="43"/>
    </row>
    <row r="748" spans="1:6" ht="25.5" outlineLevel="1" x14ac:dyDescent="0.2">
      <c r="A748" s="43">
        <v>2</v>
      </c>
      <c r="B748" s="37" t="s">
        <v>1248</v>
      </c>
      <c r="C748" s="43"/>
      <c r="D748" s="43"/>
      <c r="E748" s="43"/>
      <c r="F748" s="43"/>
    </row>
    <row r="749" spans="1:6" ht="25.5" outlineLevel="1" x14ac:dyDescent="0.2">
      <c r="A749" s="43">
        <v>3</v>
      </c>
      <c r="B749" s="37" t="s">
        <v>1249</v>
      </c>
      <c r="C749" s="43"/>
      <c r="D749" s="43"/>
      <c r="E749" s="43"/>
      <c r="F749" s="43"/>
    </row>
    <row r="750" spans="1:6" ht="25.5" outlineLevel="1" x14ac:dyDescent="0.2">
      <c r="A750" s="43">
        <v>4</v>
      </c>
      <c r="B750" s="37" t="s">
        <v>1250</v>
      </c>
      <c r="C750" s="43"/>
      <c r="D750" s="43"/>
      <c r="E750" s="43"/>
      <c r="F750" s="43"/>
    </row>
    <row r="751" spans="1:6" ht="25.5" outlineLevel="1" x14ac:dyDescent="0.2">
      <c r="A751" s="43">
        <v>5</v>
      </c>
      <c r="B751" s="37" t="s">
        <v>1251</v>
      </c>
      <c r="C751" s="43"/>
      <c r="D751" s="43"/>
      <c r="E751" s="43"/>
      <c r="F751" s="43"/>
    </row>
    <row r="752" spans="1:6" ht="25.5" outlineLevel="1" x14ac:dyDescent="0.2">
      <c r="A752" s="43">
        <v>6</v>
      </c>
      <c r="B752" s="37" t="s">
        <v>1252</v>
      </c>
      <c r="C752" s="43"/>
      <c r="D752" s="43"/>
      <c r="E752" s="43"/>
      <c r="F752" s="43"/>
    </row>
    <row r="753" spans="1:6" ht="25.5" outlineLevel="1" x14ac:dyDescent="0.2">
      <c r="A753" s="43">
        <v>7</v>
      </c>
      <c r="B753" s="37" t="s">
        <v>1253</v>
      </c>
      <c r="C753" s="43"/>
      <c r="D753" s="43"/>
      <c r="E753" s="43"/>
      <c r="F753" s="43"/>
    </row>
    <row r="754" spans="1:6" outlineLevel="1" x14ac:dyDescent="0.2">
      <c r="A754" s="43"/>
      <c r="B754" s="43"/>
      <c r="C754" s="43"/>
      <c r="D754" s="43"/>
      <c r="E754" s="43"/>
      <c r="F754" s="43"/>
    </row>
    <row r="755" spans="1:6" outlineLevel="1" x14ac:dyDescent="0.2">
      <c r="A755" s="33" t="s">
        <v>365</v>
      </c>
      <c r="B755" s="34"/>
      <c r="C755" s="43"/>
      <c r="D755" s="43"/>
      <c r="E755" s="43"/>
      <c r="F755" s="43"/>
    </row>
    <row r="756" spans="1:6" ht="25.5" outlineLevel="1" x14ac:dyDescent="0.2">
      <c r="A756" s="43">
        <v>1</v>
      </c>
      <c r="B756" s="37" t="s">
        <v>1254</v>
      </c>
      <c r="C756" s="43"/>
      <c r="D756" s="43"/>
      <c r="E756" s="43"/>
      <c r="F756" s="43"/>
    </row>
    <row r="757" spans="1:6" ht="25.5" outlineLevel="1" x14ac:dyDescent="0.2">
      <c r="A757" s="43">
        <v>2</v>
      </c>
      <c r="B757" s="37" t="s">
        <v>1255</v>
      </c>
      <c r="C757" s="43"/>
      <c r="D757" s="43"/>
      <c r="E757" s="43"/>
      <c r="F757" s="43"/>
    </row>
    <row r="758" spans="1:6" ht="25.5" outlineLevel="1" x14ac:dyDescent="0.2">
      <c r="A758" s="43">
        <v>3</v>
      </c>
      <c r="B758" s="37" t="s">
        <v>1256</v>
      </c>
      <c r="C758" s="43"/>
      <c r="D758" s="43"/>
      <c r="E758" s="43"/>
      <c r="F758" s="43"/>
    </row>
    <row r="759" spans="1:6" ht="25.5" outlineLevel="1" x14ac:dyDescent="0.2">
      <c r="A759" s="43">
        <v>4</v>
      </c>
      <c r="B759" s="37" t="s">
        <v>1257</v>
      </c>
      <c r="C759" s="43"/>
      <c r="D759" s="43"/>
      <c r="E759" s="43"/>
      <c r="F759" s="43"/>
    </row>
    <row r="760" spans="1:6" outlineLevel="1" x14ac:dyDescent="0.2">
      <c r="A760" s="43">
        <v>5</v>
      </c>
      <c r="B760" s="37" t="s">
        <v>1258</v>
      </c>
      <c r="C760" s="43"/>
      <c r="D760" s="43"/>
      <c r="E760" s="43"/>
      <c r="F760" s="43"/>
    </row>
    <row r="761" spans="1:6" ht="25.5" outlineLevel="1" x14ac:dyDescent="0.2">
      <c r="A761" s="43">
        <v>6</v>
      </c>
      <c r="B761" s="37" t="s">
        <v>1259</v>
      </c>
      <c r="C761" s="43"/>
      <c r="D761" s="43"/>
      <c r="E761" s="43"/>
      <c r="F761" s="43"/>
    </row>
    <row r="762" spans="1:6" ht="38.25" outlineLevel="1" x14ac:dyDescent="0.2">
      <c r="A762" s="43">
        <v>7</v>
      </c>
      <c r="B762" s="37" t="s">
        <v>1260</v>
      </c>
      <c r="C762" s="43"/>
      <c r="D762" s="43"/>
      <c r="E762" s="43"/>
      <c r="F762" s="43"/>
    </row>
    <row r="763" spans="1:6" ht="25.5" outlineLevel="1" x14ac:dyDescent="0.2">
      <c r="A763" s="43">
        <v>8</v>
      </c>
      <c r="B763" s="37" t="s">
        <v>1261</v>
      </c>
      <c r="C763" s="43"/>
      <c r="D763" s="43"/>
      <c r="E763" s="43"/>
      <c r="F763" s="43"/>
    </row>
    <row r="764" spans="1:6" ht="25.5" outlineLevel="1" x14ac:dyDescent="0.2">
      <c r="A764" s="43">
        <v>9</v>
      </c>
      <c r="B764" s="37" t="s">
        <v>1262</v>
      </c>
      <c r="C764" s="43"/>
      <c r="D764" s="43"/>
      <c r="E764" s="43"/>
      <c r="F764" s="43"/>
    </row>
    <row r="765" spans="1:6" ht="25.5" outlineLevel="1" x14ac:dyDescent="0.2">
      <c r="A765" s="43">
        <v>10</v>
      </c>
      <c r="B765" s="37" t="s">
        <v>1263</v>
      </c>
      <c r="C765" s="43"/>
      <c r="D765" s="43"/>
      <c r="E765" s="43"/>
      <c r="F765" s="43"/>
    </row>
    <row r="766" spans="1:6" ht="25.5" outlineLevel="1" x14ac:dyDescent="0.2">
      <c r="A766" s="43">
        <v>11</v>
      </c>
      <c r="B766" s="37" t="s">
        <v>1264</v>
      </c>
      <c r="C766" s="43"/>
      <c r="D766" s="43"/>
      <c r="E766" s="43"/>
      <c r="F766" s="43"/>
    </row>
    <row r="767" spans="1:6" ht="25.5" outlineLevel="1" x14ac:dyDescent="0.2">
      <c r="A767" s="43">
        <v>12</v>
      </c>
      <c r="B767" s="37" t="s">
        <v>1265</v>
      </c>
      <c r="C767" s="43"/>
      <c r="D767" s="43"/>
      <c r="E767" s="43"/>
      <c r="F767" s="43"/>
    </row>
    <row r="768" spans="1:6" ht="25.5" outlineLevel="1" x14ac:dyDescent="0.2">
      <c r="A768" s="43">
        <v>13</v>
      </c>
      <c r="B768" s="37" t="s">
        <v>1266</v>
      </c>
      <c r="C768" s="43"/>
      <c r="D768" s="43"/>
      <c r="E768" s="43"/>
      <c r="F768" s="43"/>
    </row>
    <row r="769" spans="1:6" ht="25.5" outlineLevel="1" x14ac:dyDescent="0.2">
      <c r="A769" s="43">
        <v>14</v>
      </c>
      <c r="B769" s="37" t="s">
        <v>1267</v>
      </c>
      <c r="C769" s="43"/>
      <c r="D769" s="43"/>
      <c r="E769" s="43"/>
      <c r="F769" s="43"/>
    </row>
    <row r="770" spans="1:6" ht="25.5" outlineLevel="1" x14ac:dyDescent="0.2">
      <c r="A770" s="43">
        <v>15</v>
      </c>
      <c r="B770" s="37" t="s">
        <v>1268</v>
      </c>
      <c r="C770" s="43"/>
      <c r="D770" s="43"/>
      <c r="E770" s="43"/>
      <c r="F770" s="43"/>
    </row>
    <row r="771" spans="1:6" outlineLevel="1" x14ac:dyDescent="0.2">
      <c r="A771" s="43">
        <v>16</v>
      </c>
      <c r="B771" s="37" t="s">
        <v>1269</v>
      </c>
      <c r="C771" s="43"/>
      <c r="D771" s="43"/>
      <c r="E771" s="43"/>
      <c r="F771" s="43"/>
    </row>
    <row r="772" spans="1:6" ht="25.5" outlineLevel="1" x14ac:dyDescent="0.2">
      <c r="A772" s="43">
        <v>17</v>
      </c>
      <c r="B772" s="37" t="s">
        <v>1270</v>
      </c>
      <c r="C772" s="43"/>
      <c r="D772" s="43"/>
      <c r="E772" s="43"/>
      <c r="F772" s="43"/>
    </row>
    <row r="773" spans="1:6" ht="38.25" outlineLevel="1" x14ac:dyDescent="0.2">
      <c r="A773" s="43">
        <v>18</v>
      </c>
      <c r="B773" s="37" t="s">
        <v>1271</v>
      </c>
      <c r="C773" s="43"/>
      <c r="D773" s="43"/>
      <c r="E773" s="43"/>
      <c r="F773" s="43"/>
    </row>
    <row r="774" spans="1:6" ht="25.5" outlineLevel="1" x14ac:dyDescent="0.2">
      <c r="A774" s="43">
        <v>19</v>
      </c>
      <c r="B774" s="37" t="s">
        <v>1272</v>
      </c>
      <c r="C774" s="43"/>
      <c r="D774" s="43"/>
      <c r="E774" s="43"/>
      <c r="F774" s="43"/>
    </row>
    <row r="775" spans="1:6" ht="38.25" outlineLevel="1" x14ac:dyDescent="0.2">
      <c r="A775" s="43">
        <v>20</v>
      </c>
      <c r="B775" s="37" t="s">
        <v>1273</v>
      </c>
      <c r="C775" s="43"/>
      <c r="D775" s="43"/>
      <c r="E775" s="43"/>
      <c r="F775" s="43"/>
    </row>
    <row r="776" spans="1:6" ht="25.5" outlineLevel="1" x14ac:dyDescent="0.2">
      <c r="A776" s="43">
        <v>21</v>
      </c>
      <c r="B776" s="37" t="s">
        <v>1274</v>
      </c>
      <c r="C776" s="43"/>
      <c r="D776" s="43"/>
      <c r="E776" s="43"/>
      <c r="F776" s="43"/>
    </row>
    <row r="777" spans="1:6" ht="25.5" outlineLevel="1" x14ac:dyDescent="0.2">
      <c r="A777" s="43">
        <v>22</v>
      </c>
      <c r="B777" s="37" t="s">
        <v>1275</v>
      </c>
      <c r="C777" s="43"/>
      <c r="D777" s="43"/>
      <c r="E777" s="43"/>
      <c r="F777" s="43"/>
    </row>
    <row r="778" spans="1:6" ht="38.25" outlineLevel="1" x14ac:dyDescent="0.2">
      <c r="A778" s="43">
        <v>23</v>
      </c>
      <c r="B778" s="37" t="s">
        <v>1276</v>
      </c>
      <c r="C778" s="43"/>
      <c r="D778" s="43"/>
      <c r="E778" s="43"/>
      <c r="F778" s="43"/>
    </row>
    <row r="779" spans="1:6" ht="25.5" outlineLevel="1" x14ac:dyDescent="0.2">
      <c r="A779" s="43">
        <v>24</v>
      </c>
      <c r="B779" s="37" t="s">
        <v>1277</v>
      </c>
      <c r="C779" s="43"/>
      <c r="D779" s="43"/>
      <c r="E779" s="43"/>
      <c r="F779" s="43"/>
    </row>
    <row r="780" spans="1:6" ht="25.5" outlineLevel="1" x14ac:dyDescent="0.2">
      <c r="A780" s="43">
        <v>25</v>
      </c>
      <c r="B780" s="37" t="s">
        <v>1278</v>
      </c>
      <c r="C780" s="43"/>
      <c r="D780" s="43"/>
      <c r="E780" s="43"/>
      <c r="F780" s="43"/>
    </row>
    <row r="781" spans="1:6" outlineLevel="1" x14ac:dyDescent="0.2">
      <c r="A781" s="43"/>
      <c r="B781" s="43"/>
      <c r="C781" s="43"/>
      <c r="D781" s="43"/>
      <c r="E781" s="43"/>
      <c r="F781" s="43"/>
    </row>
    <row r="782" spans="1:6" outlineLevel="1" x14ac:dyDescent="0.2">
      <c r="A782" s="33" t="s">
        <v>352</v>
      </c>
      <c r="B782" s="34"/>
      <c r="C782" s="43"/>
      <c r="D782" s="43"/>
      <c r="E782" s="43"/>
      <c r="F782" s="43"/>
    </row>
    <row r="783" spans="1:6" ht="25.5" outlineLevel="1" x14ac:dyDescent="0.2">
      <c r="A783" s="43">
        <v>1</v>
      </c>
      <c r="B783" s="37" t="s">
        <v>1279</v>
      </c>
      <c r="C783" s="43"/>
      <c r="D783" s="43"/>
      <c r="E783" s="43"/>
      <c r="F783" s="43"/>
    </row>
    <row r="784" spans="1:6" outlineLevel="1" x14ac:dyDescent="0.2">
      <c r="A784" s="43">
        <v>2</v>
      </c>
      <c r="B784" s="37" t="s">
        <v>1280</v>
      </c>
      <c r="C784" s="43"/>
      <c r="D784" s="43"/>
      <c r="E784" s="43"/>
      <c r="F784" s="43"/>
    </row>
    <row r="785" spans="1:6" ht="25.5" outlineLevel="1" x14ac:dyDescent="0.2">
      <c r="A785" s="43">
        <v>3</v>
      </c>
      <c r="B785" s="37" t="s">
        <v>1281</v>
      </c>
      <c r="C785" s="43"/>
      <c r="D785" s="43"/>
      <c r="E785" s="43"/>
      <c r="F785" s="43"/>
    </row>
    <row r="786" spans="1:6" ht="25.5" outlineLevel="1" x14ac:dyDescent="0.2">
      <c r="A786" s="43">
        <v>4</v>
      </c>
      <c r="B786" s="37" t="s">
        <v>1282</v>
      </c>
      <c r="C786" s="43"/>
      <c r="D786" s="43"/>
      <c r="E786" s="43"/>
      <c r="F786" s="43"/>
    </row>
    <row r="787" spans="1:6" outlineLevel="1" x14ac:dyDescent="0.2">
      <c r="A787" s="43"/>
      <c r="B787" s="43"/>
      <c r="C787" s="43"/>
      <c r="D787" s="43"/>
      <c r="E787" s="43"/>
      <c r="F787" s="43"/>
    </row>
    <row r="788" spans="1:6" outlineLevel="1" x14ac:dyDescent="0.2">
      <c r="A788" s="33" t="s">
        <v>446</v>
      </c>
      <c r="B788" s="34"/>
      <c r="C788" s="43"/>
      <c r="D788" s="43"/>
      <c r="E788" s="43"/>
      <c r="F788" s="43"/>
    </row>
    <row r="789" spans="1:6" ht="25.5" outlineLevel="1" x14ac:dyDescent="0.2">
      <c r="A789" s="43">
        <v>1</v>
      </c>
      <c r="B789" s="37" t="s">
        <v>1283</v>
      </c>
      <c r="C789" s="43"/>
      <c r="D789" s="43"/>
      <c r="E789" s="43"/>
      <c r="F789" s="43"/>
    </row>
    <row r="790" spans="1:6" ht="25.5" outlineLevel="1" x14ac:dyDescent="0.2">
      <c r="A790" s="43">
        <v>2</v>
      </c>
      <c r="B790" s="37" t="s">
        <v>1284</v>
      </c>
      <c r="C790" s="43"/>
      <c r="D790" s="43"/>
      <c r="E790" s="43"/>
      <c r="F790" s="43"/>
    </row>
    <row r="791" spans="1:6" ht="25.5" outlineLevel="1" x14ac:dyDescent="0.2">
      <c r="A791" s="43">
        <v>3</v>
      </c>
      <c r="B791" s="37" t="s">
        <v>1285</v>
      </c>
      <c r="C791" s="43"/>
      <c r="D791" s="43"/>
      <c r="E791" s="43"/>
      <c r="F791" s="43"/>
    </row>
    <row r="792" spans="1:6" ht="38.25" outlineLevel="1" x14ac:dyDescent="0.2">
      <c r="A792" s="43">
        <v>4</v>
      </c>
      <c r="B792" s="37" t="s">
        <v>1286</v>
      </c>
      <c r="C792" s="43"/>
      <c r="D792" s="43"/>
      <c r="E792" s="43"/>
      <c r="F792" s="43"/>
    </row>
    <row r="793" spans="1:6" ht="25.5" outlineLevel="1" x14ac:dyDescent="0.2">
      <c r="A793" s="43">
        <v>5</v>
      </c>
      <c r="B793" s="37" t="s">
        <v>1287</v>
      </c>
      <c r="C793" s="43"/>
      <c r="D793" s="43"/>
      <c r="E793" s="43"/>
      <c r="F793" s="43"/>
    </row>
    <row r="794" spans="1:6" outlineLevel="1" x14ac:dyDescent="0.2">
      <c r="A794" s="43">
        <v>6</v>
      </c>
      <c r="B794" s="37" t="s">
        <v>1288</v>
      </c>
      <c r="C794" s="43"/>
      <c r="D794" s="43"/>
      <c r="E794" s="43"/>
      <c r="F794" s="43"/>
    </row>
    <row r="795" spans="1:6" ht="25.5" outlineLevel="1" x14ac:dyDescent="0.2">
      <c r="A795" s="43">
        <v>7</v>
      </c>
      <c r="B795" s="37" t="s">
        <v>1289</v>
      </c>
      <c r="C795" s="43"/>
      <c r="D795" s="43"/>
      <c r="E795" s="43"/>
      <c r="F795" s="43"/>
    </row>
    <row r="796" spans="1:6" outlineLevel="1" x14ac:dyDescent="0.2">
      <c r="A796" s="43">
        <v>8</v>
      </c>
      <c r="B796" s="37" t="s">
        <v>1290</v>
      </c>
      <c r="C796" s="43"/>
      <c r="D796" s="43"/>
      <c r="E796" s="43"/>
      <c r="F796" s="43"/>
    </row>
    <row r="797" spans="1:6" outlineLevel="1" x14ac:dyDescent="0.2">
      <c r="A797" s="43"/>
      <c r="B797" s="43"/>
      <c r="C797" s="43"/>
      <c r="D797" s="43"/>
      <c r="E797" s="43"/>
      <c r="F797" s="43"/>
    </row>
    <row r="798" spans="1:6" outlineLevel="1" x14ac:dyDescent="0.2">
      <c r="A798" s="33" t="s">
        <v>481</v>
      </c>
      <c r="B798" s="34"/>
      <c r="C798" s="43"/>
      <c r="D798" s="43"/>
      <c r="E798" s="43"/>
      <c r="F798" s="43"/>
    </row>
    <row r="799" spans="1:6" outlineLevel="1" x14ac:dyDescent="0.2">
      <c r="A799" s="43">
        <v>1</v>
      </c>
      <c r="B799" s="37" t="s">
        <v>1291</v>
      </c>
      <c r="C799" s="43"/>
      <c r="D799" s="43"/>
      <c r="E799" s="43"/>
      <c r="F799" s="43"/>
    </row>
    <row r="800" spans="1:6" ht="25.5" outlineLevel="1" x14ac:dyDescent="0.2">
      <c r="A800" s="43">
        <v>2</v>
      </c>
      <c r="B800" s="37" t="s">
        <v>1292</v>
      </c>
      <c r="C800" s="43"/>
      <c r="D800" s="43"/>
      <c r="E800" s="43"/>
      <c r="F800" s="43"/>
    </row>
    <row r="801" spans="1:6" ht="25.5" outlineLevel="1" x14ac:dyDescent="0.2">
      <c r="A801" s="43">
        <v>3</v>
      </c>
      <c r="B801" s="37" t="s">
        <v>1293</v>
      </c>
      <c r="C801" s="43"/>
      <c r="D801" s="43"/>
      <c r="E801" s="43"/>
      <c r="F801" s="43"/>
    </row>
    <row r="802" spans="1:6" ht="25.5" outlineLevel="1" x14ac:dyDescent="0.2">
      <c r="A802" s="43">
        <v>4</v>
      </c>
      <c r="B802" s="37" t="s">
        <v>1294</v>
      </c>
      <c r="C802" s="43"/>
      <c r="D802" s="43"/>
      <c r="E802" s="43"/>
      <c r="F802" s="43"/>
    </row>
    <row r="803" spans="1:6" ht="25.5" outlineLevel="1" x14ac:dyDescent="0.2">
      <c r="A803" s="43">
        <v>5</v>
      </c>
      <c r="B803" s="37" t="s">
        <v>1295</v>
      </c>
      <c r="C803" s="43"/>
      <c r="D803" s="43"/>
      <c r="E803" s="43"/>
      <c r="F803" s="43"/>
    </row>
    <row r="804" spans="1:6" outlineLevel="1" x14ac:dyDescent="0.2">
      <c r="A804" s="43"/>
      <c r="B804" s="43"/>
      <c r="C804" s="43"/>
      <c r="D804" s="43"/>
      <c r="E804" s="43"/>
      <c r="F804" s="43"/>
    </row>
    <row r="805" spans="1:6" outlineLevel="1" x14ac:dyDescent="0.2">
      <c r="A805" s="33" t="s">
        <v>553</v>
      </c>
      <c r="B805" s="34"/>
      <c r="C805" s="43"/>
      <c r="D805" s="43"/>
      <c r="E805" s="43"/>
      <c r="F805" s="43"/>
    </row>
    <row r="806" spans="1:6" outlineLevel="1" x14ac:dyDescent="0.2">
      <c r="A806" s="43">
        <v>1</v>
      </c>
      <c r="B806" s="37" t="s">
        <v>1296</v>
      </c>
      <c r="C806" s="43"/>
      <c r="D806" s="43"/>
      <c r="E806" s="43"/>
      <c r="F806" s="43"/>
    </row>
    <row r="807" spans="1:6" ht="25.5" outlineLevel="1" x14ac:dyDescent="0.2">
      <c r="A807" s="43">
        <v>2</v>
      </c>
      <c r="B807" s="37" t="s">
        <v>1297</v>
      </c>
      <c r="C807" s="43"/>
      <c r="D807" s="43"/>
      <c r="E807" s="43"/>
      <c r="F807" s="43"/>
    </row>
    <row r="808" spans="1:6" ht="25.5" outlineLevel="1" x14ac:dyDescent="0.2">
      <c r="A808" s="43">
        <v>3</v>
      </c>
      <c r="B808" s="37" t="s">
        <v>1298</v>
      </c>
      <c r="C808" s="43"/>
      <c r="D808" s="43"/>
      <c r="E808" s="43"/>
      <c r="F808" s="43"/>
    </row>
    <row r="809" spans="1:6" outlineLevel="1" x14ac:dyDescent="0.2">
      <c r="A809" s="43">
        <v>4</v>
      </c>
      <c r="B809" s="37" t="s">
        <v>1299</v>
      </c>
      <c r="C809" s="43"/>
      <c r="D809" s="43"/>
      <c r="E809" s="43"/>
      <c r="F809" s="43"/>
    </row>
    <row r="810" spans="1:6" ht="25.5" outlineLevel="1" x14ac:dyDescent="0.2">
      <c r="A810" s="43">
        <v>5</v>
      </c>
      <c r="B810" s="37" t="s">
        <v>1300</v>
      </c>
      <c r="C810" s="43"/>
      <c r="D810" s="43"/>
      <c r="E810" s="43"/>
      <c r="F810" s="43"/>
    </row>
    <row r="811" spans="1:6" ht="25.5" outlineLevel="1" x14ac:dyDescent="0.2">
      <c r="A811" s="43">
        <v>6</v>
      </c>
      <c r="B811" s="37" t="s">
        <v>1301</v>
      </c>
      <c r="C811" s="43"/>
      <c r="D811" s="43"/>
      <c r="E811" s="43"/>
      <c r="F811" s="43"/>
    </row>
    <row r="812" spans="1:6" ht="25.5" outlineLevel="1" x14ac:dyDescent="0.2">
      <c r="A812" s="43">
        <v>7</v>
      </c>
      <c r="B812" s="37" t="s">
        <v>1302</v>
      </c>
      <c r="C812" s="43"/>
      <c r="D812" s="43"/>
      <c r="E812" s="43"/>
      <c r="F812" s="43"/>
    </row>
    <row r="813" spans="1:6" ht="25.5" outlineLevel="1" x14ac:dyDescent="0.2">
      <c r="A813" s="43">
        <v>8</v>
      </c>
      <c r="B813" s="37" t="s">
        <v>1303</v>
      </c>
      <c r="C813" s="43"/>
      <c r="D813" s="43"/>
      <c r="E813" s="43"/>
      <c r="F813" s="43"/>
    </row>
    <row r="814" spans="1:6" outlineLevel="1" x14ac:dyDescent="0.2">
      <c r="A814" s="43"/>
      <c r="B814" s="43"/>
      <c r="C814" s="43"/>
      <c r="D814" s="43"/>
      <c r="E814" s="43"/>
      <c r="F814" s="43"/>
    </row>
    <row r="815" spans="1:6" ht="25.5" outlineLevel="1" x14ac:dyDescent="0.2">
      <c r="A815" s="33" t="s">
        <v>583</v>
      </c>
      <c r="B815" s="34"/>
      <c r="C815" s="43"/>
      <c r="D815" s="43"/>
      <c r="E815" s="43"/>
      <c r="F815" s="43"/>
    </row>
    <row r="816" spans="1:6" ht="25.5" outlineLevel="1" x14ac:dyDescent="0.2">
      <c r="A816" s="43">
        <v>1</v>
      </c>
      <c r="B816" s="37" t="s">
        <v>1304</v>
      </c>
      <c r="C816" s="43"/>
      <c r="D816" s="43"/>
      <c r="E816" s="43"/>
      <c r="F816" s="43"/>
    </row>
    <row r="817" spans="1:6" outlineLevel="1" x14ac:dyDescent="0.2">
      <c r="A817" s="43">
        <v>2</v>
      </c>
      <c r="B817" s="37" t="s">
        <v>1305</v>
      </c>
      <c r="C817" s="43"/>
      <c r="D817" s="43"/>
      <c r="E817" s="43"/>
      <c r="F817" s="43"/>
    </row>
    <row r="818" spans="1:6" outlineLevel="1" x14ac:dyDescent="0.2">
      <c r="A818" s="43">
        <v>3</v>
      </c>
      <c r="B818" s="37" t="s">
        <v>1306</v>
      </c>
      <c r="C818" s="43"/>
      <c r="D818" s="43"/>
      <c r="E818" s="43"/>
      <c r="F818" s="43"/>
    </row>
    <row r="819" spans="1:6" ht="25.5" outlineLevel="1" x14ac:dyDescent="0.2">
      <c r="A819" s="43">
        <v>4</v>
      </c>
      <c r="B819" s="37" t="s">
        <v>1307</v>
      </c>
      <c r="C819" s="43"/>
      <c r="D819" s="43"/>
      <c r="E819" s="43"/>
      <c r="F819" s="43"/>
    </row>
    <row r="820" spans="1:6" ht="25.5" outlineLevel="1" x14ac:dyDescent="0.2">
      <c r="A820" s="43">
        <v>5</v>
      </c>
      <c r="B820" s="37" t="s">
        <v>1308</v>
      </c>
      <c r="C820" s="43"/>
      <c r="D820" s="43"/>
      <c r="E820" s="43"/>
      <c r="F820" s="43"/>
    </row>
    <row r="821" spans="1:6" ht="25.5" outlineLevel="1" x14ac:dyDescent="0.2">
      <c r="A821" s="43">
        <v>6</v>
      </c>
      <c r="B821" s="37" t="s">
        <v>1309</v>
      </c>
      <c r="C821" s="43"/>
      <c r="D821" s="43"/>
      <c r="E821" s="43"/>
      <c r="F821" s="43"/>
    </row>
    <row r="822" spans="1:6" ht="25.5" outlineLevel="1" x14ac:dyDescent="0.2">
      <c r="A822" s="43">
        <v>7</v>
      </c>
      <c r="B822" s="37" t="s">
        <v>1310</v>
      </c>
      <c r="C822" s="43"/>
      <c r="D822" s="43"/>
      <c r="E822" s="43"/>
      <c r="F822" s="43"/>
    </row>
    <row r="823" spans="1:6" ht="25.5" outlineLevel="1" x14ac:dyDescent="0.2">
      <c r="A823" s="43">
        <v>8</v>
      </c>
      <c r="B823" s="37" t="s">
        <v>1311</v>
      </c>
      <c r="C823" s="43"/>
      <c r="D823" s="43"/>
      <c r="E823" s="43"/>
      <c r="F823" s="43"/>
    </row>
    <row r="824" spans="1:6" ht="25.5" outlineLevel="1" x14ac:dyDescent="0.2">
      <c r="A824" s="43">
        <v>9</v>
      </c>
      <c r="B824" s="37" t="s">
        <v>1312</v>
      </c>
      <c r="C824" s="43"/>
      <c r="D824" s="43"/>
      <c r="E824" s="43"/>
      <c r="F824" s="43"/>
    </row>
    <row r="825" spans="1:6" ht="25.5" outlineLevel="1" x14ac:dyDescent="0.2">
      <c r="A825" s="43">
        <v>10</v>
      </c>
      <c r="B825" s="37" t="s">
        <v>1313</v>
      </c>
      <c r="C825" s="43"/>
      <c r="D825" s="43"/>
      <c r="E825" s="43"/>
      <c r="F825" s="43"/>
    </row>
    <row r="826" spans="1:6" ht="25.5" outlineLevel="1" x14ac:dyDescent="0.2">
      <c r="A826" s="43">
        <v>11</v>
      </c>
      <c r="B826" s="37" t="s">
        <v>1314</v>
      </c>
      <c r="C826" s="43"/>
      <c r="D826" s="43"/>
      <c r="E826" s="43"/>
      <c r="F826" s="43"/>
    </row>
    <row r="827" spans="1:6" ht="25.5" outlineLevel="1" x14ac:dyDescent="0.2">
      <c r="A827" s="43">
        <v>12</v>
      </c>
      <c r="B827" s="37" t="s">
        <v>1315</v>
      </c>
      <c r="C827" s="43"/>
      <c r="D827" s="43"/>
      <c r="E827" s="43"/>
      <c r="F827" s="43"/>
    </row>
    <row r="828" spans="1:6" outlineLevel="1" x14ac:dyDescent="0.2">
      <c r="A828" s="43"/>
      <c r="B828" s="43"/>
      <c r="C828" s="43"/>
      <c r="D828" s="43"/>
      <c r="E828" s="43"/>
      <c r="F828" s="43"/>
    </row>
    <row r="829" spans="1:6" outlineLevel="1" x14ac:dyDescent="0.2">
      <c r="A829" s="33" t="s">
        <v>501</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38.25" outlineLevel="1" x14ac:dyDescent="0.2">
      <c r="A832" s="43">
        <v>3</v>
      </c>
      <c r="B832" s="37" t="s">
        <v>1318</v>
      </c>
      <c r="C832" s="43"/>
      <c r="D832" s="43"/>
      <c r="E832" s="43"/>
      <c r="F832" s="43"/>
    </row>
    <row r="833" spans="1:6"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ht="25.5" outlineLevel="1" x14ac:dyDescent="0.2">
      <c r="A835" s="43">
        <v>6</v>
      </c>
      <c r="B835" s="37" t="s">
        <v>1321</v>
      </c>
      <c r="C835" s="43"/>
      <c r="D835" s="43"/>
      <c r="E835" s="43"/>
      <c r="F835" s="43"/>
    </row>
    <row r="836" spans="1:6" ht="25.5" outlineLevel="1" x14ac:dyDescent="0.2">
      <c r="A836" s="43">
        <v>7</v>
      </c>
      <c r="B836" s="37" t="s">
        <v>1322</v>
      </c>
      <c r="C836" s="43"/>
      <c r="D836" s="43"/>
      <c r="E836" s="43"/>
      <c r="F836" s="43"/>
    </row>
    <row r="837" spans="1:6" ht="25.5" outlineLevel="1" x14ac:dyDescent="0.2">
      <c r="A837" s="43">
        <v>8</v>
      </c>
      <c r="B837" s="37" t="s">
        <v>1323</v>
      </c>
      <c r="C837" s="43"/>
      <c r="D837" s="43"/>
      <c r="E837" s="43"/>
      <c r="F837" s="43"/>
    </row>
    <row r="838" spans="1:6" outlineLevel="1" x14ac:dyDescent="0.2">
      <c r="A838" s="43">
        <v>9</v>
      </c>
      <c r="B838" s="37" t="s">
        <v>1324</v>
      </c>
      <c r="C838" s="43"/>
      <c r="D838" s="43"/>
      <c r="E838" s="43"/>
      <c r="F838" s="43"/>
    </row>
    <row r="839" spans="1:6" ht="25.5" outlineLevel="1" x14ac:dyDescent="0.2">
      <c r="A839" s="43">
        <v>10</v>
      </c>
      <c r="B839" s="37" t="s">
        <v>1325</v>
      </c>
      <c r="C839" s="43"/>
      <c r="D839" s="43"/>
      <c r="E839" s="43"/>
      <c r="F839" s="43"/>
    </row>
    <row r="840" spans="1:6" ht="25.5" outlineLevel="1" x14ac:dyDescent="0.2">
      <c r="A840" s="43">
        <v>11</v>
      </c>
      <c r="B840" s="37" t="s">
        <v>1326</v>
      </c>
      <c r="C840" s="43"/>
      <c r="D840" s="43"/>
      <c r="E840" s="43"/>
      <c r="F840" s="43"/>
    </row>
    <row r="841" spans="1:6" ht="38.25" outlineLevel="1" x14ac:dyDescent="0.2">
      <c r="A841" s="43">
        <v>12</v>
      </c>
      <c r="B841" s="37" t="s">
        <v>1327</v>
      </c>
      <c r="C841" s="43"/>
      <c r="D841" s="43"/>
      <c r="E841" s="43"/>
      <c r="F841" s="43"/>
    </row>
    <row r="842" spans="1:6" ht="25.5" outlineLevel="1" x14ac:dyDescent="0.2">
      <c r="A842" s="43">
        <v>13</v>
      </c>
      <c r="B842" s="37" t="s">
        <v>1328</v>
      </c>
      <c r="C842" s="43"/>
      <c r="D842" s="43"/>
      <c r="E842" s="43"/>
      <c r="F842" s="43"/>
    </row>
    <row r="843" spans="1:6" ht="25.5" outlineLevel="1" x14ac:dyDescent="0.2">
      <c r="A843" s="43">
        <v>14</v>
      </c>
      <c r="B843" s="37" t="s">
        <v>1329</v>
      </c>
      <c r="C843" s="43"/>
      <c r="D843" s="43"/>
      <c r="E843" s="43"/>
      <c r="F843" s="43"/>
    </row>
    <row r="844" spans="1:6" ht="25.5" outlineLevel="1" x14ac:dyDescent="0.2">
      <c r="A844" s="43">
        <v>15</v>
      </c>
      <c r="B844" s="37" t="s">
        <v>1330</v>
      </c>
      <c r="C844" s="43"/>
      <c r="D844" s="43"/>
      <c r="E844" s="43"/>
      <c r="F844" s="43"/>
    </row>
    <row r="845" spans="1:6" outlineLevel="1" x14ac:dyDescent="0.2">
      <c r="A845" s="43">
        <v>16</v>
      </c>
      <c r="B845" s="37" t="s">
        <v>1331</v>
      </c>
      <c r="C845" s="43"/>
      <c r="D845" s="43"/>
      <c r="E845" s="43"/>
      <c r="F845" s="43"/>
    </row>
    <row r="846" spans="1:6" outlineLevel="1" x14ac:dyDescent="0.2">
      <c r="A846" s="43">
        <v>17</v>
      </c>
      <c r="B846" s="37" t="s">
        <v>1332</v>
      </c>
      <c r="C846" s="43"/>
      <c r="D846" s="43"/>
      <c r="E846" s="43"/>
      <c r="F846" s="43"/>
    </row>
    <row r="847" spans="1:6" ht="25.5" outlineLevel="1" x14ac:dyDescent="0.2">
      <c r="A847" s="43">
        <v>18</v>
      </c>
      <c r="B847" s="37" t="s">
        <v>1333</v>
      </c>
      <c r="C847" s="43"/>
      <c r="D847" s="43"/>
      <c r="E847" s="43"/>
      <c r="F847" s="43"/>
    </row>
    <row r="848" spans="1:6" ht="25.5" outlineLevel="1" x14ac:dyDescent="0.2">
      <c r="A848" s="43">
        <v>19</v>
      </c>
      <c r="B848" s="37" t="s">
        <v>1334</v>
      </c>
      <c r="C848" s="43"/>
      <c r="D848" s="43"/>
      <c r="E848" s="43"/>
      <c r="F848" s="43"/>
    </row>
    <row r="849" spans="1:6" ht="25.5" outlineLevel="1" x14ac:dyDescent="0.2">
      <c r="A849" s="43">
        <v>20</v>
      </c>
      <c r="B849" s="37" t="s">
        <v>1335</v>
      </c>
      <c r="C849" s="43"/>
      <c r="D849" s="43"/>
      <c r="E849" s="43"/>
      <c r="F849" s="43"/>
    </row>
    <row r="850" spans="1:6" ht="51" outlineLevel="1" x14ac:dyDescent="0.2">
      <c r="A850" s="43">
        <v>21</v>
      </c>
      <c r="B850" s="37" t="s">
        <v>1336</v>
      </c>
      <c r="C850" s="43"/>
      <c r="D850" s="43"/>
      <c r="E850" s="43"/>
      <c r="F850" s="43"/>
    </row>
    <row r="851" spans="1:6" ht="25.5" outlineLevel="1" x14ac:dyDescent="0.2">
      <c r="A851" s="43">
        <v>22</v>
      </c>
      <c r="B851" s="37" t="s">
        <v>1337</v>
      </c>
      <c r="C851" s="43"/>
      <c r="D851" s="43"/>
      <c r="E851" s="43"/>
      <c r="F851" s="43"/>
    </row>
    <row r="852" spans="1:6" ht="25.5" outlineLevel="1" x14ac:dyDescent="0.2">
      <c r="A852" s="43">
        <v>23</v>
      </c>
      <c r="B852" s="37" t="s">
        <v>1338</v>
      </c>
      <c r="C852" s="43"/>
      <c r="D852" s="43"/>
      <c r="E852" s="43"/>
      <c r="F852" s="43"/>
    </row>
    <row r="853" spans="1:6" ht="25.5" outlineLevel="1" x14ac:dyDescent="0.2">
      <c r="A853" s="43">
        <v>24</v>
      </c>
      <c r="B853" s="37" t="s">
        <v>1339</v>
      </c>
      <c r="C853" s="43"/>
      <c r="D853" s="43"/>
      <c r="E853" s="43"/>
      <c r="F853" s="43"/>
    </row>
    <row r="854" spans="1:6" ht="25.5" outlineLevel="1" x14ac:dyDescent="0.2">
      <c r="A854" s="43">
        <v>25</v>
      </c>
      <c r="B854" s="37" t="s">
        <v>1340</v>
      </c>
      <c r="C854" s="43"/>
      <c r="D854" s="43"/>
      <c r="E854" s="43"/>
      <c r="F854" s="43"/>
    </row>
    <row r="855" spans="1:6" ht="25.5" outlineLevel="1" x14ac:dyDescent="0.2">
      <c r="A855" s="43">
        <v>26</v>
      </c>
      <c r="B855" s="37" t="s">
        <v>1341</v>
      </c>
      <c r="C855" s="43"/>
      <c r="D855" s="43"/>
      <c r="E855" s="43"/>
      <c r="F855" s="43"/>
    </row>
    <row r="856" spans="1:6" outlineLevel="1" x14ac:dyDescent="0.2">
      <c r="A856" s="43"/>
      <c r="B856" s="43"/>
      <c r="C856" s="43"/>
      <c r="D856" s="43"/>
      <c r="E856" s="43"/>
      <c r="F856" s="43"/>
    </row>
    <row r="857" spans="1:6" outlineLevel="1" x14ac:dyDescent="0.2">
      <c r="A857" s="33" t="s">
        <v>7</v>
      </c>
      <c r="B857" s="34"/>
      <c r="C857" s="43"/>
      <c r="D857" s="43"/>
      <c r="E857" s="43"/>
      <c r="F857" s="43"/>
    </row>
    <row r="858" spans="1:6" ht="25.5" outlineLevel="1" x14ac:dyDescent="0.2">
      <c r="A858" s="43">
        <v>1</v>
      </c>
      <c r="B858" s="37" t="s">
        <v>1342</v>
      </c>
      <c r="C858" s="43"/>
      <c r="D858" s="43"/>
      <c r="E858" s="43"/>
      <c r="F858" s="43"/>
    </row>
    <row r="859" spans="1:6" outlineLevel="1" x14ac:dyDescent="0.2">
      <c r="A859" s="43">
        <v>2</v>
      </c>
      <c r="B859" s="37" t="s">
        <v>1343</v>
      </c>
      <c r="C859" s="43"/>
      <c r="D859" s="43"/>
      <c r="E859" s="43"/>
      <c r="F859" s="43"/>
    </row>
    <row r="860" spans="1:6" ht="25.5" outlineLevel="1" x14ac:dyDescent="0.2">
      <c r="A860" s="43">
        <v>3</v>
      </c>
      <c r="B860" s="37" t="s">
        <v>1344</v>
      </c>
      <c r="C860" s="43"/>
      <c r="D860" s="43"/>
      <c r="E860" s="43"/>
      <c r="F860" s="43"/>
    </row>
    <row r="861" spans="1:6" ht="25.5" outlineLevel="1" x14ac:dyDescent="0.2">
      <c r="A861" s="43">
        <v>4</v>
      </c>
      <c r="B861" s="37" t="s">
        <v>1345</v>
      </c>
      <c r="C861" s="43"/>
      <c r="D861" s="43"/>
      <c r="E861" s="43"/>
      <c r="F861" s="43"/>
    </row>
    <row r="862" spans="1:6" ht="25.5" outlineLevel="1" x14ac:dyDescent="0.2">
      <c r="A862" s="43">
        <v>5</v>
      </c>
      <c r="B862" s="37" t="s">
        <v>1346</v>
      </c>
      <c r="C862" s="43"/>
      <c r="D862" s="43"/>
      <c r="E862" s="43"/>
      <c r="F862" s="43"/>
    </row>
    <row r="863" spans="1:6" outlineLevel="1" x14ac:dyDescent="0.2">
      <c r="A863" s="43">
        <v>6</v>
      </c>
      <c r="B863" s="37" t="s">
        <v>1347</v>
      </c>
      <c r="C863" s="43"/>
      <c r="D863" s="43"/>
      <c r="E863" s="43"/>
      <c r="F863" s="43"/>
    </row>
    <row r="864" spans="1:6" outlineLevel="1" x14ac:dyDescent="0.2">
      <c r="A864" s="43"/>
      <c r="B864" s="43"/>
      <c r="C864" s="43"/>
      <c r="D864" s="43"/>
      <c r="E864" s="43"/>
      <c r="F864" s="43"/>
    </row>
    <row r="865" spans="1:6" ht="25.5" outlineLevel="1" x14ac:dyDescent="0.2">
      <c r="A865" s="33" t="s">
        <v>11</v>
      </c>
      <c r="B865" s="34"/>
      <c r="C865" s="43"/>
      <c r="D865" s="43"/>
      <c r="E865" s="43"/>
      <c r="F865" s="43"/>
    </row>
    <row r="866" spans="1:6" ht="25.5" outlineLevel="1" x14ac:dyDescent="0.2">
      <c r="A866" s="43">
        <v>1</v>
      </c>
      <c r="B866" s="37" t="s">
        <v>1348</v>
      </c>
      <c r="C866" s="43"/>
      <c r="D866" s="43"/>
      <c r="E866" s="43"/>
      <c r="F866" s="43"/>
    </row>
    <row r="867" spans="1:6" ht="25.5" outlineLevel="1" x14ac:dyDescent="0.2">
      <c r="A867" s="43">
        <v>2</v>
      </c>
      <c r="B867" s="37" t="s">
        <v>1349</v>
      </c>
      <c r="C867" s="43"/>
      <c r="D867" s="43"/>
      <c r="E867" s="43"/>
      <c r="F867" s="43"/>
    </row>
    <row r="868" spans="1:6" outlineLevel="1" x14ac:dyDescent="0.2">
      <c r="A868" s="43">
        <v>3</v>
      </c>
      <c r="B868" s="37" t="s">
        <v>1350</v>
      </c>
      <c r="C868" s="43"/>
      <c r="D868" s="43"/>
      <c r="E868" s="43"/>
      <c r="F868" s="43"/>
    </row>
    <row r="869" spans="1:6" outlineLevel="1" x14ac:dyDescent="0.2">
      <c r="A869" s="43">
        <v>4</v>
      </c>
      <c r="B869" s="37" t="s">
        <v>1351</v>
      </c>
      <c r="C869" s="43"/>
      <c r="D869" s="43"/>
      <c r="E869" s="43"/>
      <c r="F869" s="43"/>
    </row>
    <row r="870" spans="1:6" outlineLevel="1" x14ac:dyDescent="0.2">
      <c r="A870" s="43"/>
      <c r="B870" s="43"/>
      <c r="C870" s="43"/>
      <c r="D870" s="43"/>
      <c r="E870" s="43"/>
      <c r="F870" s="43"/>
    </row>
    <row r="871" spans="1:6" outlineLevel="1" x14ac:dyDescent="0.2">
      <c r="A871" s="33" t="s">
        <v>13</v>
      </c>
      <c r="B871" s="34"/>
      <c r="C871" s="43"/>
      <c r="D871" s="43"/>
      <c r="E871" s="43"/>
      <c r="F871" s="43"/>
    </row>
    <row r="872" spans="1:6" ht="25.5" outlineLevel="1" x14ac:dyDescent="0.2">
      <c r="A872" s="43">
        <v>1</v>
      </c>
      <c r="B872" s="37" t="s">
        <v>1352</v>
      </c>
      <c r="C872" s="43"/>
      <c r="D872" s="43"/>
      <c r="E872" s="43"/>
      <c r="F872" s="43"/>
    </row>
    <row r="873" spans="1:6" outlineLevel="1" x14ac:dyDescent="0.2">
      <c r="A873" s="43">
        <v>2</v>
      </c>
      <c r="B873" s="37" t="s">
        <v>1353</v>
      </c>
      <c r="C873" s="43"/>
      <c r="D873" s="43"/>
      <c r="E873" s="43"/>
      <c r="F873" s="43"/>
    </row>
    <row r="874" spans="1:6" outlineLevel="1" x14ac:dyDescent="0.2">
      <c r="A874" s="43">
        <v>3</v>
      </c>
      <c r="B874" s="37" t="s">
        <v>1354</v>
      </c>
      <c r="C874" s="43"/>
      <c r="D874" s="43"/>
      <c r="E874" s="43"/>
      <c r="F874" s="43"/>
    </row>
    <row r="875" spans="1:6" ht="25.5" outlineLevel="1" x14ac:dyDescent="0.2">
      <c r="A875" s="43">
        <v>4</v>
      </c>
      <c r="B875" s="37" t="s">
        <v>1355</v>
      </c>
      <c r="C875" s="43"/>
      <c r="D875" s="43"/>
      <c r="E875" s="43"/>
      <c r="F875" s="43"/>
    </row>
    <row r="876" spans="1:6" outlineLevel="1" x14ac:dyDescent="0.2">
      <c r="A876" s="43">
        <v>5</v>
      </c>
      <c r="B876" s="37" t="s">
        <v>1356</v>
      </c>
      <c r="C876" s="43"/>
      <c r="D876" s="43"/>
      <c r="E876" s="43"/>
      <c r="F876" s="43"/>
    </row>
    <row r="877" spans="1:6" ht="25.5" outlineLevel="1" x14ac:dyDescent="0.2">
      <c r="A877" s="43">
        <v>6</v>
      </c>
      <c r="B877" s="37" t="s">
        <v>1357</v>
      </c>
      <c r="C877" s="43"/>
      <c r="D877" s="43"/>
      <c r="E877" s="43"/>
      <c r="F877" s="43"/>
    </row>
    <row r="878" spans="1:6" ht="25.5" outlineLevel="1" x14ac:dyDescent="0.2">
      <c r="A878" s="43">
        <v>7</v>
      </c>
      <c r="B878" s="37" t="s">
        <v>1358</v>
      </c>
      <c r="C878" s="43"/>
      <c r="D878" s="43"/>
      <c r="E878" s="43"/>
      <c r="F878" s="43"/>
    </row>
    <row r="879" spans="1:6" ht="25.5" outlineLevel="1" x14ac:dyDescent="0.2">
      <c r="A879" s="43">
        <v>8</v>
      </c>
      <c r="B879" s="37" t="s">
        <v>1359</v>
      </c>
      <c r="C879" s="43"/>
      <c r="D879" s="43"/>
      <c r="E879" s="43"/>
      <c r="F879" s="43"/>
    </row>
    <row r="880" spans="1:6" outlineLevel="1" x14ac:dyDescent="0.2">
      <c r="A880" s="43"/>
      <c r="B880" s="43"/>
      <c r="C880" s="43"/>
      <c r="D880" s="43"/>
      <c r="E880" s="43"/>
      <c r="F880" s="43"/>
    </row>
    <row r="881" spans="1:6" outlineLevel="1" x14ac:dyDescent="0.2">
      <c r="A881" s="33" t="s">
        <v>16</v>
      </c>
      <c r="B881" s="34"/>
      <c r="C881" s="43"/>
      <c r="D881" s="43"/>
      <c r="E881" s="43"/>
      <c r="F881" s="43"/>
    </row>
    <row r="882" spans="1:6" ht="38.25" outlineLevel="1" x14ac:dyDescent="0.2">
      <c r="A882" s="43">
        <v>1</v>
      </c>
      <c r="B882" s="37" t="s">
        <v>1360</v>
      </c>
      <c r="C882" s="43"/>
      <c r="D882" s="43"/>
      <c r="E882" s="43"/>
      <c r="F882" s="43"/>
    </row>
    <row r="883" spans="1:6" ht="38.25" outlineLevel="1" x14ac:dyDescent="0.2">
      <c r="A883" s="43">
        <v>2</v>
      </c>
      <c r="B883" s="37" t="s">
        <v>1361</v>
      </c>
      <c r="C883" s="43"/>
      <c r="D883" s="43"/>
      <c r="E883" s="43"/>
      <c r="F883" s="43"/>
    </row>
    <row r="884" spans="1:6" ht="38.25" outlineLevel="1" x14ac:dyDescent="0.2">
      <c r="A884" s="43">
        <v>3</v>
      </c>
      <c r="B884" s="37" t="s">
        <v>1362</v>
      </c>
      <c r="C884" s="43"/>
      <c r="D884" s="43"/>
      <c r="E884" s="43"/>
      <c r="F884" s="43"/>
    </row>
    <row r="885" spans="1:6" ht="25.5" outlineLevel="1" x14ac:dyDescent="0.2">
      <c r="A885" s="43">
        <v>4</v>
      </c>
      <c r="B885" s="37" t="s">
        <v>1363</v>
      </c>
      <c r="C885" s="43"/>
      <c r="D885" s="43"/>
      <c r="E885" s="43"/>
      <c r="F885" s="43"/>
    </row>
    <row r="886" spans="1:6" ht="51" outlineLevel="1" x14ac:dyDescent="0.2">
      <c r="A886" s="43">
        <v>5</v>
      </c>
      <c r="B886" s="37" t="s">
        <v>1364</v>
      </c>
      <c r="C886" s="43"/>
      <c r="D886" s="43"/>
      <c r="E886" s="43"/>
      <c r="F886" s="43"/>
    </row>
    <row r="887" spans="1:6" ht="25.5" outlineLevel="1" x14ac:dyDescent="0.2">
      <c r="A887" s="43">
        <v>6</v>
      </c>
      <c r="B887" s="37" t="s">
        <v>1365</v>
      </c>
      <c r="C887" s="43"/>
      <c r="D887" s="43"/>
      <c r="E887" s="43"/>
      <c r="F887" s="43"/>
    </row>
    <row r="888" spans="1:6" ht="38.25" outlineLevel="1" x14ac:dyDescent="0.2">
      <c r="A888" s="43">
        <v>7</v>
      </c>
      <c r="B888" s="37" t="s">
        <v>1366</v>
      </c>
      <c r="C888" s="43"/>
      <c r="D888" s="43"/>
      <c r="E888" s="43"/>
      <c r="F888" s="43"/>
    </row>
    <row r="889" spans="1:6" ht="25.5" outlineLevel="1" x14ac:dyDescent="0.2">
      <c r="A889" s="43">
        <v>8</v>
      </c>
      <c r="B889" s="37" t="s">
        <v>1367</v>
      </c>
      <c r="C889" s="43"/>
      <c r="D889" s="43"/>
      <c r="E889" s="43"/>
      <c r="F889" s="43"/>
    </row>
    <row r="890" spans="1:6" ht="38.25" outlineLevel="1" x14ac:dyDescent="0.2">
      <c r="A890" s="43">
        <v>9</v>
      </c>
      <c r="B890" s="37" t="s">
        <v>1368</v>
      </c>
      <c r="C890" s="43"/>
      <c r="D890" s="43"/>
      <c r="E890" s="43"/>
      <c r="F890" s="43"/>
    </row>
    <row r="891" spans="1:6" outlineLevel="1" x14ac:dyDescent="0.2">
      <c r="A891" s="43"/>
      <c r="B891" s="43"/>
      <c r="C891" s="43"/>
      <c r="D891" s="43"/>
      <c r="E891" s="43"/>
      <c r="F891" s="43"/>
    </row>
    <row r="892" spans="1:6" outlineLevel="1" x14ac:dyDescent="0.2">
      <c r="A892" s="33" t="s">
        <v>18</v>
      </c>
      <c r="B892" s="34"/>
      <c r="C892" s="43"/>
      <c r="D892" s="43"/>
      <c r="E892" s="43"/>
      <c r="F892" s="43"/>
    </row>
    <row r="893" spans="1:6" ht="25.5" outlineLevel="1" x14ac:dyDescent="0.2">
      <c r="A893" s="43">
        <v>1</v>
      </c>
      <c r="B893" s="37" t="s">
        <v>1369</v>
      </c>
      <c r="C893" s="43"/>
      <c r="D893" s="43"/>
      <c r="E893" s="43"/>
      <c r="F893" s="43"/>
    </row>
    <row r="894" spans="1:6" ht="38.25" outlineLevel="1" x14ac:dyDescent="0.2">
      <c r="A894" s="43">
        <v>2</v>
      </c>
      <c r="B894" s="37" t="s">
        <v>1370</v>
      </c>
      <c r="C894" s="43"/>
      <c r="D894" s="43"/>
      <c r="E894" s="43"/>
      <c r="F894" s="43"/>
    </row>
    <row r="895" spans="1:6" outlineLevel="1" x14ac:dyDescent="0.2">
      <c r="A895" s="43">
        <v>3</v>
      </c>
      <c r="B895" s="37" t="s">
        <v>1371</v>
      </c>
      <c r="C895" s="43"/>
      <c r="D895" s="43"/>
      <c r="E895" s="43"/>
      <c r="F895" s="43"/>
    </row>
    <row r="896" spans="1:6" ht="25.5" outlineLevel="1" x14ac:dyDescent="0.2">
      <c r="A896" s="43">
        <v>4</v>
      </c>
      <c r="B896" s="37" t="s">
        <v>1372</v>
      </c>
      <c r="C896" s="43"/>
      <c r="D896" s="43"/>
      <c r="E896" s="43"/>
      <c r="F896" s="43"/>
    </row>
    <row r="897" spans="1:6" ht="25.5" outlineLevel="1" x14ac:dyDescent="0.2">
      <c r="A897" s="43">
        <v>5</v>
      </c>
      <c r="B897" s="37" t="s">
        <v>1373</v>
      </c>
      <c r="C897" s="43"/>
      <c r="D897" s="43"/>
      <c r="E897" s="43"/>
      <c r="F897" s="43"/>
    </row>
    <row r="898" spans="1:6" outlineLevel="1" x14ac:dyDescent="0.2">
      <c r="A898" s="43">
        <v>6</v>
      </c>
      <c r="B898" s="37" t="s">
        <v>1374</v>
      </c>
      <c r="C898" s="43"/>
      <c r="D898" s="43"/>
      <c r="E898" s="43"/>
      <c r="F898" s="43"/>
    </row>
    <row r="899" spans="1:6" ht="38.25" outlineLevel="1" x14ac:dyDescent="0.2">
      <c r="A899" s="43">
        <v>7</v>
      </c>
      <c r="B899" s="37" t="s">
        <v>1375</v>
      </c>
      <c r="C899" s="43"/>
      <c r="D899" s="43"/>
      <c r="E899" s="43"/>
      <c r="F899" s="43"/>
    </row>
    <row r="900" spans="1:6" outlineLevel="1" x14ac:dyDescent="0.2">
      <c r="A900" s="43"/>
      <c r="B900" s="43"/>
      <c r="C900" s="43"/>
      <c r="D900" s="43"/>
      <c r="E900" s="43"/>
      <c r="F900" s="43"/>
    </row>
    <row r="901" spans="1:6" outlineLevel="1" x14ac:dyDescent="0.2">
      <c r="A901" s="33" t="s">
        <v>21</v>
      </c>
      <c r="B901" s="34"/>
      <c r="C901" s="43"/>
      <c r="D901" s="43"/>
      <c r="E901" s="43"/>
      <c r="F901" s="43"/>
    </row>
    <row r="902" spans="1:6" ht="25.5" outlineLevel="1" x14ac:dyDescent="0.2">
      <c r="A902" s="43">
        <v>1</v>
      </c>
      <c r="B902" s="37" t="s">
        <v>1376</v>
      </c>
      <c r="C902" s="43"/>
      <c r="D902" s="43"/>
      <c r="E902" s="43"/>
      <c r="F902" s="43"/>
    </row>
    <row r="903" spans="1:6" ht="25.5" outlineLevel="1" x14ac:dyDescent="0.2">
      <c r="A903" s="43">
        <v>2</v>
      </c>
      <c r="B903" s="37" t="s">
        <v>1377</v>
      </c>
      <c r="C903" s="43"/>
      <c r="D903" s="43"/>
      <c r="E903" s="43"/>
      <c r="F903" s="43"/>
    </row>
    <row r="904" spans="1:6" ht="38.25" outlineLevel="1" x14ac:dyDescent="0.2">
      <c r="A904" s="43">
        <v>3</v>
      </c>
      <c r="B904" s="37" t="s">
        <v>1378</v>
      </c>
      <c r="C904" s="43"/>
      <c r="D904" s="43"/>
      <c r="E904" s="43"/>
      <c r="F904" s="43"/>
    </row>
    <row r="905" spans="1:6" ht="38.25" outlineLevel="1" x14ac:dyDescent="0.2">
      <c r="A905" s="43">
        <v>4</v>
      </c>
      <c r="B905" s="37" t="s">
        <v>1379</v>
      </c>
      <c r="C905" s="43"/>
      <c r="D905" s="43"/>
      <c r="E905" s="43"/>
      <c r="F905" s="43"/>
    </row>
    <row r="906" spans="1:6" ht="38.25" outlineLevel="1" x14ac:dyDescent="0.2">
      <c r="A906" s="43">
        <v>5</v>
      </c>
      <c r="B906" s="37" t="s">
        <v>2038</v>
      </c>
      <c r="C906" s="43"/>
      <c r="D906" s="43"/>
      <c r="E906" s="43"/>
      <c r="F906" s="43"/>
    </row>
    <row r="907" spans="1:6" ht="25.5" outlineLevel="1" x14ac:dyDescent="0.2">
      <c r="A907" s="43">
        <v>6</v>
      </c>
      <c r="B907" s="37" t="s">
        <v>1380</v>
      </c>
      <c r="C907" s="43"/>
      <c r="D907" s="43"/>
      <c r="E907" s="43"/>
      <c r="F907" s="43"/>
    </row>
    <row r="908" spans="1:6" outlineLevel="1" x14ac:dyDescent="0.2">
      <c r="A908" s="43"/>
      <c r="B908" s="43"/>
      <c r="C908" s="43"/>
      <c r="D908" s="43"/>
      <c r="E908" s="43"/>
      <c r="F908" s="43"/>
    </row>
    <row r="909" spans="1:6" outlineLevel="1" x14ac:dyDescent="0.2">
      <c r="A909" s="33" t="s">
        <v>24</v>
      </c>
      <c r="B909" s="34"/>
      <c r="C909" s="43"/>
      <c r="D909" s="43"/>
      <c r="E909" s="43"/>
      <c r="F909" s="43"/>
    </row>
    <row r="910" spans="1:6" ht="25.5" outlineLevel="1" x14ac:dyDescent="0.2">
      <c r="A910" s="43">
        <v>1</v>
      </c>
      <c r="B910" s="37" t="s">
        <v>1381</v>
      </c>
      <c r="C910" s="43"/>
      <c r="D910" s="43"/>
      <c r="E910" s="43"/>
      <c r="F910" s="43"/>
    </row>
    <row r="911" spans="1:6" ht="25.5" outlineLevel="1" x14ac:dyDescent="0.2">
      <c r="A911" s="43">
        <v>2</v>
      </c>
      <c r="B911" s="37" t="s">
        <v>1382</v>
      </c>
      <c r="C911" s="43"/>
      <c r="D911" s="43"/>
      <c r="E911" s="43"/>
      <c r="F911" s="43"/>
    </row>
    <row r="912" spans="1:6" outlineLevel="1" x14ac:dyDescent="0.2">
      <c r="A912" s="43">
        <v>3</v>
      </c>
      <c r="B912" s="37" t="s">
        <v>1383</v>
      </c>
      <c r="C912" s="43"/>
      <c r="D912" s="43"/>
      <c r="E912" s="43"/>
      <c r="F912" s="43"/>
    </row>
    <row r="913" spans="1:6" ht="25.5" outlineLevel="1" x14ac:dyDescent="0.2">
      <c r="A913" s="43">
        <v>4</v>
      </c>
      <c r="B913" s="37" t="s">
        <v>1384</v>
      </c>
      <c r="C913" s="43"/>
      <c r="D913" s="43"/>
      <c r="E913" s="43"/>
      <c r="F913" s="43"/>
    </row>
    <row r="914" spans="1:6" outlineLevel="1" x14ac:dyDescent="0.2">
      <c r="A914" s="43"/>
      <c r="B914" s="43"/>
      <c r="C914" s="43"/>
      <c r="D914" s="43"/>
      <c r="E914" s="43"/>
      <c r="F914" s="43"/>
    </row>
    <row r="915" spans="1:6" outlineLevel="1" x14ac:dyDescent="0.2">
      <c r="A915" s="33" t="s">
        <v>27</v>
      </c>
      <c r="B915" s="34"/>
      <c r="C915" s="43"/>
      <c r="D915" s="43"/>
      <c r="E915" s="43"/>
      <c r="F915" s="43"/>
    </row>
    <row r="916" spans="1:6"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ht="25.5"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25.5" outlineLevel="1" x14ac:dyDescent="0.2">
      <c r="A920" s="43">
        <v>5</v>
      </c>
      <c r="B920" s="37" t="s">
        <v>1389</v>
      </c>
      <c r="C920" s="43"/>
      <c r="D920" s="43"/>
      <c r="E920" s="43"/>
      <c r="F920" s="43"/>
    </row>
    <row r="921" spans="1:6" ht="25.5" outlineLevel="1" x14ac:dyDescent="0.2">
      <c r="A921" s="43">
        <v>6</v>
      </c>
      <c r="B921" s="37" t="s">
        <v>1390</v>
      </c>
      <c r="C921" s="43"/>
      <c r="D921" s="43"/>
      <c r="E921" s="43"/>
      <c r="F921" s="43"/>
    </row>
    <row r="922" spans="1:6" ht="25.5" outlineLevel="1" x14ac:dyDescent="0.2">
      <c r="A922" s="43">
        <v>7</v>
      </c>
      <c r="B922" s="37" t="s">
        <v>1391</v>
      </c>
      <c r="C922" s="43"/>
      <c r="D922" s="43"/>
      <c r="E922" s="43"/>
      <c r="F922" s="43"/>
    </row>
    <row r="923" spans="1:6" outlineLevel="1" x14ac:dyDescent="0.2">
      <c r="A923" s="43"/>
      <c r="B923" s="43"/>
      <c r="C923" s="43"/>
      <c r="D923" s="43"/>
      <c r="E923" s="43"/>
      <c r="F923" s="43"/>
    </row>
    <row r="924" spans="1:6" outlineLevel="1" x14ac:dyDescent="0.2">
      <c r="A924" s="33" t="s">
        <v>30</v>
      </c>
      <c r="B924" s="34"/>
      <c r="C924" s="43"/>
      <c r="D924" s="43"/>
      <c r="E924" s="43"/>
      <c r="F924" s="43"/>
    </row>
    <row r="925" spans="1:6" ht="25.5" outlineLevel="1" x14ac:dyDescent="0.2">
      <c r="A925" s="43">
        <v>1</v>
      </c>
      <c r="B925" s="37" t="s">
        <v>1392</v>
      </c>
      <c r="C925" s="43"/>
      <c r="D925" s="43"/>
      <c r="E925" s="43"/>
      <c r="F925" s="43"/>
    </row>
    <row r="926" spans="1:6" ht="25.5" outlineLevel="1" x14ac:dyDescent="0.2">
      <c r="A926" s="43">
        <v>2</v>
      </c>
      <c r="B926" s="37" t="s">
        <v>1386</v>
      </c>
      <c r="C926" s="43"/>
      <c r="D926" s="43"/>
      <c r="E926" s="43"/>
      <c r="F926" s="43"/>
    </row>
    <row r="927" spans="1:6" ht="25.5" outlineLevel="1" x14ac:dyDescent="0.2">
      <c r="A927" s="43">
        <v>3</v>
      </c>
      <c r="B927" s="37" t="s">
        <v>1387</v>
      </c>
      <c r="C927" s="43"/>
      <c r="D927" s="43"/>
      <c r="E927" s="43"/>
      <c r="F927" s="43"/>
    </row>
    <row r="928" spans="1:6" outlineLevel="1" x14ac:dyDescent="0.2">
      <c r="A928" s="43">
        <v>4</v>
      </c>
      <c r="B928" s="37" t="s">
        <v>1388</v>
      </c>
      <c r="C928" s="43"/>
      <c r="D928" s="43"/>
      <c r="E928" s="43"/>
      <c r="F928" s="43"/>
    </row>
    <row r="929" spans="1:6" ht="25.5" outlineLevel="1" x14ac:dyDescent="0.2">
      <c r="A929" s="43">
        <v>5</v>
      </c>
      <c r="B929" s="37" t="s">
        <v>1389</v>
      </c>
      <c r="C929" s="43"/>
      <c r="D929" s="43"/>
      <c r="E929" s="43"/>
      <c r="F929" s="43"/>
    </row>
    <row r="930" spans="1:6" ht="25.5" outlineLevel="1" x14ac:dyDescent="0.2">
      <c r="A930" s="43">
        <v>6</v>
      </c>
      <c r="B930" s="37" t="s">
        <v>1390</v>
      </c>
      <c r="C930" s="43"/>
      <c r="D930" s="43"/>
      <c r="E930" s="43"/>
      <c r="F930" s="43"/>
    </row>
    <row r="931" spans="1:6" ht="25.5" outlineLevel="1" x14ac:dyDescent="0.2">
      <c r="A931" s="43">
        <v>7</v>
      </c>
      <c r="B931" s="37" t="s">
        <v>1391</v>
      </c>
      <c r="C931" s="43"/>
      <c r="D931" s="43"/>
      <c r="E931" s="43"/>
      <c r="F931" s="43"/>
    </row>
    <row r="932" spans="1:6" outlineLevel="1" x14ac:dyDescent="0.2">
      <c r="A932" s="43"/>
      <c r="B932" s="43"/>
      <c r="C932" s="43"/>
      <c r="D932" s="43"/>
      <c r="E932" s="43"/>
      <c r="F932" s="43"/>
    </row>
    <row r="933" spans="1:6" outlineLevel="1" x14ac:dyDescent="0.2">
      <c r="A933" s="33" t="s">
        <v>32</v>
      </c>
      <c r="B933" s="34"/>
      <c r="C933" s="43"/>
      <c r="D933" s="43"/>
      <c r="E933" s="43"/>
      <c r="F933" s="43"/>
    </row>
    <row r="934" spans="1:6" ht="25.5" outlineLevel="1" x14ac:dyDescent="0.2">
      <c r="A934" s="43">
        <v>1</v>
      </c>
      <c r="B934" s="37" t="s">
        <v>1393</v>
      </c>
      <c r="C934" s="43"/>
      <c r="D934" s="43"/>
      <c r="E934" s="43"/>
      <c r="F934" s="43"/>
    </row>
    <row r="935" spans="1:6" ht="25.5" outlineLevel="1" x14ac:dyDescent="0.2">
      <c r="A935" s="43">
        <v>2</v>
      </c>
      <c r="B935" s="37" t="s">
        <v>1394</v>
      </c>
      <c r="C935" s="43"/>
      <c r="D935" s="43"/>
      <c r="E935" s="43"/>
      <c r="F935" s="43"/>
    </row>
    <row r="936" spans="1:6" ht="25.5" outlineLevel="1" x14ac:dyDescent="0.2">
      <c r="A936" s="43">
        <v>3</v>
      </c>
      <c r="B936" s="37" t="s">
        <v>1395</v>
      </c>
      <c r="C936" s="43"/>
      <c r="D936" s="43"/>
      <c r="E936" s="43"/>
      <c r="F936" s="43"/>
    </row>
    <row r="937" spans="1:6" ht="25.5" outlineLevel="1" x14ac:dyDescent="0.2">
      <c r="A937" s="43">
        <v>4</v>
      </c>
      <c r="B937" s="37" t="s">
        <v>1396</v>
      </c>
      <c r="C937" s="43"/>
      <c r="D937" s="43"/>
      <c r="E937" s="43"/>
      <c r="F937" s="43"/>
    </row>
    <row r="938" spans="1:6" ht="25.5" outlineLevel="1" x14ac:dyDescent="0.2">
      <c r="A938" s="43">
        <v>5</v>
      </c>
      <c r="B938" s="37" t="s">
        <v>1397</v>
      </c>
      <c r="C938" s="43"/>
      <c r="D938" s="43"/>
      <c r="E938" s="43"/>
      <c r="F938" s="43"/>
    </row>
    <row r="939" spans="1:6" ht="38.25" outlineLevel="1" x14ac:dyDescent="0.2">
      <c r="A939" s="43">
        <v>6</v>
      </c>
      <c r="B939" s="37" t="s">
        <v>1398</v>
      </c>
      <c r="C939" s="43"/>
      <c r="D939" s="43"/>
      <c r="E939" s="43"/>
      <c r="F939" s="43"/>
    </row>
    <row r="940" spans="1:6" outlineLevel="1" x14ac:dyDescent="0.2">
      <c r="A940" s="43">
        <v>7</v>
      </c>
      <c r="B940" s="37" t="s">
        <v>1399</v>
      </c>
      <c r="C940" s="43"/>
      <c r="D940" s="43"/>
      <c r="E940" s="43"/>
      <c r="F940" s="43"/>
    </row>
    <row r="941" spans="1:6" outlineLevel="1" x14ac:dyDescent="0.2">
      <c r="A941" s="43"/>
      <c r="B941" s="43"/>
      <c r="C941" s="43"/>
      <c r="D941" s="43"/>
      <c r="E941" s="43"/>
      <c r="F941" s="43"/>
    </row>
    <row r="942" spans="1:6" outlineLevel="1" x14ac:dyDescent="0.2">
      <c r="A942" s="33" t="s">
        <v>35</v>
      </c>
      <c r="B942" s="34"/>
      <c r="C942" s="43"/>
      <c r="D942" s="43"/>
      <c r="E942" s="43"/>
      <c r="F942" s="43"/>
    </row>
    <row r="943" spans="1:6" ht="25.5" outlineLevel="1" x14ac:dyDescent="0.2">
      <c r="A943" s="43">
        <v>1</v>
      </c>
      <c r="B943" s="37" t="s">
        <v>1400</v>
      </c>
      <c r="C943" s="43"/>
      <c r="D943" s="43"/>
      <c r="E943" s="43"/>
      <c r="F943" s="43"/>
    </row>
    <row r="944" spans="1:6" ht="25.5" outlineLevel="1" x14ac:dyDescent="0.2">
      <c r="A944" s="43">
        <v>2</v>
      </c>
      <c r="B944" s="37" t="s">
        <v>1401</v>
      </c>
      <c r="C944" s="43"/>
      <c r="D944" s="43"/>
      <c r="E944" s="43"/>
      <c r="F944" s="43"/>
    </row>
    <row r="945" spans="1:6" ht="25.5" outlineLevel="1" x14ac:dyDescent="0.2">
      <c r="A945" s="43">
        <v>3</v>
      </c>
      <c r="B945" s="37" t="s">
        <v>1402</v>
      </c>
      <c r="C945" s="43"/>
      <c r="D945" s="43"/>
      <c r="E945" s="43"/>
      <c r="F945" s="43"/>
    </row>
    <row r="946" spans="1:6" ht="25.5" outlineLevel="1" x14ac:dyDescent="0.2">
      <c r="A946" s="43">
        <v>4</v>
      </c>
      <c r="B946" s="37" t="s">
        <v>1403</v>
      </c>
      <c r="C946" s="43"/>
      <c r="D946" s="43"/>
      <c r="E946" s="43"/>
      <c r="F946" s="43"/>
    </row>
    <row r="947" spans="1:6" ht="25.5" outlineLevel="1" x14ac:dyDescent="0.2">
      <c r="A947" s="43">
        <v>5</v>
      </c>
      <c r="B947" s="37" t="s">
        <v>1404</v>
      </c>
      <c r="C947" s="43"/>
      <c r="D947" s="43"/>
      <c r="E947" s="43"/>
      <c r="F947" s="43"/>
    </row>
    <row r="948" spans="1:6" ht="25.5" outlineLevel="1" x14ac:dyDescent="0.2">
      <c r="A948" s="43">
        <v>6</v>
      </c>
      <c r="B948" s="37" t="s">
        <v>1405</v>
      </c>
      <c r="C948" s="43"/>
      <c r="D948" s="43"/>
      <c r="E948" s="43"/>
      <c r="F948" s="43"/>
    </row>
    <row r="949" spans="1:6" ht="38.25" outlineLevel="1" x14ac:dyDescent="0.2">
      <c r="A949" s="43">
        <v>7</v>
      </c>
      <c r="B949" s="37" t="s">
        <v>1406</v>
      </c>
      <c r="C949" s="43"/>
      <c r="D949" s="43"/>
      <c r="E949" s="43"/>
      <c r="F949" s="43"/>
    </row>
    <row r="950" spans="1:6" outlineLevel="1" x14ac:dyDescent="0.2">
      <c r="A950" s="43"/>
      <c r="B950" s="43"/>
      <c r="C950" s="43"/>
      <c r="D950" s="43"/>
      <c r="E950" s="43"/>
      <c r="F950" s="43"/>
    </row>
    <row r="951" spans="1:6" outlineLevel="1" x14ac:dyDescent="0.2">
      <c r="A951" s="33" t="s">
        <v>37</v>
      </c>
      <c r="B951" s="34"/>
      <c r="C951" s="43"/>
      <c r="D951" s="43"/>
      <c r="E951" s="43"/>
      <c r="F951" s="43"/>
    </row>
    <row r="952" spans="1:6" ht="25.5" outlineLevel="1" x14ac:dyDescent="0.2">
      <c r="A952" s="43">
        <v>1</v>
      </c>
      <c r="B952" s="37" t="s">
        <v>1407</v>
      </c>
      <c r="C952" s="43"/>
      <c r="D952" s="43"/>
      <c r="E952" s="43"/>
      <c r="F952" s="43"/>
    </row>
    <row r="953" spans="1:6" ht="25.5" outlineLevel="1" x14ac:dyDescent="0.2">
      <c r="A953" s="43">
        <v>2</v>
      </c>
      <c r="B953" s="37" t="s">
        <v>1401</v>
      </c>
      <c r="C953" s="43"/>
      <c r="D953" s="43"/>
      <c r="E953" s="43"/>
      <c r="F953" s="43"/>
    </row>
    <row r="954" spans="1:6" ht="25.5" outlineLevel="1" x14ac:dyDescent="0.2">
      <c r="A954" s="43">
        <v>3</v>
      </c>
      <c r="B954" s="37" t="s">
        <v>1402</v>
      </c>
      <c r="C954" s="43"/>
      <c r="D954" s="43"/>
      <c r="E954" s="43"/>
      <c r="F954" s="43"/>
    </row>
    <row r="955" spans="1:6" ht="25.5" outlineLevel="1" x14ac:dyDescent="0.2">
      <c r="A955" s="43">
        <v>4</v>
      </c>
      <c r="B955" s="37" t="s">
        <v>1403</v>
      </c>
      <c r="C955" s="43"/>
      <c r="D955" s="43"/>
      <c r="E955" s="43"/>
      <c r="F955" s="43"/>
    </row>
    <row r="956" spans="1:6" ht="25.5" outlineLevel="1" x14ac:dyDescent="0.2">
      <c r="A956" s="43">
        <v>5</v>
      </c>
      <c r="B956" s="37" t="s">
        <v>1404</v>
      </c>
      <c r="C956" s="43"/>
      <c r="D956" s="43"/>
      <c r="E956" s="43"/>
      <c r="F956" s="43"/>
    </row>
    <row r="957" spans="1:6" ht="25.5" outlineLevel="1" x14ac:dyDescent="0.2">
      <c r="A957" s="43">
        <v>6</v>
      </c>
      <c r="B957" s="37" t="s">
        <v>1405</v>
      </c>
      <c r="C957" s="43"/>
      <c r="D957" s="43"/>
      <c r="E957" s="43"/>
      <c r="F957" s="43"/>
    </row>
    <row r="958" spans="1:6" ht="38.25" outlineLevel="1" x14ac:dyDescent="0.2">
      <c r="A958" s="43">
        <v>7</v>
      </c>
      <c r="B958" s="37" t="s">
        <v>1406</v>
      </c>
      <c r="C958" s="43"/>
      <c r="D958" s="43"/>
      <c r="E958" s="43"/>
      <c r="F958" s="43"/>
    </row>
    <row r="959" spans="1:6" outlineLevel="1" x14ac:dyDescent="0.2">
      <c r="A959" s="43"/>
      <c r="B959" s="43"/>
      <c r="C959" s="43"/>
      <c r="D959" s="43"/>
      <c r="E959" s="43"/>
      <c r="F959" s="43"/>
    </row>
    <row r="960" spans="1:6" outlineLevel="1" x14ac:dyDescent="0.2">
      <c r="A960" s="33" t="s">
        <v>41</v>
      </c>
      <c r="B960" s="34"/>
      <c r="C960" s="43"/>
      <c r="D960" s="43"/>
      <c r="E960" s="43"/>
      <c r="F960" s="43"/>
    </row>
    <row r="961" spans="1:6" ht="25.5" outlineLevel="1" x14ac:dyDescent="0.2">
      <c r="A961" s="43">
        <v>1</v>
      </c>
      <c r="B961" s="37" t="s">
        <v>1408</v>
      </c>
      <c r="C961" s="43"/>
      <c r="D961" s="43"/>
      <c r="E961" s="43"/>
      <c r="F961" s="43"/>
    </row>
    <row r="962" spans="1:6" ht="25.5" outlineLevel="1" x14ac:dyDescent="0.2">
      <c r="A962" s="43">
        <v>2</v>
      </c>
      <c r="B962" s="37" t="s">
        <v>1409</v>
      </c>
      <c r="C962" s="43"/>
      <c r="D962" s="43"/>
      <c r="E962" s="43"/>
      <c r="F962" s="43"/>
    </row>
    <row r="963" spans="1:6" ht="25.5" outlineLevel="1" x14ac:dyDescent="0.2">
      <c r="A963" s="43">
        <v>3</v>
      </c>
      <c r="B963" s="37" t="s">
        <v>1410</v>
      </c>
      <c r="C963" s="43"/>
      <c r="D963" s="43"/>
      <c r="E963" s="43"/>
      <c r="F963" s="43"/>
    </row>
    <row r="964" spans="1:6" ht="25.5" outlineLevel="1" x14ac:dyDescent="0.2">
      <c r="A964" s="43">
        <v>4</v>
      </c>
      <c r="B964" s="37" t="s">
        <v>1411</v>
      </c>
      <c r="C964" s="43"/>
      <c r="D964" s="43"/>
      <c r="E964" s="43"/>
      <c r="F964" s="43"/>
    </row>
    <row r="965" spans="1:6" ht="38.25" outlineLevel="1" x14ac:dyDescent="0.2">
      <c r="A965" s="43">
        <v>5</v>
      </c>
      <c r="B965" s="37" t="s">
        <v>1412</v>
      </c>
      <c r="C965" s="43"/>
      <c r="D965" s="43"/>
      <c r="E965" s="43"/>
      <c r="F965" s="43"/>
    </row>
    <row r="966" spans="1:6" ht="25.5" outlineLevel="1" x14ac:dyDescent="0.2">
      <c r="A966" s="43">
        <v>6</v>
      </c>
      <c r="B966" s="37" t="s">
        <v>1413</v>
      </c>
      <c r="C966" s="43"/>
      <c r="D966" s="43"/>
      <c r="E966" s="43"/>
      <c r="F966" s="43"/>
    </row>
    <row r="967" spans="1:6" outlineLevel="1" x14ac:dyDescent="0.2">
      <c r="A967" s="43">
        <v>7</v>
      </c>
      <c r="B967" s="37" t="s">
        <v>1414</v>
      </c>
      <c r="C967" s="43"/>
      <c r="D967" s="43"/>
      <c r="E967" s="43"/>
      <c r="F967" s="43"/>
    </row>
    <row r="968" spans="1:6" outlineLevel="1" x14ac:dyDescent="0.2">
      <c r="A968" s="43"/>
      <c r="B968" s="43"/>
      <c r="C968" s="43"/>
      <c r="D968" s="43"/>
      <c r="E968" s="43"/>
      <c r="F968" s="43"/>
    </row>
    <row r="969" spans="1:6" outlineLevel="1" x14ac:dyDescent="0.2">
      <c r="A969" s="33" t="s">
        <v>44</v>
      </c>
      <c r="B969" s="34"/>
      <c r="C969" s="43"/>
      <c r="D969" s="43"/>
      <c r="E969" s="43"/>
      <c r="F969" s="43"/>
    </row>
    <row r="970" spans="1:6" ht="25.5" outlineLevel="1" x14ac:dyDescent="0.2">
      <c r="A970" s="43">
        <v>1</v>
      </c>
      <c r="B970" s="37" t="s">
        <v>1415</v>
      </c>
      <c r="C970" s="43"/>
      <c r="D970" s="43"/>
      <c r="E970" s="43"/>
      <c r="F970" s="43"/>
    </row>
    <row r="971" spans="1:6" outlineLevel="1" x14ac:dyDescent="0.2">
      <c r="A971" s="43">
        <v>2</v>
      </c>
      <c r="B971" s="37" t="s">
        <v>1416</v>
      </c>
      <c r="C971" s="43"/>
      <c r="D971" s="43"/>
      <c r="E971" s="43"/>
      <c r="F971" s="43"/>
    </row>
    <row r="972" spans="1:6" ht="25.5" outlineLevel="1" x14ac:dyDescent="0.2">
      <c r="A972" s="43">
        <v>3</v>
      </c>
      <c r="B972" s="37" t="s">
        <v>1417</v>
      </c>
      <c r="C972" s="43"/>
      <c r="D972" s="43"/>
      <c r="E972" s="43"/>
      <c r="F972" s="43"/>
    </row>
    <row r="973" spans="1:6" ht="38.25" outlineLevel="1" x14ac:dyDescent="0.2">
      <c r="A973" s="43">
        <v>4</v>
      </c>
      <c r="B973" s="37" t="s">
        <v>1418</v>
      </c>
      <c r="C973" s="43"/>
      <c r="D973" s="43"/>
      <c r="E973" s="43"/>
      <c r="F973" s="43"/>
    </row>
    <row r="974" spans="1:6" outlineLevel="1" x14ac:dyDescent="0.2">
      <c r="A974" s="43">
        <v>5</v>
      </c>
      <c r="B974" s="37" t="s">
        <v>1419</v>
      </c>
      <c r="C974" s="43"/>
      <c r="D974" s="43"/>
      <c r="E974" s="43"/>
      <c r="F974" s="43"/>
    </row>
    <row r="975" spans="1:6" outlineLevel="1" x14ac:dyDescent="0.2">
      <c r="A975" s="43"/>
      <c r="B975" s="43"/>
      <c r="C975" s="43"/>
      <c r="D975" s="43"/>
      <c r="E975" s="43"/>
      <c r="F975" s="43"/>
    </row>
    <row r="976" spans="1:6" outlineLevel="1" x14ac:dyDescent="0.2">
      <c r="A976" s="33" t="s">
        <v>46</v>
      </c>
      <c r="B976" s="34"/>
      <c r="C976" s="43"/>
      <c r="D976" s="43"/>
      <c r="E976" s="43"/>
      <c r="F976" s="43"/>
    </row>
    <row r="977" spans="1:6" ht="25.5" outlineLevel="1" x14ac:dyDescent="0.2">
      <c r="A977" s="43">
        <v>1</v>
      </c>
      <c r="B977" s="37" t="s">
        <v>1420</v>
      </c>
      <c r="C977" s="43"/>
      <c r="D977" s="43"/>
      <c r="E977" s="43"/>
      <c r="F977" s="43"/>
    </row>
    <row r="978" spans="1:6" outlineLevel="1" x14ac:dyDescent="0.2">
      <c r="A978" s="43">
        <v>2</v>
      </c>
      <c r="B978" s="37" t="s">
        <v>1421</v>
      </c>
      <c r="C978" s="43"/>
      <c r="D978" s="43"/>
      <c r="E978" s="43"/>
      <c r="F978" s="43"/>
    </row>
    <row r="979" spans="1:6" ht="25.5" outlineLevel="1" x14ac:dyDescent="0.2">
      <c r="A979" s="43">
        <v>3</v>
      </c>
      <c r="B979" s="37" t="s">
        <v>1422</v>
      </c>
      <c r="C979" s="43"/>
      <c r="D979" s="43"/>
      <c r="E979" s="43"/>
      <c r="F979" s="43"/>
    </row>
    <row r="980" spans="1:6" outlineLevel="1" x14ac:dyDescent="0.2">
      <c r="A980" s="43">
        <v>4</v>
      </c>
      <c r="B980" s="37" t="s">
        <v>1423</v>
      </c>
      <c r="C980" s="43"/>
      <c r="D980" s="43"/>
      <c r="E980" s="43"/>
      <c r="F980" s="43"/>
    </row>
    <row r="981" spans="1:6" outlineLevel="1" x14ac:dyDescent="0.2">
      <c r="A981" s="43"/>
      <c r="B981" s="43"/>
      <c r="C981" s="43"/>
      <c r="D981" s="43"/>
      <c r="E981" s="43"/>
      <c r="F981" s="43"/>
    </row>
    <row r="982" spans="1:6" outlineLevel="1" x14ac:dyDescent="0.2">
      <c r="A982" s="33" t="s">
        <v>48</v>
      </c>
      <c r="B982" s="34"/>
      <c r="C982" s="43"/>
      <c r="D982" s="43"/>
      <c r="E982" s="43"/>
      <c r="F982" s="43"/>
    </row>
    <row r="983" spans="1:6" ht="25.5" outlineLevel="1" x14ac:dyDescent="0.2">
      <c r="A983" s="43">
        <v>1</v>
      </c>
      <c r="B983" s="37" t="s">
        <v>1424</v>
      </c>
      <c r="C983" s="43"/>
      <c r="D983" s="43"/>
      <c r="E983" s="43"/>
      <c r="F983" s="43"/>
    </row>
    <row r="984" spans="1:6" ht="25.5" outlineLevel="1" x14ac:dyDescent="0.2">
      <c r="A984" s="43">
        <v>2</v>
      </c>
      <c r="B984" s="37" t="s">
        <v>1425</v>
      </c>
      <c r="C984" s="43"/>
      <c r="D984" s="43"/>
      <c r="E984" s="43"/>
      <c r="F984" s="43"/>
    </row>
    <row r="985" spans="1:6" outlineLevel="1" x14ac:dyDescent="0.2">
      <c r="A985" s="43">
        <v>3</v>
      </c>
      <c r="B985" s="37" t="s">
        <v>1426</v>
      </c>
      <c r="C985" s="43"/>
      <c r="D985" s="43"/>
      <c r="E985" s="43"/>
      <c r="F985" s="43"/>
    </row>
    <row r="986" spans="1:6" outlineLevel="1" x14ac:dyDescent="0.2">
      <c r="A986" s="43">
        <v>4</v>
      </c>
      <c r="B986" s="37" t="s">
        <v>1427</v>
      </c>
      <c r="C986" s="43"/>
      <c r="D986" s="43"/>
      <c r="E986" s="43"/>
      <c r="F986" s="43"/>
    </row>
    <row r="987" spans="1:6" ht="25.5" outlineLevel="1" x14ac:dyDescent="0.2">
      <c r="A987" s="43">
        <v>5</v>
      </c>
      <c r="B987" s="37" t="s">
        <v>1428</v>
      </c>
      <c r="C987" s="43"/>
      <c r="D987" s="43"/>
      <c r="E987" s="43"/>
      <c r="F987" s="43"/>
    </row>
    <row r="988" spans="1:6" ht="25.5" outlineLevel="1" x14ac:dyDescent="0.2">
      <c r="A988" s="43">
        <v>6</v>
      </c>
      <c r="B988" s="37" t="s">
        <v>1429</v>
      </c>
      <c r="C988" s="43"/>
      <c r="D988" s="43"/>
      <c r="E988" s="43"/>
      <c r="F988" s="43"/>
    </row>
    <row r="989" spans="1:6" outlineLevel="1" x14ac:dyDescent="0.2">
      <c r="A989" s="43">
        <v>7</v>
      </c>
      <c r="B989" s="37" t="s">
        <v>1430</v>
      </c>
      <c r="C989" s="43"/>
      <c r="D989" s="43"/>
      <c r="E989" s="43"/>
      <c r="F989" s="43"/>
    </row>
    <row r="990" spans="1:6" outlineLevel="1" x14ac:dyDescent="0.2">
      <c r="A990" s="43"/>
      <c r="B990" s="43"/>
      <c r="C990" s="43"/>
      <c r="D990" s="43"/>
      <c r="E990" s="43"/>
      <c r="F990" s="43"/>
    </row>
    <row r="991" spans="1:6" outlineLevel="1" x14ac:dyDescent="0.2">
      <c r="A991" s="33" t="s">
        <v>50</v>
      </c>
      <c r="B991" s="34"/>
      <c r="C991" s="43"/>
      <c r="D991" s="43"/>
      <c r="E991" s="43"/>
      <c r="F991" s="43"/>
    </row>
    <row r="992" spans="1:6" ht="25.5" outlineLevel="1" x14ac:dyDescent="0.2">
      <c r="A992" s="43">
        <v>1</v>
      </c>
      <c r="B992" s="37" t="s">
        <v>1431</v>
      </c>
      <c r="C992" s="43"/>
      <c r="D992" s="43"/>
      <c r="E992" s="43"/>
      <c r="F992" s="43"/>
    </row>
    <row r="993" spans="1:6" ht="25.5" outlineLevel="1" x14ac:dyDescent="0.2">
      <c r="A993" s="43">
        <v>2</v>
      </c>
      <c r="B993" s="37" t="s">
        <v>1432</v>
      </c>
      <c r="C993" s="43"/>
      <c r="D993" s="43"/>
      <c r="E993" s="43"/>
      <c r="F993" s="43"/>
    </row>
    <row r="994" spans="1:6" outlineLevel="1" x14ac:dyDescent="0.2">
      <c r="A994" s="43">
        <v>3</v>
      </c>
      <c r="B994" s="37" t="s">
        <v>1433</v>
      </c>
      <c r="C994" s="43"/>
      <c r="D994" s="43"/>
      <c r="E994" s="43"/>
      <c r="F994" s="43"/>
    </row>
    <row r="995" spans="1:6" outlineLevel="1" x14ac:dyDescent="0.2">
      <c r="A995" s="43">
        <v>4</v>
      </c>
      <c r="B995" s="37" t="s">
        <v>1434</v>
      </c>
      <c r="C995" s="43"/>
      <c r="D995" s="43"/>
      <c r="E995" s="43"/>
      <c r="F995" s="43"/>
    </row>
    <row r="996" spans="1:6" ht="25.5" outlineLevel="1" x14ac:dyDescent="0.2">
      <c r="A996" s="43">
        <v>5</v>
      </c>
      <c r="B996" s="37" t="s">
        <v>1435</v>
      </c>
      <c r="C996" s="43"/>
      <c r="D996" s="43"/>
      <c r="E996" s="43"/>
      <c r="F996" s="43"/>
    </row>
    <row r="997" spans="1:6" ht="25.5" outlineLevel="1" x14ac:dyDescent="0.2">
      <c r="A997" s="43">
        <v>6</v>
      </c>
      <c r="B997" s="37" t="s">
        <v>1436</v>
      </c>
      <c r="C997" s="43"/>
      <c r="D997" s="43"/>
      <c r="E997" s="43"/>
      <c r="F997" s="43"/>
    </row>
    <row r="998" spans="1:6" outlineLevel="1" x14ac:dyDescent="0.2">
      <c r="A998" s="43">
        <v>7</v>
      </c>
      <c r="B998" s="37" t="s">
        <v>1437</v>
      </c>
      <c r="C998" s="43"/>
      <c r="D998" s="43"/>
      <c r="E998" s="43"/>
      <c r="F998" s="43"/>
    </row>
    <row r="999" spans="1:6" outlineLevel="1" x14ac:dyDescent="0.2">
      <c r="A999" s="43"/>
      <c r="B999" s="43"/>
      <c r="C999" s="43"/>
      <c r="D999" s="43"/>
      <c r="E999" s="43"/>
      <c r="F999" s="43"/>
    </row>
    <row r="1000" spans="1:6" outlineLevel="1" x14ac:dyDescent="0.2">
      <c r="A1000" s="33" t="s">
        <v>52</v>
      </c>
      <c r="B1000" s="34"/>
      <c r="C1000" s="43"/>
      <c r="D1000" s="43"/>
      <c r="E1000" s="43"/>
      <c r="F1000" s="43"/>
    </row>
    <row r="1001" spans="1:6" ht="25.5" outlineLevel="1" x14ac:dyDescent="0.2">
      <c r="A1001" s="43">
        <v>1</v>
      </c>
      <c r="B1001" s="37" t="s">
        <v>1438</v>
      </c>
      <c r="C1001" s="43"/>
      <c r="D1001" s="43"/>
      <c r="E1001" s="43"/>
      <c r="F1001" s="43"/>
    </row>
    <row r="1002" spans="1:6" ht="25.5" outlineLevel="1" x14ac:dyDescent="0.2">
      <c r="A1002" s="43">
        <v>2</v>
      </c>
      <c r="B1002" s="37" t="s">
        <v>1439</v>
      </c>
      <c r="C1002" s="43"/>
      <c r="D1002" s="43"/>
      <c r="E1002" s="43"/>
      <c r="F1002" s="43"/>
    </row>
    <row r="1003" spans="1:6" outlineLevel="1" x14ac:dyDescent="0.2">
      <c r="A1003" s="43">
        <v>3</v>
      </c>
      <c r="B1003" s="37" t="s">
        <v>1433</v>
      </c>
      <c r="C1003" s="43"/>
      <c r="D1003" s="43"/>
      <c r="E1003" s="43"/>
      <c r="F1003" s="43"/>
    </row>
    <row r="1004" spans="1:6" outlineLevel="1" x14ac:dyDescent="0.2">
      <c r="A1004" s="43">
        <v>4</v>
      </c>
      <c r="B1004" s="37" t="s">
        <v>1440</v>
      </c>
      <c r="C1004" s="43"/>
      <c r="D1004" s="43"/>
      <c r="E1004" s="43"/>
      <c r="F1004" s="43"/>
    </row>
    <row r="1005" spans="1:6" ht="25.5" outlineLevel="1" x14ac:dyDescent="0.2">
      <c r="A1005" s="43">
        <v>5</v>
      </c>
      <c r="B1005" s="37" t="s">
        <v>1441</v>
      </c>
      <c r="C1005" s="43"/>
      <c r="D1005" s="43"/>
      <c r="E1005" s="43"/>
      <c r="F1005" s="43"/>
    </row>
    <row r="1006" spans="1:6" outlineLevel="1" x14ac:dyDescent="0.2">
      <c r="A1006" s="43">
        <v>6</v>
      </c>
      <c r="B1006" s="37" t="s">
        <v>1442</v>
      </c>
      <c r="C1006" s="43"/>
      <c r="D1006" s="43"/>
      <c r="E1006" s="43"/>
      <c r="F1006" s="43"/>
    </row>
    <row r="1007" spans="1:6" outlineLevel="1" x14ac:dyDescent="0.2">
      <c r="A1007" s="43">
        <v>7</v>
      </c>
      <c r="B1007" s="37" t="s">
        <v>1443</v>
      </c>
      <c r="C1007" s="43"/>
      <c r="D1007" s="43"/>
      <c r="E1007" s="43"/>
      <c r="F1007" s="43"/>
    </row>
    <row r="1008" spans="1:6" outlineLevel="1" x14ac:dyDescent="0.2">
      <c r="A1008" s="43"/>
      <c r="B1008" s="43"/>
      <c r="C1008" s="43"/>
      <c r="D1008" s="43"/>
      <c r="E1008" s="43"/>
      <c r="F1008" s="43"/>
    </row>
    <row r="1009" spans="1:6" outlineLevel="1" x14ac:dyDescent="0.2">
      <c r="A1009" s="33" t="s">
        <v>55</v>
      </c>
      <c r="B1009" s="34"/>
      <c r="C1009" s="43"/>
      <c r="D1009" s="43"/>
      <c r="E1009" s="43"/>
      <c r="F1009" s="43"/>
    </row>
    <row r="1010" spans="1:6" ht="25.5" outlineLevel="1" x14ac:dyDescent="0.2">
      <c r="A1010" s="43">
        <v>1</v>
      </c>
      <c r="B1010" s="37" t="s">
        <v>1444</v>
      </c>
      <c r="C1010" s="43"/>
      <c r="D1010" s="43"/>
      <c r="E1010" s="43"/>
      <c r="F1010" s="43"/>
    </row>
    <row r="1011" spans="1:6" outlineLevel="1" x14ac:dyDescent="0.2">
      <c r="A1011" s="43">
        <v>2</v>
      </c>
      <c r="B1011" s="37" t="s">
        <v>1445</v>
      </c>
      <c r="C1011" s="43"/>
      <c r="D1011" s="43"/>
      <c r="E1011" s="43"/>
      <c r="F1011" s="43"/>
    </row>
    <row r="1012" spans="1:6" outlineLevel="1" x14ac:dyDescent="0.2">
      <c r="A1012" s="43">
        <v>3</v>
      </c>
      <c r="B1012" s="37" t="s">
        <v>1446</v>
      </c>
      <c r="C1012" s="43"/>
      <c r="D1012" s="43"/>
      <c r="E1012" s="43"/>
      <c r="F1012" s="43"/>
    </row>
    <row r="1013" spans="1:6" outlineLevel="1" x14ac:dyDescent="0.2">
      <c r="A1013" s="43">
        <v>4</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57</v>
      </c>
      <c r="B1015" s="34"/>
      <c r="C1015" s="43"/>
      <c r="D1015" s="43"/>
      <c r="E1015" s="43"/>
      <c r="F1015" s="43"/>
    </row>
    <row r="1016" spans="1:6" ht="25.5" outlineLevel="1" x14ac:dyDescent="0.2">
      <c r="A1016" s="43">
        <v>1</v>
      </c>
      <c r="B1016" s="37" t="s">
        <v>1448</v>
      </c>
      <c r="C1016" s="43"/>
      <c r="D1016" s="43"/>
      <c r="E1016" s="43"/>
      <c r="F1016" s="43"/>
    </row>
    <row r="1017" spans="1:6" outlineLevel="1" x14ac:dyDescent="0.2">
      <c r="A1017" s="43">
        <v>2</v>
      </c>
      <c r="B1017" s="37" t="s">
        <v>1449</v>
      </c>
      <c r="C1017" s="43"/>
      <c r="D1017" s="43"/>
      <c r="E1017" s="43"/>
      <c r="F1017" s="43"/>
    </row>
    <row r="1018" spans="1:6" ht="28.5" outlineLevel="1" x14ac:dyDescent="0.2">
      <c r="A1018" s="43">
        <v>3</v>
      </c>
      <c r="B1018" s="38" t="s">
        <v>1450</v>
      </c>
      <c r="C1018" s="43"/>
      <c r="D1018" s="43"/>
      <c r="E1018" s="43"/>
      <c r="F1018" s="43"/>
    </row>
    <row r="1019" spans="1:6" outlineLevel="1" x14ac:dyDescent="0.2">
      <c r="A1019" s="43">
        <v>4</v>
      </c>
      <c r="B1019" s="37" t="s">
        <v>1451</v>
      </c>
      <c r="C1019" s="43"/>
      <c r="D1019" s="43"/>
      <c r="E1019" s="43"/>
      <c r="F1019" s="43"/>
    </row>
    <row r="1020" spans="1:6" ht="25.5" outlineLevel="1" x14ac:dyDescent="0.2">
      <c r="A1020" s="43">
        <v>5</v>
      </c>
      <c r="B1020" s="37" t="s">
        <v>1452</v>
      </c>
      <c r="C1020" s="43"/>
      <c r="D1020" s="43"/>
      <c r="E1020" s="43"/>
      <c r="F1020" s="43"/>
    </row>
    <row r="1021" spans="1:6" outlineLevel="1" x14ac:dyDescent="0.2">
      <c r="A1021" s="43"/>
      <c r="B1021" s="43"/>
      <c r="C1021" s="43"/>
      <c r="D1021" s="43"/>
      <c r="E1021" s="43"/>
      <c r="F1021" s="43"/>
    </row>
    <row r="1022" spans="1:6" outlineLevel="1" x14ac:dyDescent="0.2">
      <c r="A1022" s="33" t="s">
        <v>59</v>
      </c>
      <c r="B1022" s="34"/>
      <c r="C1022" s="43"/>
      <c r="D1022" s="43"/>
      <c r="E1022" s="43"/>
      <c r="F1022" s="43"/>
    </row>
    <row r="1023" spans="1:6" ht="25.5" outlineLevel="1" x14ac:dyDescent="0.2">
      <c r="A1023" s="43">
        <v>1</v>
      </c>
      <c r="B1023" s="37" t="s">
        <v>1453</v>
      </c>
      <c r="C1023" s="43"/>
      <c r="D1023" s="43"/>
      <c r="E1023" s="43"/>
      <c r="F1023" s="43"/>
    </row>
    <row r="1024" spans="1:6" outlineLevel="1" x14ac:dyDescent="0.2">
      <c r="A1024" s="43">
        <v>2</v>
      </c>
      <c r="B1024" s="37" t="s">
        <v>1454</v>
      </c>
      <c r="C1024" s="43"/>
      <c r="D1024" s="43"/>
      <c r="E1024" s="43"/>
      <c r="F1024" s="43"/>
    </row>
    <row r="1025" spans="1:6" outlineLevel="1" x14ac:dyDescent="0.2">
      <c r="A1025" s="43">
        <v>3</v>
      </c>
      <c r="B1025" s="37" t="s">
        <v>1455</v>
      </c>
      <c r="C1025" s="43"/>
      <c r="D1025" s="43"/>
      <c r="E1025" s="43"/>
      <c r="F1025" s="43"/>
    </row>
    <row r="1026" spans="1:6" ht="25.5" outlineLevel="1" x14ac:dyDescent="0.2">
      <c r="A1026" s="43">
        <v>4</v>
      </c>
      <c r="B1026" s="37" t="s">
        <v>1456</v>
      </c>
      <c r="C1026" s="43"/>
      <c r="D1026" s="43"/>
      <c r="E1026" s="43"/>
      <c r="F1026" s="43"/>
    </row>
    <row r="1027" spans="1:6" ht="25.5" outlineLevel="1" x14ac:dyDescent="0.2">
      <c r="A1027" s="43">
        <v>5</v>
      </c>
      <c r="B1027" s="37" t="s">
        <v>1457</v>
      </c>
      <c r="C1027" s="43"/>
      <c r="D1027" s="43"/>
      <c r="E1027" s="43"/>
      <c r="F1027" s="43"/>
    </row>
    <row r="1028" spans="1:6" outlineLevel="1" x14ac:dyDescent="0.2">
      <c r="A1028" s="43"/>
      <c r="B1028" s="43"/>
      <c r="C1028" s="43"/>
      <c r="D1028" s="43"/>
      <c r="E1028" s="43"/>
      <c r="F1028" s="43"/>
    </row>
    <row r="1029" spans="1:6" outlineLevel="1" x14ac:dyDescent="0.2">
      <c r="A1029" s="33" t="s">
        <v>61</v>
      </c>
      <c r="B1029" s="34"/>
      <c r="C1029" s="43"/>
      <c r="D1029" s="43"/>
      <c r="E1029" s="43"/>
      <c r="F1029" s="43"/>
    </row>
    <row r="1030" spans="1:6" ht="25.5" outlineLevel="1" x14ac:dyDescent="0.2">
      <c r="A1030" s="43">
        <v>1</v>
      </c>
      <c r="B1030" s="37" t="s">
        <v>1458</v>
      </c>
      <c r="C1030" s="43"/>
      <c r="D1030" s="43"/>
      <c r="E1030" s="43"/>
      <c r="F1030" s="43"/>
    </row>
    <row r="1031" spans="1:6" outlineLevel="1" x14ac:dyDescent="0.2">
      <c r="A1031" s="43">
        <v>2</v>
      </c>
      <c r="B1031" s="37" t="s">
        <v>1459</v>
      </c>
      <c r="C1031" s="43"/>
      <c r="D1031" s="43"/>
      <c r="E1031" s="43"/>
      <c r="F1031" s="43"/>
    </row>
    <row r="1032" spans="1:6" outlineLevel="1" x14ac:dyDescent="0.2">
      <c r="A1032" s="43">
        <v>3</v>
      </c>
      <c r="B1032" s="37" t="s">
        <v>1460</v>
      </c>
      <c r="C1032" s="43"/>
      <c r="D1032" s="43"/>
      <c r="E1032" s="43"/>
      <c r="F1032" s="43"/>
    </row>
    <row r="1033" spans="1:6" ht="25.5" outlineLevel="1" x14ac:dyDescent="0.2">
      <c r="A1033" s="43">
        <v>4</v>
      </c>
      <c r="B1033" s="37" t="s">
        <v>1461</v>
      </c>
      <c r="C1033" s="43"/>
      <c r="D1033" s="43"/>
      <c r="E1033" s="43"/>
      <c r="F1033" s="43"/>
    </row>
    <row r="1034" spans="1:6" ht="25.5" outlineLevel="1" x14ac:dyDescent="0.2">
      <c r="A1034" s="43">
        <v>5</v>
      </c>
      <c r="B1034" s="37" t="s">
        <v>1462</v>
      </c>
      <c r="C1034" s="43"/>
      <c r="D1034" s="43"/>
      <c r="E1034" s="43"/>
      <c r="F1034" s="43"/>
    </row>
    <row r="1035" spans="1:6" outlineLevel="1" x14ac:dyDescent="0.2">
      <c r="A1035" s="43"/>
      <c r="B1035" s="43"/>
      <c r="C1035" s="43"/>
      <c r="D1035" s="43"/>
      <c r="E1035" s="43"/>
      <c r="F1035" s="43"/>
    </row>
    <row r="1036" spans="1:6" outlineLevel="1" x14ac:dyDescent="0.2">
      <c r="A1036" s="33" t="s">
        <v>63</v>
      </c>
      <c r="B1036" s="34"/>
      <c r="C1036" s="43"/>
      <c r="D1036" s="43"/>
      <c r="E1036" s="43"/>
      <c r="F1036" s="43"/>
    </row>
    <row r="1037" spans="1:6" outlineLevel="1" x14ac:dyDescent="0.2">
      <c r="A1037" s="43">
        <v>1</v>
      </c>
      <c r="B1037" s="37" t="s">
        <v>1463</v>
      </c>
      <c r="C1037" s="43"/>
      <c r="D1037" s="43"/>
      <c r="E1037" s="43"/>
      <c r="F1037" s="43"/>
    </row>
    <row r="1038" spans="1:6" outlineLevel="1" x14ac:dyDescent="0.2">
      <c r="A1038" s="43">
        <v>2</v>
      </c>
      <c r="B1038" s="37" t="s">
        <v>1464</v>
      </c>
      <c r="C1038" s="43"/>
      <c r="D1038" s="43"/>
      <c r="E1038" s="43"/>
      <c r="F1038" s="43"/>
    </row>
    <row r="1039" spans="1:6" ht="25.5" outlineLevel="1" x14ac:dyDescent="0.2">
      <c r="A1039" s="43">
        <v>3</v>
      </c>
      <c r="B1039" s="37" t="s">
        <v>1465</v>
      </c>
      <c r="C1039" s="43"/>
      <c r="D1039" s="43"/>
      <c r="E1039" s="43"/>
      <c r="F1039" s="43"/>
    </row>
    <row r="1040" spans="1:6" ht="25.5" outlineLevel="1" x14ac:dyDescent="0.2">
      <c r="A1040" s="43">
        <v>4</v>
      </c>
      <c r="B1040" s="37" t="s">
        <v>1466</v>
      </c>
      <c r="C1040" s="43"/>
      <c r="D1040" s="43"/>
      <c r="E1040" s="43"/>
      <c r="F1040" s="43"/>
    </row>
    <row r="1041" spans="1:6" ht="25.5" outlineLevel="1" x14ac:dyDescent="0.2">
      <c r="A1041" s="43">
        <v>5</v>
      </c>
      <c r="B1041" s="37" t="s">
        <v>1467</v>
      </c>
      <c r="C1041" s="43"/>
      <c r="D1041" s="43"/>
      <c r="E1041" s="43"/>
      <c r="F1041" s="43"/>
    </row>
    <row r="1042" spans="1:6" ht="25.5" outlineLevel="1" x14ac:dyDescent="0.2">
      <c r="A1042" s="43">
        <v>6</v>
      </c>
      <c r="B1042" s="37" t="s">
        <v>1468</v>
      </c>
      <c r="C1042" s="43"/>
      <c r="D1042" s="43"/>
      <c r="E1042" s="43"/>
      <c r="F1042" s="43"/>
    </row>
    <row r="1043" spans="1:6" outlineLevel="1" x14ac:dyDescent="0.2">
      <c r="A1043" s="43"/>
      <c r="B1043" s="43"/>
      <c r="C1043" s="43"/>
      <c r="D1043" s="43"/>
      <c r="E1043" s="43"/>
      <c r="F1043" s="43"/>
    </row>
    <row r="1044" spans="1:6" outlineLevel="1" x14ac:dyDescent="0.2">
      <c r="A1044" s="33" t="s">
        <v>66</v>
      </c>
      <c r="B1044" s="34"/>
      <c r="C1044" s="43"/>
      <c r="D1044" s="43"/>
      <c r="E1044" s="43"/>
      <c r="F1044" s="43"/>
    </row>
    <row r="1045" spans="1:6" ht="25.5" outlineLevel="1" x14ac:dyDescent="0.2">
      <c r="A1045" s="43">
        <v>1</v>
      </c>
      <c r="B1045" s="37" t="s">
        <v>1469</v>
      </c>
      <c r="C1045" s="43"/>
      <c r="D1045" s="43"/>
      <c r="E1045" s="43"/>
      <c r="F1045" s="43"/>
    </row>
    <row r="1046" spans="1:6" outlineLevel="1" x14ac:dyDescent="0.2">
      <c r="A1046" s="43">
        <v>2</v>
      </c>
      <c r="B1046" s="37" t="s">
        <v>1470</v>
      </c>
      <c r="C1046" s="43"/>
      <c r="D1046" s="43"/>
      <c r="E1046" s="43"/>
      <c r="F1046" s="43"/>
    </row>
    <row r="1047" spans="1:6" outlineLevel="1" x14ac:dyDescent="0.2">
      <c r="A1047" s="43">
        <v>3</v>
      </c>
      <c r="B1047" s="37" t="s">
        <v>1471</v>
      </c>
      <c r="C1047" s="43"/>
      <c r="D1047" s="43"/>
      <c r="E1047" s="43"/>
      <c r="F1047" s="43"/>
    </row>
    <row r="1048" spans="1:6" outlineLevel="1" x14ac:dyDescent="0.2">
      <c r="A1048" s="43">
        <v>4</v>
      </c>
      <c r="B1048" s="37" t="s">
        <v>1472</v>
      </c>
      <c r="C1048" s="43"/>
      <c r="D1048" s="43"/>
      <c r="E1048" s="43"/>
      <c r="F1048" s="43"/>
    </row>
    <row r="1049" spans="1:6" outlineLevel="1" x14ac:dyDescent="0.2">
      <c r="A1049" s="43"/>
      <c r="B1049" s="43"/>
      <c r="C1049" s="43"/>
      <c r="D1049" s="43"/>
      <c r="E1049" s="43"/>
      <c r="F1049" s="43"/>
    </row>
    <row r="1050" spans="1:6" outlineLevel="1" x14ac:dyDescent="0.2">
      <c r="A1050" s="33" t="s">
        <v>68</v>
      </c>
      <c r="B1050" s="34"/>
      <c r="C1050" s="43"/>
      <c r="D1050" s="43"/>
      <c r="E1050" s="43"/>
      <c r="F1050" s="43"/>
    </row>
    <row r="1051" spans="1:6" ht="25.5" outlineLevel="1" x14ac:dyDescent="0.2">
      <c r="A1051" s="43">
        <v>1</v>
      </c>
      <c r="B1051" s="37" t="s">
        <v>1473</v>
      </c>
      <c r="C1051" s="43"/>
      <c r="D1051" s="43"/>
      <c r="E1051" s="43"/>
      <c r="F1051" s="43"/>
    </row>
    <row r="1052" spans="1:6" outlineLevel="1" x14ac:dyDescent="0.2">
      <c r="A1052" s="43">
        <v>2</v>
      </c>
      <c r="B1052" s="37" t="s">
        <v>1474</v>
      </c>
      <c r="C1052" s="43"/>
      <c r="D1052" s="43"/>
      <c r="E1052" s="43"/>
      <c r="F1052" s="43"/>
    </row>
    <row r="1053" spans="1:6" ht="25.5" outlineLevel="1" x14ac:dyDescent="0.2">
      <c r="A1053" s="43">
        <v>3</v>
      </c>
      <c r="B1053" s="37" t="s">
        <v>1475</v>
      </c>
      <c r="C1053" s="43"/>
      <c r="D1053" s="43"/>
      <c r="E1053" s="43"/>
      <c r="F1053" s="43"/>
    </row>
    <row r="1054" spans="1:6" outlineLevel="1" x14ac:dyDescent="0.2">
      <c r="A1054" s="43">
        <v>4</v>
      </c>
      <c r="B1054" s="37" t="s">
        <v>1476</v>
      </c>
      <c r="C1054" s="43"/>
      <c r="D1054" s="43"/>
      <c r="E1054" s="43"/>
      <c r="F1054" s="43"/>
    </row>
    <row r="1055" spans="1:6" ht="25.5" outlineLevel="1" x14ac:dyDescent="0.2">
      <c r="A1055" s="43">
        <v>5</v>
      </c>
      <c r="B1055" s="37" t="s">
        <v>1477</v>
      </c>
      <c r="C1055" s="43"/>
      <c r="D1055" s="43"/>
      <c r="E1055" s="43"/>
      <c r="F1055" s="43"/>
    </row>
    <row r="1056" spans="1:6" outlineLevel="1" x14ac:dyDescent="0.2">
      <c r="A1056" s="43"/>
      <c r="B1056" s="43"/>
      <c r="C1056" s="43"/>
      <c r="D1056" s="43"/>
      <c r="E1056" s="43"/>
      <c r="F1056" s="43"/>
    </row>
    <row r="1057" spans="1:6" outlineLevel="1" x14ac:dyDescent="0.2">
      <c r="A1057" s="33" t="s">
        <v>71</v>
      </c>
      <c r="B1057" s="34"/>
      <c r="C1057" s="43"/>
      <c r="D1057" s="43"/>
      <c r="E1057" s="43"/>
      <c r="F1057" s="43"/>
    </row>
    <row r="1058" spans="1:6" ht="25.5" outlineLevel="1" x14ac:dyDescent="0.2">
      <c r="A1058" s="43">
        <v>1</v>
      </c>
      <c r="B1058" s="37" t="s">
        <v>1478</v>
      </c>
      <c r="C1058" s="43"/>
      <c r="D1058" s="43"/>
      <c r="E1058" s="43"/>
      <c r="F1058" s="43"/>
    </row>
    <row r="1059" spans="1:6" ht="38.25" outlineLevel="1" x14ac:dyDescent="0.2">
      <c r="A1059" s="43">
        <v>2</v>
      </c>
      <c r="B1059" s="37" t="s">
        <v>1479</v>
      </c>
      <c r="C1059" s="43"/>
      <c r="D1059" s="43"/>
      <c r="E1059" s="43"/>
      <c r="F1059" s="43"/>
    </row>
    <row r="1060" spans="1:6" ht="38.25" outlineLevel="1" x14ac:dyDescent="0.2">
      <c r="A1060" s="43">
        <v>3</v>
      </c>
      <c r="B1060" s="37" t="s">
        <v>2052</v>
      </c>
      <c r="C1060" s="43"/>
      <c r="D1060" s="43"/>
      <c r="E1060" s="43"/>
      <c r="F1060" s="43"/>
    </row>
    <row r="1061" spans="1:6" ht="25.5" outlineLevel="1" x14ac:dyDescent="0.2">
      <c r="A1061" s="43">
        <v>4</v>
      </c>
      <c r="B1061" s="37" t="s">
        <v>1480</v>
      </c>
      <c r="C1061" s="43"/>
      <c r="D1061" s="43"/>
      <c r="E1061" s="43"/>
      <c r="F1061" s="43"/>
    </row>
    <row r="1062" spans="1:6" ht="25.5" outlineLevel="1" x14ac:dyDescent="0.2">
      <c r="A1062" s="43">
        <v>5</v>
      </c>
      <c r="B1062" s="37" t="s">
        <v>1481</v>
      </c>
      <c r="C1062" s="43"/>
      <c r="D1062" s="43"/>
      <c r="E1062" s="43"/>
      <c r="F1062" s="43"/>
    </row>
    <row r="1063" spans="1:6" ht="25.5" outlineLevel="1" x14ac:dyDescent="0.2">
      <c r="A1063" s="43">
        <v>6</v>
      </c>
      <c r="B1063" s="37" t="s">
        <v>1482</v>
      </c>
      <c r="C1063" s="43"/>
      <c r="D1063" s="43"/>
      <c r="E1063" s="43"/>
      <c r="F1063" s="43"/>
    </row>
    <row r="1064" spans="1:6" ht="25.5" outlineLevel="1" x14ac:dyDescent="0.2">
      <c r="A1064" s="43">
        <v>7</v>
      </c>
      <c r="B1064" s="37" t="s">
        <v>1483</v>
      </c>
      <c r="C1064" s="43"/>
      <c r="D1064" s="43"/>
      <c r="E1064" s="43"/>
      <c r="F1064" s="43"/>
    </row>
    <row r="1065" spans="1:6" ht="25.5" outlineLevel="1" x14ac:dyDescent="0.2">
      <c r="A1065" s="43">
        <v>8</v>
      </c>
      <c r="B1065" s="37" t="s">
        <v>1484</v>
      </c>
      <c r="C1065" s="43"/>
      <c r="D1065" s="43"/>
      <c r="E1065" s="43"/>
      <c r="F1065" s="43"/>
    </row>
    <row r="1066" spans="1:6" ht="38.25" outlineLevel="1" x14ac:dyDescent="0.2">
      <c r="A1066" s="43">
        <v>9</v>
      </c>
      <c r="B1066" s="37" t="s">
        <v>1485</v>
      </c>
      <c r="C1066" s="43"/>
      <c r="D1066" s="43"/>
      <c r="E1066" s="43"/>
      <c r="F1066" s="43"/>
    </row>
    <row r="1067" spans="1:6" ht="25.5" outlineLevel="1" x14ac:dyDescent="0.2">
      <c r="A1067" s="43">
        <v>10</v>
      </c>
      <c r="B1067" s="37" t="s">
        <v>1486</v>
      </c>
      <c r="C1067" s="43"/>
      <c r="D1067" s="43"/>
      <c r="E1067" s="43"/>
      <c r="F1067" s="43"/>
    </row>
    <row r="1068" spans="1:6" ht="25.5" outlineLevel="1" x14ac:dyDescent="0.2">
      <c r="A1068" s="43">
        <v>11</v>
      </c>
      <c r="B1068" s="37" t="s">
        <v>1487</v>
      </c>
      <c r="C1068" s="43"/>
      <c r="D1068" s="43"/>
      <c r="E1068" s="43"/>
      <c r="F1068" s="43"/>
    </row>
    <row r="1069" spans="1:6" ht="25.5" outlineLevel="1" x14ac:dyDescent="0.2">
      <c r="A1069" s="43">
        <v>12</v>
      </c>
      <c r="B1069" s="37" t="s">
        <v>1488</v>
      </c>
      <c r="C1069" s="43"/>
      <c r="D1069" s="43"/>
      <c r="E1069" s="43"/>
      <c r="F1069" s="43"/>
    </row>
    <row r="1070" spans="1:6" ht="38.25" outlineLevel="1" x14ac:dyDescent="0.2">
      <c r="A1070" s="43">
        <v>13</v>
      </c>
      <c r="B1070" s="37" t="s">
        <v>1489</v>
      </c>
      <c r="C1070" s="43"/>
      <c r="D1070" s="43"/>
      <c r="E1070" s="43"/>
      <c r="F1070" s="43"/>
    </row>
    <row r="1071" spans="1:6" ht="51" outlineLevel="1" x14ac:dyDescent="0.2">
      <c r="A1071" s="43">
        <v>14</v>
      </c>
      <c r="B1071" s="37" t="s">
        <v>1490</v>
      </c>
      <c r="C1071" s="43"/>
      <c r="D1071" s="43"/>
      <c r="E1071" s="43"/>
      <c r="F1071" s="43"/>
    </row>
    <row r="1072" spans="1:6" ht="38.25" outlineLevel="1" x14ac:dyDescent="0.2">
      <c r="A1072" s="43">
        <v>15</v>
      </c>
      <c r="B1072" s="37" t="s">
        <v>1491</v>
      </c>
      <c r="C1072" s="43"/>
      <c r="D1072" s="43"/>
      <c r="E1072" s="43"/>
      <c r="F1072" s="43"/>
    </row>
    <row r="1073" spans="1:6" ht="38.25" outlineLevel="1" x14ac:dyDescent="0.2">
      <c r="A1073" s="43">
        <v>16</v>
      </c>
      <c r="B1073" s="37" t="s">
        <v>1492</v>
      </c>
      <c r="C1073" s="43"/>
      <c r="D1073" s="43"/>
      <c r="E1073" s="43"/>
      <c r="F1073" s="43"/>
    </row>
    <row r="1074" spans="1:6" ht="25.5" outlineLevel="1" x14ac:dyDescent="0.2">
      <c r="A1074" s="43">
        <v>17</v>
      </c>
      <c r="B1074" s="37" t="s">
        <v>1493</v>
      </c>
      <c r="C1074" s="43"/>
      <c r="D1074" s="43"/>
      <c r="E1074" s="43"/>
      <c r="F1074" s="43"/>
    </row>
    <row r="1075" spans="1:6" outlineLevel="1" x14ac:dyDescent="0.2">
      <c r="A1075" s="43"/>
      <c r="B1075" s="43"/>
      <c r="C1075" s="43"/>
      <c r="D1075" s="43"/>
      <c r="E1075" s="43"/>
      <c r="F1075" s="43"/>
    </row>
    <row r="1076" spans="1:6" outlineLevel="1" x14ac:dyDescent="0.2">
      <c r="A1076" s="33" t="s">
        <v>74</v>
      </c>
      <c r="B1076" s="34"/>
      <c r="C1076" s="43"/>
      <c r="D1076" s="43"/>
      <c r="E1076" s="43"/>
      <c r="F1076" s="43"/>
    </row>
    <row r="1077" spans="1:6" ht="25.5" outlineLevel="1" x14ac:dyDescent="0.2">
      <c r="A1077" s="43">
        <v>1</v>
      </c>
      <c r="B1077" s="37" t="s">
        <v>1494</v>
      </c>
      <c r="C1077" s="43"/>
      <c r="D1077" s="43"/>
      <c r="E1077" s="43"/>
      <c r="F1077" s="43"/>
    </row>
    <row r="1078" spans="1:6" ht="25.5" outlineLevel="1" x14ac:dyDescent="0.2">
      <c r="A1078" s="43">
        <v>2</v>
      </c>
      <c r="B1078" s="37" t="s">
        <v>1495</v>
      </c>
      <c r="C1078" s="43"/>
      <c r="D1078" s="43"/>
      <c r="E1078" s="43"/>
      <c r="F1078" s="43"/>
    </row>
    <row r="1079" spans="1:6" outlineLevel="1" x14ac:dyDescent="0.2">
      <c r="A1079" s="43">
        <v>3</v>
      </c>
      <c r="B1079" s="37" t="s">
        <v>1496</v>
      </c>
      <c r="C1079" s="43"/>
      <c r="D1079" s="43"/>
      <c r="E1079" s="43"/>
      <c r="F1079" s="43"/>
    </row>
    <row r="1080" spans="1:6" ht="25.5" outlineLevel="1" x14ac:dyDescent="0.2">
      <c r="A1080" s="43">
        <v>4</v>
      </c>
      <c r="B1080" s="37" t="s">
        <v>1497</v>
      </c>
      <c r="C1080" s="43"/>
      <c r="D1080" s="43"/>
      <c r="E1080" s="43"/>
      <c r="F1080" s="43"/>
    </row>
    <row r="1081" spans="1:6" ht="38.25" outlineLevel="1" x14ac:dyDescent="0.2">
      <c r="A1081" s="43">
        <v>5</v>
      </c>
      <c r="B1081" s="37" t="s">
        <v>1498</v>
      </c>
      <c r="C1081" s="43"/>
      <c r="D1081" s="43"/>
      <c r="E1081" s="43"/>
      <c r="F1081" s="43"/>
    </row>
    <row r="1082" spans="1:6" outlineLevel="1" x14ac:dyDescent="0.2">
      <c r="A1082" s="43">
        <v>6</v>
      </c>
      <c r="B1082" s="37" t="s">
        <v>1499</v>
      </c>
      <c r="C1082" s="43"/>
      <c r="D1082" s="43"/>
      <c r="E1082" s="43"/>
      <c r="F1082" s="43"/>
    </row>
    <row r="1083" spans="1:6" outlineLevel="1" x14ac:dyDescent="0.2">
      <c r="A1083" s="43"/>
      <c r="B1083" s="43"/>
      <c r="C1083" s="43"/>
      <c r="D1083" s="43"/>
      <c r="E1083" s="43"/>
      <c r="F1083" s="43"/>
    </row>
    <row r="1084" spans="1:6" outlineLevel="1" x14ac:dyDescent="0.2">
      <c r="A1084" s="33" t="s">
        <v>77</v>
      </c>
      <c r="B1084" s="34"/>
      <c r="C1084" s="43"/>
      <c r="D1084" s="43"/>
      <c r="E1084" s="43"/>
      <c r="F1084" s="43"/>
    </row>
    <row r="1085" spans="1:6" ht="25.5" outlineLevel="1" x14ac:dyDescent="0.2">
      <c r="A1085" s="43">
        <v>1</v>
      </c>
      <c r="B1085" s="37" t="s">
        <v>1500</v>
      </c>
      <c r="C1085" s="43"/>
      <c r="D1085" s="43"/>
      <c r="E1085" s="43"/>
      <c r="F1085" s="43"/>
    </row>
    <row r="1086" spans="1:6" ht="25.5" outlineLevel="1" x14ac:dyDescent="0.2">
      <c r="A1086" s="43">
        <v>2</v>
      </c>
      <c r="B1086" s="37" t="s">
        <v>1501</v>
      </c>
      <c r="C1086" s="43"/>
      <c r="D1086" s="43"/>
      <c r="E1086" s="43"/>
      <c r="F1086" s="43"/>
    </row>
    <row r="1087" spans="1:6" ht="25.5" outlineLevel="1" x14ac:dyDescent="0.2">
      <c r="A1087" s="43">
        <v>3</v>
      </c>
      <c r="B1087" s="37" t="s">
        <v>1502</v>
      </c>
      <c r="C1087" s="43"/>
      <c r="D1087" s="43"/>
      <c r="E1087" s="43"/>
      <c r="F1087" s="43"/>
    </row>
    <row r="1088" spans="1:6" ht="25.5" outlineLevel="1" x14ac:dyDescent="0.2">
      <c r="A1088" s="43">
        <v>4</v>
      </c>
      <c r="B1088" s="37" t="s">
        <v>1503</v>
      </c>
      <c r="C1088" s="43"/>
      <c r="D1088" s="43"/>
      <c r="E1088" s="43"/>
      <c r="F1088" s="43"/>
    </row>
    <row r="1089" spans="1:6" ht="25.5" outlineLevel="1" x14ac:dyDescent="0.2">
      <c r="A1089" s="43">
        <v>5</v>
      </c>
      <c r="B1089" s="37" t="s">
        <v>1504</v>
      </c>
      <c r="C1089" s="43"/>
      <c r="D1089" s="43"/>
      <c r="E1089" s="43"/>
      <c r="F1089" s="43"/>
    </row>
    <row r="1090" spans="1:6" ht="25.5" outlineLevel="1" x14ac:dyDescent="0.2">
      <c r="A1090" s="43">
        <v>6</v>
      </c>
      <c r="B1090" s="37" t="s">
        <v>1505</v>
      </c>
      <c r="C1090" s="43"/>
      <c r="D1090" s="43"/>
      <c r="E1090" s="43"/>
      <c r="F1090" s="43"/>
    </row>
    <row r="1091" spans="1:6" ht="38.25" outlineLevel="1" x14ac:dyDescent="0.2">
      <c r="A1091" s="43">
        <v>7</v>
      </c>
      <c r="B1091" s="37" t="s">
        <v>1506</v>
      </c>
      <c r="C1091" s="43"/>
      <c r="D1091" s="43"/>
      <c r="E1091" s="43"/>
      <c r="F1091" s="43"/>
    </row>
    <row r="1092" spans="1:6" ht="25.5" outlineLevel="1" x14ac:dyDescent="0.2">
      <c r="A1092" s="43">
        <v>8</v>
      </c>
      <c r="B1092" s="37" t="s">
        <v>1507</v>
      </c>
      <c r="C1092" s="43"/>
      <c r="D1092" s="43"/>
      <c r="E1092" s="43"/>
      <c r="F1092" s="43"/>
    </row>
    <row r="1093" spans="1:6" outlineLevel="1" x14ac:dyDescent="0.2">
      <c r="A1093" s="43"/>
      <c r="B1093" s="43"/>
      <c r="C1093" s="43"/>
      <c r="D1093" s="43"/>
      <c r="E1093" s="43"/>
      <c r="F1093" s="43"/>
    </row>
    <row r="1094" spans="1:6" outlineLevel="1" x14ac:dyDescent="0.2">
      <c r="A1094" s="33" t="s">
        <v>80</v>
      </c>
      <c r="B1094" s="34"/>
      <c r="C1094" s="43"/>
      <c r="D1094" s="43"/>
      <c r="E1094" s="43"/>
      <c r="F1094" s="43"/>
    </row>
    <row r="1095" spans="1:6" outlineLevel="1" x14ac:dyDescent="0.2">
      <c r="A1095" s="43">
        <v>1</v>
      </c>
      <c r="B1095" s="37" t="s">
        <v>1508</v>
      </c>
      <c r="C1095" s="43"/>
      <c r="D1095" s="43"/>
      <c r="E1095" s="43"/>
      <c r="F1095" s="43"/>
    </row>
    <row r="1096" spans="1:6" outlineLevel="1" x14ac:dyDescent="0.2">
      <c r="A1096" s="43">
        <v>2</v>
      </c>
      <c r="B1096" s="37" t="s">
        <v>1509</v>
      </c>
      <c r="C1096" s="43"/>
      <c r="D1096" s="43"/>
      <c r="E1096" s="43"/>
      <c r="F1096" s="43"/>
    </row>
    <row r="1097" spans="1:6" ht="25.5" outlineLevel="1" x14ac:dyDescent="0.2">
      <c r="A1097" s="43">
        <v>3</v>
      </c>
      <c r="B1097" s="37" t="s">
        <v>1510</v>
      </c>
      <c r="C1097" s="43"/>
      <c r="D1097" s="43"/>
      <c r="E1097" s="43"/>
      <c r="F1097" s="43"/>
    </row>
    <row r="1098" spans="1:6" ht="25.5" outlineLevel="1" x14ac:dyDescent="0.2">
      <c r="A1098" s="43">
        <v>4</v>
      </c>
      <c r="B1098" s="37" t="s">
        <v>1511</v>
      </c>
      <c r="C1098" s="43"/>
      <c r="D1098" s="43"/>
      <c r="E1098" s="43"/>
      <c r="F1098" s="43"/>
    </row>
    <row r="1099" spans="1:6" ht="25.5" outlineLevel="1" x14ac:dyDescent="0.2">
      <c r="A1099" s="43">
        <v>5</v>
      </c>
      <c r="B1099" s="37" t="s">
        <v>1512</v>
      </c>
      <c r="C1099" s="43"/>
      <c r="D1099" s="43"/>
      <c r="E1099" s="43"/>
      <c r="F1099" s="43"/>
    </row>
    <row r="1100" spans="1:6" outlineLevel="1" x14ac:dyDescent="0.2">
      <c r="A1100" s="43"/>
      <c r="B1100" s="43"/>
      <c r="C1100" s="43"/>
      <c r="D1100" s="43"/>
      <c r="E1100" s="43"/>
      <c r="F1100" s="43"/>
    </row>
    <row r="1101" spans="1:6" outlineLevel="1" x14ac:dyDescent="0.2">
      <c r="A1101" s="33" t="s">
        <v>82</v>
      </c>
      <c r="B1101" s="34"/>
      <c r="C1101" s="43"/>
      <c r="D1101" s="43"/>
      <c r="E1101" s="43"/>
      <c r="F1101" s="43"/>
    </row>
    <row r="1102" spans="1:6" ht="25.5" outlineLevel="1" x14ac:dyDescent="0.2">
      <c r="A1102" s="43">
        <v>1</v>
      </c>
      <c r="B1102" s="37" t="s">
        <v>1513</v>
      </c>
      <c r="C1102" s="43"/>
      <c r="D1102" s="43"/>
      <c r="E1102" s="43"/>
      <c r="F1102" s="43"/>
    </row>
    <row r="1103" spans="1:6" ht="38.25" outlineLevel="1" x14ac:dyDescent="0.2">
      <c r="A1103" s="43">
        <v>2</v>
      </c>
      <c r="B1103" s="37" t="s">
        <v>1514</v>
      </c>
      <c r="C1103" s="43"/>
      <c r="D1103" s="43"/>
      <c r="E1103" s="43"/>
      <c r="F1103" s="43"/>
    </row>
    <row r="1104" spans="1:6" ht="25.5" outlineLevel="1" x14ac:dyDescent="0.2">
      <c r="A1104" s="43">
        <v>3</v>
      </c>
      <c r="B1104" s="37" t="s">
        <v>1515</v>
      </c>
      <c r="C1104" s="43"/>
      <c r="D1104" s="43"/>
      <c r="E1104" s="43"/>
      <c r="F1104" s="43"/>
    </row>
    <row r="1105" spans="1:6" ht="38.25" outlineLevel="1" x14ac:dyDescent="0.2">
      <c r="A1105" s="43">
        <v>4</v>
      </c>
      <c r="B1105" s="37" t="s">
        <v>1516</v>
      </c>
      <c r="C1105" s="43"/>
      <c r="D1105" s="43"/>
      <c r="E1105" s="43"/>
      <c r="F1105" s="43"/>
    </row>
    <row r="1106" spans="1:6" ht="38.25" outlineLevel="1" x14ac:dyDescent="0.2">
      <c r="A1106" s="43">
        <v>5</v>
      </c>
      <c r="B1106" s="37" t="s">
        <v>1517</v>
      </c>
      <c r="C1106" s="43"/>
      <c r="D1106" s="43"/>
      <c r="E1106" s="43"/>
      <c r="F1106" s="43"/>
    </row>
    <row r="1107" spans="1:6" ht="38.25" outlineLevel="1" x14ac:dyDescent="0.2">
      <c r="A1107" s="43">
        <v>6</v>
      </c>
      <c r="B1107" s="37" t="s">
        <v>1518</v>
      </c>
      <c r="C1107" s="43"/>
      <c r="D1107" s="43"/>
      <c r="E1107" s="43"/>
      <c r="F1107" s="43"/>
    </row>
    <row r="1108" spans="1:6" ht="25.5" outlineLevel="1" x14ac:dyDescent="0.2">
      <c r="A1108" s="43">
        <v>7</v>
      </c>
      <c r="B1108" s="37" t="s">
        <v>1519</v>
      </c>
      <c r="C1108" s="43"/>
      <c r="D1108" s="43"/>
      <c r="E1108" s="43"/>
      <c r="F1108" s="43"/>
    </row>
    <row r="1109" spans="1:6" ht="38.25" outlineLevel="1" x14ac:dyDescent="0.2">
      <c r="A1109" s="43">
        <v>8</v>
      </c>
      <c r="B1109" s="37" t="s">
        <v>2053</v>
      </c>
      <c r="C1109" s="43"/>
      <c r="D1109" s="43"/>
      <c r="E1109" s="43"/>
      <c r="F1109" s="43"/>
    </row>
    <row r="1110" spans="1:6" ht="25.5" outlineLevel="1" x14ac:dyDescent="0.2">
      <c r="A1110" s="43">
        <v>9</v>
      </c>
      <c r="B1110" s="37" t="s">
        <v>1520</v>
      </c>
      <c r="C1110" s="43"/>
      <c r="D1110" s="43"/>
      <c r="E1110" s="43"/>
      <c r="F1110" s="43"/>
    </row>
    <row r="1111" spans="1:6" outlineLevel="1" x14ac:dyDescent="0.2">
      <c r="A1111" s="43"/>
      <c r="B1111" s="43"/>
      <c r="C1111" s="43"/>
      <c r="D1111" s="43"/>
      <c r="E1111" s="43"/>
      <c r="F1111" s="43"/>
    </row>
    <row r="1112" spans="1:6" outlineLevel="1" x14ac:dyDescent="0.2">
      <c r="A1112" s="33" t="s">
        <v>85</v>
      </c>
      <c r="B1112" s="34"/>
      <c r="C1112" s="43"/>
      <c r="D1112" s="43"/>
      <c r="E1112" s="43"/>
      <c r="F1112" s="43"/>
    </row>
    <row r="1113" spans="1:6" outlineLevel="1" x14ac:dyDescent="0.2">
      <c r="A1113" s="43">
        <v>1</v>
      </c>
      <c r="B1113" s="37" t="s">
        <v>1521</v>
      </c>
      <c r="C1113" s="43"/>
      <c r="D1113" s="43"/>
      <c r="E1113" s="43"/>
      <c r="F1113" s="43"/>
    </row>
    <row r="1114" spans="1:6" outlineLevel="1" x14ac:dyDescent="0.2">
      <c r="A1114" s="43">
        <v>2</v>
      </c>
      <c r="B1114" s="37" t="s">
        <v>1522</v>
      </c>
      <c r="C1114" s="43"/>
      <c r="D1114" s="43"/>
      <c r="E1114" s="43"/>
      <c r="F1114" s="43"/>
    </row>
    <row r="1115" spans="1:6" outlineLevel="1" x14ac:dyDescent="0.2">
      <c r="A1115" s="43">
        <v>3</v>
      </c>
      <c r="B1115" s="37" t="s">
        <v>1523</v>
      </c>
      <c r="C1115" s="43"/>
      <c r="D1115" s="43"/>
      <c r="E1115" s="43"/>
      <c r="F1115" s="43"/>
    </row>
    <row r="1116" spans="1:6" ht="25.5" outlineLevel="1" x14ac:dyDescent="0.2">
      <c r="A1116" s="43">
        <v>4</v>
      </c>
      <c r="B1116" s="37" t="s">
        <v>1524</v>
      </c>
      <c r="C1116" s="43"/>
      <c r="D1116" s="43"/>
      <c r="E1116" s="43"/>
      <c r="F1116" s="43"/>
    </row>
    <row r="1117" spans="1:6" ht="38.25" outlineLevel="1" x14ac:dyDescent="0.2">
      <c r="A1117" s="43">
        <v>5</v>
      </c>
      <c r="B1117" s="37" t="s">
        <v>1525</v>
      </c>
      <c r="C1117" s="43"/>
      <c r="D1117" s="43"/>
      <c r="E1117" s="43"/>
      <c r="F1117" s="43"/>
    </row>
    <row r="1118" spans="1:6" outlineLevel="1" x14ac:dyDescent="0.2">
      <c r="A1118" s="43"/>
      <c r="B1118" s="43"/>
      <c r="C1118" s="43"/>
      <c r="D1118" s="43"/>
      <c r="E1118" s="43"/>
      <c r="F1118" s="43"/>
    </row>
    <row r="1119" spans="1:6" outlineLevel="1" x14ac:dyDescent="0.2">
      <c r="A1119" s="33" t="s">
        <v>87</v>
      </c>
      <c r="B1119" s="34"/>
      <c r="C1119" s="43"/>
      <c r="D1119" s="43"/>
      <c r="E1119" s="43"/>
      <c r="F1119" s="43"/>
    </row>
    <row r="1120" spans="1:6" outlineLevel="1" x14ac:dyDescent="0.2">
      <c r="A1120" s="43">
        <v>1</v>
      </c>
      <c r="B1120" s="37" t="s">
        <v>1526</v>
      </c>
      <c r="C1120" s="43"/>
      <c r="D1120" s="43"/>
      <c r="E1120" s="43"/>
      <c r="F1120" s="43"/>
    </row>
    <row r="1121" spans="1:6" outlineLevel="1" x14ac:dyDescent="0.2">
      <c r="A1121" s="43">
        <v>2</v>
      </c>
      <c r="B1121" s="37" t="s">
        <v>1527</v>
      </c>
      <c r="C1121" s="43"/>
      <c r="D1121" s="43"/>
      <c r="E1121" s="43"/>
      <c r="F1121" s="43"/>
    </row>
    <row r="1122" spans="1:6" outlineLevel="1" x14ac:dyDescent="0.2">
      <c r="A1122" s="43">
        <v>3</v>
      </c>
      <c r="B1122" s="37" t="s">
        <v>1528</v>
      </c>
      <c r="C1122" s="43"/>
      <c r="D1122" s="43"/>
      <c r="E1122" s="43"/>
      <c r="F1122" s="43"/>
    </row>
    <row r="1123" spans="1:6" outlineLevel="1" x14ac:dyDescent="0.2">
      <c r="A1123" s="43">
        <v>4</v>
      </c>
      <c r="B1123" s="37" t="s">
        <v>1529</v>
      </c>
      <c r="C1123" s="43"/>
      <c r="D1123" s="43"/>
      <c r="E1123" s="43"/>
      <c r="F1123" s="43"/>
    </row>
    <row r="1124" spans="1:6" ht="25.5" outlineLevel="1" x14ac:dyDescent="0.2">
      <c r="A1124" s="43">
        <v>5</v>
      </c>
      <c r="B1124" s="37" t="s">
        <v>1530</v>
      </c>
      <c r="C1124" s="43"/>
      <c r="D1124" s="43"/>
      <c r="E1124" s="43"/>
      <c r="F1124" s="43"/>
    </row>
    <row r="1125" spans="1:6" outlineLevel="1" x14ac:dyDescent="0.2">
      <c r="A1125" s="43"/>
      <c r="B1125" s="43"/>
      <c r="C1125" s="43"/>
      <c r="D1125" s="43"/>
      <c r="E1125" s="43"/>
      <c r="F1125" s="43"/>
    </row>
    <row r="1126" spans="1:6" outlineLevel="1" x14ac:dyDescent="0.2">
      <c r="A1126" s="33" t="s">
        <v>89</v>
      </c>
      <c r="B1126" s="34"/>
      <c r="C1126" s="43"/>
      <c r="D1126" s="43"/>
      <c r="E1126" s="43"/>
      <c r="F1126" s="43"/>
    </row>
    <row r="1127" spans="1:6" ht="25.5" outlineLevel="1" x14ac:dyDescent="0.2">
      <c r="A1127" s="43">
        <v>1</v>
      </c>
      <c r="B1127" s="37" t="s">
        <v>1531</v>
      </c>
      <c r="C1127" s="43"/>
      <c r="D1127" s="43"/>
      <c r="E1127" s="43"/>
      <c r="F1127" s="43"/>
    </row>
    <row r="1128" spans="1:6" outlineLevel="1" x14ac:dyDescent="0.2">
      <c r="A1128" s="43">
        <v>2</v>
      </c>
      <c r="B1128" s="37" t="s">
        <v>1532</v>
      </c>
      <c r="C1128" s="43"/>
      <c r="D1128" s="43"/>
      <c r="E1128" s="43"/>
      <c r="F1128" s="43"/>
    </row>
    <row r="1129" spans="1:6" ht="25.5" outlineLevel="1" x14ac:dyDescent="0.2">
      <c r="A1129" s="43">
        <v>3</v>
      </c>
      <c r="B1129" s="37" t="s">
        <v>1533</v>
      </c>
      <c r="C1129" s="43"/>
      <c r="D1129" s="43"/>
      <c r="E1129" s="43"/>
      <c r="F1129" s="43"/>
    </row>
    <row r="1130" spans="1:6" ht="38.25" outlineLevel="1" x14ac:dyDescent="0.2">
      <c r="A1130" s="43">
        <v>4</v>
      </c>
      <c r="B1130" s="37" t="s">
        <v>1534</v>
      </c>
      <c r="C1130" s="43"/>
      <c r="D1130" s="43"/>
      <c r="E1130" s="43"/>
      <c r="F1130" s="43"/>
    </row>
    <row r="1131" spans="1:6" ht="25.5" outlineLevel="1" x14ac:dyDescent="0.2">
      <c r="A1131" s="43">
        <v>5</v>
      </c>
      <c r="B1131" s="37" t="s">
        <v>1535</v>
      </c>
      <c r="C1131" s="43"/>
      <c r="D1131" s="43"/>
      <c r="E1131" s="43"/>
      <c r="F1131" s="43"/>
    </row>
    <row r="1132" spans="1:6" ht="38.25" outlineLevel="1" x14ac:dyDescent="0.2">
      <c r="A1132" s="43">
        <v>6</v>
      </c>
      <c r="B1132" s="37" t="s">
        <v>1536</v>
      </c>
      <c r="C1132" s="43"/>
      <c r="D1132" s="43"/>
      <c r="E1132" s="43"/>
      <c r="F1132" s="43"/>
    </row>
    <row r="1133" spans="1:6" outlineLevel="1" x14ac:dyDescent="0.2">
      <c r="A1133" s="43">
        <v>7</v>
      </c>
      <c r="B1133" s="37" t="s">
        <v>1537</v>
      </c>
      <c r="C1133" s="43"/>
      <c r="D1133" s="43"/>
      <c r="E1133" s="43"/>
      <c r="F1133" s="43"/>
    </row>
    <row r="1134" spans="1:6" ht="38.25" outlineLevel="1" x14ac:dyDescent="0.2">
      <c r="A1134" s="43">
        <v>8</v>
      </c>
      <c r="B1134" s="37" t="s">
        <v>1538</v>
      </c>
      <c r="C1134" s="43"/>
      <c r="D1134" s="43"/>
      <c r="E1134" s="43"/>
      <c r="F1134" s="43"/>
    </row>
    <row r="1135" spans="1:6" outlineLevel="1" x14ac:dyDescent="0.2">
      <c r="A1135" s="43"/>
      <c r="B1135" s="43"/>
      <c r="C1135" s="43"/>
      <c r="D1135" s="43"/>
      <c r="E1135" s="43"/>
      <c r="F1135" s="43"/>
    </row>
    <row r="1136" spans="1:6" outlineLevel="1" x14ac:dyDescent="0.2">
      <c r="A1136" s="33" t="s">
        <v>91</v>
      </c>
      <c r="B1136" s="34"/>
      <c r="C1136" s="43"/>
      <c r="D1136" s="43"/>
      <c r="E1136" s="43"/>
      <c r="F1136" s="43"/>
    </row>
    <row r="1137" spans="1:6" ht="25.5" outlineLevel="1" x14ac:dyDescent="0.2">
      <c r="A1137" s="43">
        <v>1</v>
      </c>
      <c r="B1137" s="37" t="s">
        <v>1539</v>
      </c>
      <c r="C1137" s="43"/>
      <c r="D1137" s="43"/>
      <c r="E1137" s="43"/>
      <c r="F1137" s="43"/>
    </row>
    <row r="1138" spans="1:6" outlineLevel="1" x14ac:dyDescent="0.2">
      <c r="A1138" s="43">
        <v>2</v>
      </c>
      <c r="B1138" s="37" t="s">
        <v>1540</v>
      </c>
      <c r="C1138" s="43"/>
      <c r="D1138" s="43"/>
      <c r="E1138" s="43"/>
      <c r="F1138" s="43"/>
    </row>
    <row r="1139" spans="1:6" ht="25.5" outlineLevel="1" x14ac:dyDescent="0.2">
      <c r="A1139" s="43">
        <v>3</v>
      </c>
      <c r="B1139" s="37" t="s">
        <v>1541</v>
      </c>
      <c r="C1139" s="43"/>
      <c r="D1139" s="43"/>
      <c r="E1139" s="43"/>
      <c r="F1139" s="43"/>
    </row>
    <row r="1140" spans="1:6" ht="25.5" outlineLevel="1" x14ac:dyDescent="0.2">
      <c r="A1140" s="43">
        <v>4</v>
      </c>
      <c r="B1140" s="37" t="s">
        <v>1542</v>
      </c>
      <c r="C1140" s="43"/>
      <c r="D1140" s="43"/>
      <c r="E1140" s="43"/>
      <c r="F1140" s="43"/>
    </row>
    <row r="1141" spans="1:6" ht="25.5" outlineLevel="1" x14ac:dyDescent="0.2">
      <c r="A1141" s="43">
        <v>5</v>
      </c>
      <c r="B1141" s="37" t="s">
        <v>1543</v>
      </c>
      <c r="C1141" s="43"/>
      <c r="D1141" s="43"/>
      <c r="E1141" s="43"/>
      <c r="F1141" s="43"/>
    </row>
    <row r="1142" spans="1:6" outlineLevel="1" x14ac:dyDescent="0.2">
      <c r="A1142" s="43">
        <v>6</v>
      </c>
      <c r="B1142" s="37" t="s">
        <v>1544</v>
      </c>
      <c r="C1142" s="43"/>
      <c r="D1142" s="43"/>
      <c r="E1142" s="43"/>
      <c r="F1142" s="43"/>
    </row>
    <row r="1143" spans="1:6" ht="25.5" outlineLevel="1" x14ac:dyDescent="0.2">
      <c r="A1143" s="43">
        <v>7</v>
      </c>
      <c r="B1143" s="37" t="s">
        <v>1545</v>
      </c>
      <c r="C1143" s="43"/>
      <c r="D1143" s="43"/>
      <c r="E1143" s="43"/>
      <c r="F1143" s="43"/>
    </row>
    <row r="1144" spans="1:6" ht="38.25" outlineLevel="1" x14ac:dyDescent="0.2">
      <c r="A1144" s="43">
        <v>8</v>
      </c>
      <c r="B1144" s="37" t="s">
        <v>1546</v>
      </c>
      <c r="C1144" s="43"/>
      <c r="D1144" s="43"/>
      <c r="E1144" s="43"/>
      <c r="F1144" s="43"/>
    </row>
    <row r="1145" spans="1:6" outlineLevel="1" x14ac:dyDescent="0.2">
      <c r="A1145" s="43"/>
      <c r="B1145" s="43"/>
      <c r="C1145" s="43"/>
      <c r="D1145" s="43"/>
      <c r="E1145" s="43"/>
      <c r="F1145" s="43"/>
    </row>
    <row r="1146" spans="1:6" outlineLevel="1" x14ac:dyDescent="0.2">
      <c r="A1146" s="33" t="s">
        <v>94</v>
      </c>
      <c r="B1146" s="34"/>
      <c r="C1146" s="43"/>
      <c r="D1146" s="43"/>
      <c r="E1146" s="43"/>
      <c r="F1146" s="43"/>
    </row>
    <row r="1147" spans="1:6" outlineLevel="1" x14ac:dyDescent="0.2">
      <c r="A1147" s="43">
        <v>1</v>
      </c>
      <c r="B1147" s="37" t="s">
        <v>1547</v>
      </c>
      <c r="C1147" s="43"/>
      <c r="D1147" s="43"/>
      <c r="E1147" s="43"/>
      <c r="F1147" s="43"/>
    </row>
    <row r="1148" spans="1:6" ht="25.5" outlineLevel="1" x14ac:dyDescent="0.2">
      <c r="A1148" s="43">
        <v>2</v>
      </c>
      <c r="B1148" s="37" t="s">
        <v>1548</v>
      </c>
      <c r="C1148" s="43"/>
      <c r="D1148" s="43"/>
      <c r="E1148" s="43"/>
      <c r="F1148" s="43"/>
    </row>
    <row r="1149" spans="1:6" ht="25.5" outlineLevel="1" x14ac:dyDescent="0.2">
      <c r="A1149" s="43">
        <v>3</v>
      </c>
      <c r="B1149" s="37" t="s">
        <v>1549</v>
      </c>
      <c r="C1149" s="43"/>
      <c r="D1149" s="43"/>
      <c r="E1149" s="43"/>
      <c r="F1149" s="43"/>
    </row>
    <row r="1150" spans="1:6" ht="38.25" outlineLevel="1" x14ac:dyDescent="0.2">
      <c r="A1150" s="43">
        <v>4</v>
      </c>
      <c r="B1150" s="37" t="s">
        <v>1550</v>
      </c>
      <c r="C1150" s="43"/>
      <c r="D1150" s="43"/>
      <c r="E1150" s="43"/>
      <c r="F1150" s="43"/>
    </row>
    <row r="1151" spans="1:6" outlineLevel="1" x14ac:dyDescent="0.2">
      <c r="A1151" s="43">
        <v>5</v>
      </c>
      <c r="B1151" s="37" t="s">
        <v>1551</v>
      </c>
      <c r="C1151" s="43"/>
      <c r="D1151" s="43"/>
      <c r="E1151" s="43"/>
      <c r="F1151" s="43"/>
    </row>
    <row r="1152" spans="1:6" outlineLevel="1" x14ac:dyDescent="0.2">
      <c r="A1152" s="43"/>
      <c r="B1152" s="43"/>
      <c r="C1152" s="43"/>
      <c r="D1152" s="43"/>
      <c r="E1152" s="43"/>
      <c r="F1152" s="43"/>
    </row>
    <row r="1153" spans="1:6" outlineLevel="1" x14ac:dyDescent="0.2">
      <c r="A1153" s="33" t="s">
        <v>97</v>
      </c>
      <c r="B1153" s="34"/>
      <c r="C1153" s="43"/>
      <c r="D1153" s="43"/>
      <c r="E1153" s="43"/>
      <c r="F1153" s="43"/>
    </row>
    <row r="1154" spans="1:6" ht="25.5" outlineLevel="1" x14ac:dyDescent="0.2">
      <c r="A1154" s="43">
        <v>1</v>
      </c>
      <c r="B1154" s="37" t="s">
        <v>1552</v>
      </c>
      <c r="C1154" s="43"/>
      <c r="D1154" s="43"/>
      <c r="E1154" s="43"/>
      <c r="F1154" s="43"/>
    </row>
    <row r="1155" spans="1:6" outlineLevel="1" x14ac:dyDescent="0.2">
      <c r="A1155" s="43">
        <v>2</v>
      </c>
      <c r="B1155" s="37" t="s">
        <v>1553</v>
      </c>
      <c r="C1155" s="43"/>
      <c r="D1155" s="43"/>
      <c r="E1155" s="43"/>
      <c r="F1155" s="43"/>
    </row>
    <row r="1156" spans="1:6" outlineLevel="1" x14ac:dyDescent="0.2">
      <c r="A1156" s="43">
        <v>3</v>
      </c>
      <c r="B1156" s="37" t="s">
        <v>1554</v>
      </c>
      <c r="C1156" s="43"/>
      <c r="D1156" s="43"/>
      <c r="E1156" s="43"/>
      <c r="F1156" s="43"/>
    </row>
    <row r="1157" spans="1:6" outlineLevel="1" x14ac:dyDescent="0.2">
      <c r="A1157" s="43">
        <v>4</v>
      </c>
      <c r="B1157" s="37" t="s">
        <v>1555</v>
      </c>
      <c r="C1157" s="43"/>
      <c r="D1157" s="43"/>
      <c r="E1157" s="43"/>
      <c r="F1157" s="43"/>
    </row>
    <row r="1158" spans="1:6" ht="25.5" outlineLevel="1" x14ac:dyDescent="0.2">
      <c r="A1158" s="43">
        <v>5</v>
      </c>
      <c r="B1158" s="37" t="s">
        <v>1556</v>
      </c>
      <c r="C1158" s="43"/>
      <c r="D1158" s="43"/>
      <c r="E1158" s="43"/>
      <c r="F1158" s="43"/>
    </row>
    <row r="1159" spans="1:6" outlineLevel="1" x14ac:dyDescent="0.2">
      <c r="A1159" s="43"/>
      <c r="B1159" s="43"/>
      <c r="C1159" s="43"/>
      <c r="D1159" s="43"/>
      <c r="E1159" s="43"/>
      <c r="F1159" s="43"/>
    </row>
    <row r="1160" spans="1:6" outlineLevel="1" x14ac:dyDescent="0.2">
      <c r="A1160" s="33" t="s">
        <v>99</v>
      </c>
      <c r="B1160" s="34"/>
      <c r="C1160" s="43"/>
      <c r="D1160" s="43"/>
      <c r="E1160" s="43"/>
      <c r="F1160" s="43"/>
    </row>
    <row r="1161" spans="1:6" outlineLevel="1" x14ac:dyDescent="0.2">
      <c r="A1161" s="43">
        <v>1</v>
      </c>
      <c r="B1161" s="37" t="s">
        <v>1557</v>
      </c>
      <c r="C1161" s="43"/>
      <c r="D1161" s="43"/>
      <c r="E1161" s="43"/>
      <c r="F1161" s="43"/>
    </row>
    <row r="1162" spans="1:6" outlineLevel="1" x14ac:dyDescent="0.2">
      <c r="A1162" s="43">
        <v>2</v>
      </c>
      <c r="B1162" s="37" t="s">
        <v>1558</v>
      </c>
      <c r="C1162" s="43"/>
      <c r="D1162" s="43"/>
      <c r="E1162" s="43"/>
      <c r="F1162" s="43"/>
    </row>
    <row r="1163" spans="1:6" ht="25.5" outlineLevel="1" x14ac:dyDescent="0.2">
      <c r="A1163" s="43">
        <v>3</v>
      </c>
      <c r="B1163" s="37" t="s">
        <v>1559</v>
      </c>
      <c r="C1163" s="43"/>
      <c r="D1163" s="43"/>
      <c r="E1163" s="43"/>
      <c r="F1163" s="43"/>
    </row>
    <row r="1164" spans="1:6" ht="25.5" outlineLevel="1" x14ac:dyDescent="0.2">
      <c r="A1164" s="43">
        <v>4</v>
      </c>
      <c r="B1164" s="37" t="s">
        <v>1560</v>
      </c>
      <c r="C1164" s="43"/>
      <c r="D1164" s="43"/>
      <c r="E1164" s="43"/>
      <c r="F1164" s="43"/>
    </row>
    <row r="1165" spans="1:6" outlineLevel="1" x14ac:dyDescent="0.2">
      <c r="A1165" s="43">
        <v>5</v>
      </c>
      <c r="B1165" s="37" t="s">
        <v>1561</v>
      </c>
      <c r="C1165" s="43"/>
      <c r="D1165" s="43"/>
      <c r="E1165" s="43"/>
      <c r="F1165" s="43"/>
    </row>
    <row r="1166" spans="1:6" ht="25.5" outlineLevel="1" x14ac:dyDescent="0.2">
      <c r="A1166" s="43">
        <v>6</v>
      </c>
      <c r="B1166" s="37" t="s">
        <v>1562</v>
      </c>
      <c r="C1166" s="43"/>
      <c r="D1166" s="43"/>
      <c r="E1166" s="43"/>
      <c r="F1166" s="43"/>
    </row>
    <row r="1167" spans="1:6" outlineLevel="1" x14ac:dyDescent="0.2">
      <c r="A1167" s="43"/>
      <c r="B1167" s="43"/>
      <c r="C1167" s="43"/>
      <c r="D1167" s="43"/>
      <c r="E1167" s="43"/>
      <c r="F1167" s="43"/>
    </row>
    <row r="1168" spans="1:6" outlineLevel="1" x14ac:dyDescent="0.2">
      <c r="A1168" s="33" t="s">
        <v>101</v>
      </c>
      <c r="B1168" s="34"/>
      <c r="C1168" s="43"/>
      <c r="D1168" s="43"/>
      <c r="E1168" s="43"/>
      <c r="F1168" s="43"/>
    </row>
    <row r="1169" spans="1:6" outlineLevel="1" x14ac:dyDescent="0.2">
      <c r="A1169" s="43">
        <v>1</v>
      </c>
      <c r="B1169" s="37" t="s">
        <v>1563</v>
      </c>
      <c r="C1169" s="43"/>
      <c r="D1169" s="43"/>
      <c r="E1169" s="43"/>
      <c r="F1169" s="43"/>
    </row>
    <row r="1170" spans="1:6" outlineLevel="1" x14ac:dyDescent="0.2">
      <c r="A1170" s="43">
        <v>2</v>
      </c>
      <c r="B1170" s="37" t="s">
        <v>1558</v>
      </c>
      <c r="C1170" s="43"/>
      <c r="D1170" s="43"/>
      <c r="E1170" s="43"/>
      <c r="F1170" s="43"/>
    </row>
    <row r="1171" spans="1:6" ht="25.5" outlineLevel="1" x14ac:dyDescent="0.2">
      <c r="A1171" s="43">
        <v>3</v>
      </c>
      <c r="B1171" s="37" t="s">
        <v>1559</v>
      </c>
      <c r="C1171" s="43"/>
      <c r="D1171" s="43"/>
      <c r="E1171" s="43"/>
      <c r="F1171" s="43"/>
    </row>
    <row r="1172" spans="1:6" ht="25.5" outlineLevel="1" x14ac:dyDescent="0.2">
      <c r="A1172" s="43">
        <v>4</v>
      </c>
      <c r="B1172" s="37" t="s">
        <v>1560</v>
      </c>
      <c r="C1172" s="43"/>
      <c r="D1172" s="43"/>
      <c r="E1172" s="43"/>
      <c r="F1172" s="43"/>
    </row>
    <row r="1173" spans="1:6" outlineLevel="1" x14ac:dyDescent="0.2">
      <c r="A1173" s="43">
        <v>5</v>
      </c>
      <c r="B1173" s="37" t="s">
        <v>1561</v>
      </c>
      <c r="C1173" s="43"/>
      <c r="D1173" s="43"/>
      <c r="E1173" s="43"/>
      <c r="F1173" s="43"/>
    </row>
    <row r="1174" spans="1:6" ht="25.5" outlineLevel="1" x14ac:dyDescent="0.2">
      <c r="A1174" s="43">
        <v>6</v>
      </c>
      <c r="B1174" s="37" t="s">
        <v>1562</v>
      </c>
      <c r="C1174" s="43"/>
      <c r="D1174" s="43"/>
      <c r="E1174" s="43"/>
      <c r="F1174" s="43"/>
    </row>
    <row r="1175" spans="1:6" outlineLevel="1" x14ac:dyDescent="0.2">
      <c r="A1175" s="43"/>
      <c r="B1175" s="43"/>
      <c r="C1175" s="43"/>
      <c r="D1175" s="43"/>
      <c r="E1175" s="43"/>
      <c r="F1175" s="43"/>
    </row>
    <row r="1176" spans="1:6" outlineLevel="1" x14ac:dyDescent="0.2">
      <c r="A1176" s="33" t="s">
        <v>103</v>
      </c>
      <c r="B1176" s="34"/>
      <c r="C1176" s="43"/>
      <c r="D1176" s="43"/>
      <c r="E1176" s="43"/>
      <c r="F1176" s="43"/>
    </row>
    <row r="1177" spans="1:6" ht="25.5" outlineLevel="1" x14ac:dyDescent="0.2">
      <c r="A1177" s="43">
        <v>1</v>
      </c>
      <c r="B1177" s="37" t="s">
        <v>1564</v>
      </c>
      <c r="C1177" s="43"/>
      <c r="D1177" s="43"/>
      <c r="E1177" s="43"/>
      <c r="F1177" s="43"/>
    </row>
    <row r="1178" spans="1:6" ht="25.5" outlineLevel="1" x14ac:dyDescent="0.2">
      <c r="A1178" s="43">
        <v>2</v>
      </c>
      <c r="B1178" s="37" t="s">
        <v>1565</v>
      </c>
      <c r="C1178" s="43"/>
      <c r="D1178" s="43"/>
      <c r="E1178" s="43"/>
      <c r="F1178" s="43"/>
    </row>
    <row r="1179" spans="1:6" ht="25.5" outlineLevel="1" x14ac:dyDescent="0.2">
      <c r="A1179" s="43">
        <v>3</v>
      </c>
      <c r="B1179" s="37" t="s">
        <v>1566</v>
      </c>
      <c r="C1179" s="43"/>
      <c r="D1179" s="43"/>
      <c r="E1179" s="43"/>
      <c r="F1179" s="43"/>
    </row>
    <row r="1180" spans="1:6" outlineLevel="1" x14ac:dyDescent="0.2">
      <c r="A1180" s="43">
        <v>4</v>
      </c>
      <c r="B1180" s="37" t="s">
        <v>1567</v>
      </c>
      <c r="C1180" s="43"/>
      <c r="D1180" s="43"/>
      <c r="E1180" s="43"/>
      <c r="F1180" s="43"/>
    </row>
    <row r="1181" spans="1:6" ht="25.5" outlineLevel="1" x14ac:dyDescent="0.2">
      <c r="A1181" s="43">
        <v>5</v>
      </c>
      <c r="B1181" s="37" t="s">
        <v>1568</v>
      </c>
      <c r="C1181" s="43"/>
      <c r="D1181" s="43"/>
      <c r="E1181" s="43"/>
      <c r="F1181" s="43"/>
    </row>
    <row r="1182" spans="1:6" outlineLevel="1" x14ac:dyDescent="0.2">
      <c r="A1182" s="43"/>
      <c r="B1182" s="43"/>
      <c r="C1182" s="43"/>
      <c r="D1182" s="43"/>
      <c r="E1182" s="43"/>
      <c r="F1182" s="43"/>
    </row>
    <row r="1183" spans="1:6" ht="25.5" outlineLevel="1" x14ac:dyDescent="0.2">
      <c r="A1183" s="33" t="s">
        <v>106</v>
      </c>
      <c r="B1183" s="34"/>
      <c r="C1183" s="43"/>
      <c r="D1183" s="43"/>
      <c r="E1183" s="43"/>
      <c r="F1183" s="43"/>
    </row>
    <row r="1184" spans="1:6" ht="25.5" outlineLevel="1" x14ac:dyDescent="0.2">
      <c r="A1184" s="43">
        <v>1</v>
      </c>
      <c r="B1184" s="37" t="s">
        <v>1569</v>
      </c>
      <c r="C1184" s="43"/>
      <c r="D1184" s="43"/>
      <c r="E1184" s="43"/>
      <c r="F1184" s="43"/>
    </row>
    <row r="1185" spans="1:6" outlineLevel="1" x14ac:dyDescent="0.2">
      <c r="A1185" s="43">
        <v>2</v>
      </c>
      <c r="B1185" s="37" t="s">
        <v>1570</v>
      </c>
      <c r="C1185" s="43"/>
      <c r="D1185" s="43"/>
      <c r="E1185" s="43"/>
      <c r="F1185" s="43"/>
    </row>
    <row r="1186" spans="1:6" ht="25.5" outlineLevel="1" x14ac:dyDescent="0.2">
      <c r="A1186" s="43">
        <v>3</v>
      </c>
      <c r="B1186" s="37" t="s">
        <v>1571</v>
      </c>
      <c r="C1186" s="43"/>
      <c r="D1186" s="43"/>
      <c r="E1186" s="43"/>
      <c r="F1186" s="43"/>
    </row>
    <row r="1187" spans="1:6" outlineLevel="1" x14ac:dyDescent="0.2">
      <c r="A1187" s="43">
        <v>4</v>
      </c>
      <c r="B1187" s="37" t="s">
        <v>1572</v>
      </c>
      <c r="C1187" s="43"/>
      <c r="D1187" s="43"/>
      <c r="E1187" s="43"/>
      <c r="F1187" s="43"/>
    </row>
    <row r="1188" spans="1:6" outlineLevel="1" x14ac:dyDescent="0.2">
      <c r="A1188" s="43">
        <v>5</v>
      </c>
      <c r="B1188" s="37" t="s">
        <v>1573</v>
      </c>
      <c r="C1188" s="43"/>
      <c r="D1188" s="43"/>
      <c r="E1188" s="43"/>
      <c r="F1188" s="43"/>
    </row>
    <row r="1189" spans="1:6" outlineLevel="1" x14ac:dyDescent="0.2">
      <c r="A1189" s="43">
        <v>6</v>
      </c>
      <c r="B1189" s="37" t="s">
        <v>1574</v>
      </c>
      <c r="C1189" s="43"/>
      <c r="D1189" s="43"/>
      <c r="E1189" s="43"/>
      <c r="F1189" s="43"/>
    </row>
    <row r="1190" spans="1:6" outlineLevel="1" x14ac:dyDescent="0.2">
      <c r="A1190" s="43"/>
      <c r="B1190" s="43"/>
      <c r="C1190" s="43"/>
      <c r="D1190" s="43"/>
      <c r="E1190" s="43"/>
      <c r="F1190" s="43"/>
    </row>
    <row r="1191" spans="1:6" ht="25.5" outlineLevel="1" x14ac:dyDescent="0.2">
      <c r="A1191" s="33" t="s">
        <v>108</v>
      </c>
      <c r="B1191" s="34"/>
      <c r="C1191" s="43"/>
      <c r="D1191" s="43"/>
      <c r="E1191" s="43"/>
      <c r="F1191" s="43"/>
    </row>
    <row r="1192" spans="1:6" ht="25.5" outlineLevel="1" x14ac:dyDescent="0.2">
      <c r="A1192" s="43">
        <v>1</v>
      </c>
      <c r="B1192" s="37" t="s">
        <v>1575</v>
      </c>
      <c r="C1192" s="43"/>
      <c r="D1192" s="43"/>
      <c r="E1192" s="43"/>
      <c r="F1192" s="43"/>
    </row>
    <row r="1193" spans="1:6" outlineLevel="1" x14ac:dyDescent="0.2">
      <c r="A1193" s="43">
        <v>2</v>
      </c>
      <c r="B1193" s="37" t="s">
        <v>1570</v>
      </c>
      <c r="C1193" s="43"/>
      <c r="D1193" s="43"/>
      <c r="E1193" s="43"/>
      <c r="F1193" s="43"/>
    </row>
    <row r="1194" spans="1:6" ht="25.5" outlineLevel="1" x14ac:dyDescent="0.2">
      <c r="A1194" s="43">
        <v>3</v>
      </c>
      <c r="B1194" s="37" t="s">
        <v>1571</v>
      </c>
      <c r="C1194" s="43"/>
      <c r="D1194" s="43"/>
      <c r="E1194" s="43"/>
      <c r="F1194" s="43"/>
    </row>
    <row r="1195" spans="1:6" outlineLevel="1" x14ac:dyDescent="0.2">
      <c r="A1195" s="43">
        <v>4</v>
      </c>
      <c r="B1195" s="37" t="s">
        <v>1572</v>
      </c>
      <c r="C1195" s="43"/>
      <c r="D1195" s="43"/>
      <c r="E1195" s="43"/>
      <c r="F1195" s="43"/>
    </row>
    <row r="1196" spans="1:6" outlineLevel="1" x14ac:dyDescent="0.2">
      <c r="A1196" s="43">
        <v>5</v>
      </c>
      <c r="B1196" s="37" t="s">
        <v>1573</v>
      </c>
      <c r="C1196" s="43"/>
      <c r="D1196" s="43"/>
      <c r="E1196" s="43"/>
      <c r="F1196" s="43"/>
    </row>
    <row r="1197" spans="1:6" outlineLevel="1" x14ac:dyDescent="0.2">
      <c r="A1197" s="43">
        <v>6</v>
      </c>
      <c r="B1197" s="37" t="s">
        <v>1574</v>
      </c>
      <c r="C1197" s="43"/>
      <c r="D1197" s="43"/>
      <c r="E1197" s="43"/>
      <c r="F1197" s="43"/>
    </row>
    <row r="1198" spans="1:6" outlineLevel="1" x14ac:dyDescent="0.2">
      <c r="A1198" s="43"/>
      <c r="B1198" s="43"/>
      <c r="C1198" s="43"/>
      <c r="D1198" s="43"/>
      <c r="E1198" s="43"/>
      <c r="F1198" s="43"/>
    </row>
    <row r="1199" spans="1:6" ht="25.5" outlineLevel="1" x14ac:dyDescent="0.2">
      <c r="A1199" s="33" t="s">
        <v>110</v>
      </c>
      <c r="B1199" s="34"/>
      <c r="C1199" s="43"/>
      <c r="D1199" s="43"/>
      <c r="E1199" s="43"/>
      <c r="F1199" s="43"/>
    </row>
    <row r="1200" spans="1:6" ht="25.5" outlineLevel="1" x14ac:dyDescent="0.2">
      <c r="A1200" s="43">
        <v>1</v>
      </c>
      <c r="B1200" s="37" t="s">
        <v>1576</v>
      </c>
      <c r="C1200" s="43"/>
      <c r="D1200" s="43"/>
      <c r="E1200" s="43"/>
      <c r="F1200" s="43"/>
    </row>
    <row r="1201" spans="1:6" ht="25.5" outlineLevel="1" x14ac:dyDescent="0.2">
      <c r="A1201" s="43">
        <v>2</v>
      </c>
      <c r="B1201" s="37" t="s">
        <v>1577</v>
      </c>
      <c r="C1201" s="43"/>
      <c r="D1201" s="43"/>
      <c r="E1201" s="43"/>
      <c r="F1201" s="43"/>
    </row>
    <row r="1202" spans="1:6" ht="25.5" outlineLevel="1" x14ac:dyDescent="0.2">
      <c r="A1202" s="43">
        <v>3</v>
      </c>
      <c r="B1202" s="37" t="s">
        <v>1578</v>
      </c>
      <c r="C1202" s="43"/>
      <c r="D1202" s="43"/>
      <c r="E1202" s="43"/>
      <c r="F1202" s="43"/>
    </row>
    <row r="1203" spans="1:6" ht="25.5" outlineLevel="1" x14ac:dyDescent="0.2">
      <c r="A1203" s="43">
        <v>4</v>
      </c>
      <c r="B1203" s="37" t="s">
        <v>1579</v>
      </c>
      <c r="C1203" s="43"/>
      <c r="D1203" s="43"/>
      <c r="E1203" s="43"/>
      <c r="F1203" s="43"/>
    </row>
    <row r="1204" spans="1:6" ht="25.5" outlineLevel="1" x14ac:dyDescent="0.2">
      <c r="A1204" s="43">
        <v>5</v>
      </c>
      <c r="B1204" s="37" t="s">
        <v>1580</v>
      </c>
      <c r="C1204" s="43"/>
      <c r="D1204" s="43"/>
      <c r="E1204" s="43"/>
      <c r="F1204" s="43"/>
    </row>
    <row r="1205" spans="1:6" outlineLevel="1" x14ac:dyDescent="0.2">
      <c r="A1205" s="43"/>
      <c r="B1205" s="43"/>
      <c r="C1205" s="43"/>
      <c r="D1205" s="43"/>
      <c r="E1205" s="43"/>
      <c r="F1205" s="43"/>
    </row>
    <row r="1206" spans="1:6" ht="25.5" outlineLevel="1" x14ac:dyDescent="0.2">
      <c r="A1206" s="33" t="s">
        <v>113</v>
      </c>
      <c r="B1206" s="34"/>
      <c r="C1206" s="43"/>
      <c r="D1206" s="43"/>
      <c r="E1206" s="43"/>
      <c r="F1206" s="43"/>
    </row>
    <row r="1207" spans="1:6" ht="25.5" outlineLevel="1" x14ac:dyDescent="0.2">
      <c r="A1207" s="43">
        <v>1</v>
      </c>
      <c r="B1207" s="37" t="s">
        <v>1581</v>
      </c>
      <c r="C1207" s="43"/>
      <c r="D1207" s="43"/>
      <c r="E1207" s="43"/>
      <c r="F1207" s="43"/>
    </row>
    <row r="1208" spans="1:6" outlineLevel="1" x14ac:dyDescent="0.2">
      <c r="A1208" s="43">
        <v>2</v>
      </c>
      <c r="B1208" s="37" t="s">
        <v>1582</v>
      </c>
      <c r="C1208" s="43"/>
      <c r="D1208" s="43"/>
      <c r="E1208" s="43"/>
      <c r="F1208" s="43"/>
    </row>
    <row r="1209" spans="1:6" outlineLevel="1" x14ac:dyDescent="0.2">
      <c r="A1209" s="43">
        <v>3</v>
      </c>
      <c r="B1209" s="37" t="s">
        <v>1583</v>
      </c>
      <c r="C1209" s="43"/>
      <c r="D1209" s="43"/>
      <c r="E1209" s="43"/>
      <c r="F1209" s="43"/>
    </row>
    <row r="1210" spans="1:6" outlineLevel="1" x14ac:dyDescent="0.2">
      <c r="A1210" s="43">
        <v>4</v>
      </c>
      <c r="B1210" s="37" t="s">
        <v>1584</v>
      </c>
      <c r="C1210" s="43"/>
      <c r="D1210" s="43"/>
      <c r="E1210" s="43"/>
      <c r="F1210" s="43"/>
    </row>
    <row r="1211" spans="1:6" outlineLevel="1" x14ac:dyDescent="0.2">
      <c r="A1211" s="43">
        <v>5</v>
      </c>
      <c r="B1211" s="37" t="s">
        <v>1585</v>
      </c>
      <c r="C1211" s="43"/>
      <c r="D1211" s="43"/>
      <c r="E1211" s="43"/>
      <c r="F1211" s="43"/>
    </row>
    <row r="1212" spans="1:6" outlineLevel="1" x14ac:dyDescent="0.2">
      <c r="A1212" s="43">
        <v>6</v>
      </c>
      <c r="B1212" s="37" t="s">
        <v>1586</v>
      </c>
      <c r="C1212" s="43"/>
      <c r="D1212" s="43"/>
      <c r="E1212" s="43"/>
      <c r="F1212" s="43"/>
    </row>
    <row r="1213" spans="1:6" outlineLevel="1" x14ac:dyDescent="0.2">
      <c r="A1213" s="43">
        <v>7</v>
      </c>
      <c r="B1213" s="37" t="s">
        <v>1587</v>
      </c>
      <c r="C1213" s="43"/>
      <c r="D1213" s="43"/>
      <c r="E1213" s="43"/>
      <c r="F1213" s="43"/>
    </row>
    <row r="1214" spans="1:6" outlineLevel="1" x14ac:dyDescent="0.2">
      <c r="A1214" s="43"/>
      <c r="B1214" s="43"/>
      <c r="C1214" s="43"/>
      <c r="D1214" s="43"/>
      <c r="E1214" s="43"/>
      <c r="F1214" s="43"/>
    </row>
    <row r="1215" spans="1:6" ht="25.5" outlineLevel="1" x14ac:dyDescent="0.2">
      <c r="A1215" s="33" t="s">
        <v>115</v>
      </c>
      <c r="B1215" s="34"/>
      <c r="C1215" s="43"/>
      <c r="D1215" s="43"/>
      <c r="E1215" s="43"/>
      <c r="F1215" s="43"/>
    </row>
    <row r="1216" spans="1:6" ht="25.5" outlineLevel="1" x14ac:dyDescent="0.2">
      <c r="A1216" s="43">
        <v>1</v>
      </c>
      <c r="B1216" s="37" t="s">
        <v>1588</v>
      </c>
      <c r="C1216" s="43"/>
      <c r="D1216" s="43"/>
      <c r="E1216" s="43"/>
      <c r="F1216" s="43"/>
    </row>
    <row r="1217" spans="1:6" outlineLevel="1" x14ac:dyDescent="0.2">
      <c r="A1217" s="43">
        <v>2</v>
      </c>
      <c r="B1217" s="37" t="s">
        <v>1582</v>
      </c>
      <c r="C1217" s="43"/>
      <c r="D1217" s="43"/>
      <c r="E1217" s="43"/>
      <c r="F1217" s="43"/>
    </row>
    <row r="1218" spans="1:6" outlineLevel="1" x14ac:dyDescent="0.2">
      <c r="A1218" s="43">
        <v>3</v>
      </c>
      <c r="B1218" s="37" t="s">
        <v>1583</v>
      </c>
      <c r="C1218" s="43"/>
      <c r="D1218" s="43"/>
      <c r="E1218" s="43"/>
      <c r="F1218" s="43"/>
    </row>
    <row r="1219" spans="1:6" outlineLevel="1" x14ac:dyDescent="0.2">
      <c r="A1219" s="43">
        <v>4</v>
      </c>
      <c r="B1219" s="37" t="s">
        <v>1584</v>
      </c>
      <c r="C1219" s="43"/>
      <c r="D1219" s="43"/>
      <c r="E1219" s="43"/>
      <c r="F1219" s="43"/>
    </row>
    <row r="1220" spans="1:6" outlineLevel="1" x14ac:dyDescent="0.2">
      <c r="A1220" s="43">
        <v>5</v>
      </c>
      <c r="B1220" s="37" t="s">
        <v>1585</v>
      </c>
      <c r="C1220" s="43"/>
      <c r="D1220" s="43"/>
      <c r="E1220" s="43"/>
      <c r="F1220" s="43"/>
    </row>
    <row r="1221" spans="1:6" outlineLevel="1" x14ac:dyDescent="0.2">
      <c r="A1221" s="43">
        <v>6</v>
      </c>
      <c r="B1221" s="37" t="s">
        <v>1586</v>
      </c>
      <c r="C1221" s="43"/>
      <c r="D1221" s="43"/>
      <c r="E1221" s="43"/>
      <c r="F1221" s="43"/>
    </row>
    <row r="1222" spans="1:6" outlineLevel="1" x14ac:dyDescent="0.2">
      <c r="A1222" s="43">
        <v>7</v>
      </c>
      <c r="B1222" s="37" t="s">
        <v>1587</v>
      </c>
      <c r="C1222" s="43"/>
      <c r="D1222" s="43"/>
      <c r="E1222" s="43"/>
      <c r="F1222" s="43"/>
    </row>
    <row r="1223" spans="1:6" outlineLevel="1" x14ac:dyDescent="0.2">
      <c r="A1223" s="43"/>
      <c r="B1223" s="43"/>
      <c r="C1223" s="43"/>
      <c r="D1223" s="43"/>
      <c r="E1223" s="43"/>
      <c r="F1223" s="43"/>
    </row>
    <row r="1224" spans="1:6" ht="25.5" outlineLevel="1" x14ac:dyDescent="0.2">
      <c r="A1224" s="33" t="s">
        <v>117</v>
      </c>
      <c r="B1224" s="34"/>
      <c r="C1224" s="43"/>
      <c r="D1224" s="43"/>
      <c r="E1224" s="43"/>
      <c r="F1224" s="43"/>
    </row>
    <row r="1225" spans="1:6" ht="25.5" outlineLevel="1" x14ac:dyDescent="0.2">
      <c r="A1225" s="43">
        <v>1</v>
      </c>
      <c r="B1225" s="37" t="s">
        <v>1589</v>
      </c>
      <c r="C1225" s="43"/>
      <c r="D1225" s="43"/>
      <c r="E1225" s="43"/>
      <c r="F1225" s="43"/>
    </row>
    <row r="1226" spans="1:6" ht="25.5" outlineLevel="1" x14ac:dyDescent="0.2">
      <c r="A1226" s="43">
        <v>2</v>
      </c>
      <c r="B1226" s="37" t="s">
        <v>1590</v>
      </c>
      <c r="C1226" s="43"/>
      <c r="D1226" s="43"/>
      <c r="E1226" s="43"/>
      <c r="F1226" s="43"/>
    </row>
    <row r="1227" spans="1:6" ht="25.5" outlineLevel="1" x14ac:dyDescent="0.2">
      <c r="A1227" s="43">
        <v>3</v>
      </c>
      <c r="B1227" s="37" t="s">
        <v>1591</v>
      </c>
      <c r="C1227" s="43"/>
      <c r="D1227" s="43"/>
      <c r="E1227" s="43"/>
      <c r="F1227" s="43"/>
    </row>
    <row r="1228" spans="1:6" outlineLevel="1" x14ac:dyDescent="0.2">
      <c r="A1228" s="43">
        <v>4</v>
      </c>
      <c r="B1228" s="37" t="s">
        <v>1592</v>
      </c>
      <c r="C1228" s="43"/>
      <c r="D1228" s="43"/>
      <c r="E1228" s="43"/>
      <c r="F1228" s="43"/>
    </row>
    <row r="1229" spans="1:6" outlineLevel="1" x14ac:dyDescent="0.2">
      <c r="A1229" s="43"/>
      <c r="B1229" s="43"/>
      <c r="C1229" s="43"/>
      <c r="D1229" s="43"/>
      <c r="E1229" s="43"/>
      <c r="F1229" s="43"/>
    </row>
    <row r="1230" spans="1:6" outlineLevel="1" x14ac:dyDescent="0.2">
      <c r="A1230" s="33" t="s">
        <v>120</v>
      </c>
      <c r="B1230" s="34"/>
      <c r="C1230" s="43"/>
      <c r="D1230" s="43"/>
      <c r="E1230" s="43"/>
      <c r="F1230" s="43"/>
    </row>
    <row r="1231" spans="1:6" ht="25.5" outlineLevel="1" x14ac:dyDescent="0.2">
      <c r="A1231" s="43">
        <v>1</v>
      </c>
      <c r="B1231" s="37" t="s">
        <v>1593</v>
      </c>
      <c r="C1231" s="43"/>
      <c r="D1231" s="43"/>
      <c r="E1231" s="43"/>
      <c r="F1231" s="43"/>
    </row>
    <row r="1232" spans="1:6" outlineLevel="1" x14ac:dyDescent="0.2">
      <c r="A1232" s="43">
        <v>2</v>
      </c>
      <c r="B1232" s="37" t="s">
        <v>1594</v>
      </c>
      <c r="C1232" s="43"/>
      <c r="D1232" s="43"/>
      <c r="E1232" s="43"/>
      <c r="F1232" s="43"/>
    </row>
    <row r="1233" spans="1:6" outlineLevel="1" x14ac:dyDescent="0.2">
      <c r="A1233" s="43">
        <v>3</v>
      </c>
      <c r="B1233" s="37" t="s">
        <v>1595</v>
      </c>
      <c r="C1233" s="43"/>
      <c r="D1233" s="43"/>
      <c r="E1233" s="43"/>
      <c r="F1233" s="43"/>
    </row>
    <row r="1234" spans="1:6" ht="25.5" outlineLevel="1" x14ac:dyDescent="0.2">
      <c r="A1234" s="43">
        <v>4</v>
      </c>
      <c r="B1234" s="37" t="s">
        <v>1596</v>
      </c>
      <c r="C1234" s="43"/>
      <c r="D1234" s="43"/>
      <c r="E1234" s="43"/>
      <c r="F1234" s="43"/>
    </row>
    <row r="1235" spans="1:6" outlineLevel="1" x14ac:dyDescent="0.2">
      <c r="A1235" s="43">
        <v>5</v>
      </c>
      <c r="B1235" s="37" t="s">
        <v>1597</v>
      </c>
      <c r="C1235" s="43"/>
      <c r="D1235" s="43"/>
      <c r="E1235" s="43"/>
      <c r="F1235" s="43"/>
    </row>
    <row r="1236" spans="1:6" ht="25.5" outlineLevel="1" x14ac:dyDescent="0.2">
      <c r="A1236" s="43">
        <v>6</v>
      </c>
      <c r="B1236" s="37" t="s">
        <v>1598</v>
      </c>
      <c r="C1236" s="43"/>
      <c r="D1236" s="43"/>
      <c r="E1236" s="43"/>
      <c r="F1236" s="43"/>
    </row>
    <row r="1237" spans="1:6" ht="25.5" outlineLevel="1" x14ac:dyDescent="0.2">
      <c r="A1237" s="43">
        <v>7</v>
      </c>
      <c r="B1237" s="37" t="s">
        <v>1599</v>
      </c>
      <c r="C1237" s="43"/>
      <c r="D1237" s="43"/>
      <c r="E1237" s="43"/>
      <c r="F1237" s="43"/>
    </row>
    <row r="1238" spans="1:6" outlineLevel="1" x14ac:dyDescent="0.2">
      <c r="A1238" s="43">
        <v>8</v>
      </c>
      <c r="B1238" s="37" t="s">
        <v>1600</v>
      </c>
      <c r="C1238" s="43"/>
      <c r="D1238" s="43"/>
      <c r="E1238" s="43"/>
      <c r="F1238" s="43"/>
    </row>
    <row r="1239" spans="1:6" outlineLevel="1" x14ac:dyDescent="0.2">
      <c r="A1239" s="43"/>
      <c r="B1239" s="43"/>
      <c r="C1239" s="43"/>
      <c r="D1239" s="43"/>
      <c r="E1239" s="43"/>
      <c r="F1239" s="43"/>
    </row>
    <row r="1240" spans="1:6" outlineLevel="1" x14ac:dyDescent="0.2">
      <c r="A1240" s="33" t="s">
        <v>123</v>
      </c>
      <c r="B1240" s="34"/>
      <c r="C1240" s="43"/>
      <c r="D1240" s="43"/>
      <c r="E1240" s="43"/>
      <c r="F1240" s="43"/>
    </row>
    <row r="1241" spans="1:6" outlineLevel="1" x14ac:dyDescent="0.2">
      <c r="A1241" s="43">
        <v>1</v>
      </c>
      <c r="B1241" s="37" t="s">
        <v>1601</v>
      </c>
      <c r="C1241" s="43"/>
      <c r="D1241" s="43"/>
      <c r="E1241" s="43"/>
      <c r="F1241" s="43"/>
    </row>
    <row r="1242" spans="1:6" outlineLevel="1" x14ac:dyDescent="0.2">
      <c r="A1242" s="43">
        <v>2</v>
      </c>
      <c r="B1242" s="37" t="s">
        <v>1602</v>
      </c>
      <c r="C1242" s="43"/>
      <c r="D1242" s="43"/>
      <c r="E1242" s="43"/>
      <c r="F1242" s="43"/>
    </row>
    <row r="1243" spans="1:6" outlineLevel="1" x14ac:dyDescent="0.2">
      <c r="A1243" s="43">
        <v>3</v>
      </c>
      <c r="B1243" s="37" t="s">
        <v>1603</v>
      </c>
      <c r="C1243" s="43"/>
      <c r="D1243" s="43"/>
      <c r="E1243" s="43"/>
      <c r="F1243" s="43"/>
    </row>
    <row r="1244" spans="1:6" ht="25.5" outlineLevel="1" x14ac:dyDescent="0.2">
      <c r="A1244" s="43">
        <v>4</v>
      </c>
      <c r="B1244" s="37" t="s">
        <v>1604</v>
      </c>
      <c r="C1244" s="43"/>
      <c r="D1244" s="43"/>
      <c r="E1244" s="43"/>
      <c r="F1244" s="43"/>
    </row>
    <row r="1245" spans="1:6" outlineLevel="1" x14ac:dyDescent="0.2">
      <c r="A1245" s="43">
        <v>5</v>
      </c>
      <c r="B1245" s="37" t="s">
        <v>1605</v>
      </c>
      <c r="C1245" s="43"/>
      <c r="D1245" s="43"/>
      <c r="E1245" s="43"/>
      <c r="F1245" s="43"/>
    </row>
    <row r="1246" spans="1:6" outlineLevel="1" x14ac:dyDescent="0.2">
      <c r="A1246" s="43">
        <v>6</v>
      </c>
      <c r="B1246" s="37" t="s">
        <v>1606</v>
      </c>
      <c r="C1246" s="43"/>
      <c r="D1246" s="43"/>
      <c r="E1246" s="43"/>
      <c r="F1246" s="43"/>
    </row>
    <row r="1247" spans="1:6" outlineLevel="1" x14ac:dyDescent="0.2">
      <c r="A1247" s="43"/>
      <c r="B1247" s="43"/>
      <c r="C1247" s="43"/>
      <c r="D1247" s="43"/>
      <c r="E1247" s="43"/>
      <c r="F1247" s="43"/>
    </row>
    <row r="1248" spans="1:6" outlineLevel="1" x14ac:dyDescent="0.2">
      <c r="A1248" s="33" t="s">
        <v>125</v>
      </c>
      <c r="B1248" s="34"/>
      <c r="C1248" s="43"/>
      <c r="D1248" s="43"/>
      <c r="E1248" s="43"/>
      <c r="F1248" s="43"/>
    </row>
    <row r="1249" spans="1:6" outlineLevel="1" x14ac:dyDescent="0.2">
      <c r="A1249" s="43">
        <v>1</v>
      </c>
      <c r="B1249" s="37" t="s">
        <v>1607</v>
      </c>
      <c r="C1249" s="43"/>
      <c r="D1249" s="43"/>
      <c r="E1249" s="43"/>
      <c r="F1249" s="43"/>
    </row>
    <row r="1250" spans="1:6" outlineLevel="1" x14ac:dyDescent="0.2">
      <c r="A1250" s="43">
        <v>2</v>
      </c>
      <c r="B1250" s="37" t="s">
        <v>1602</v>
      </c>
      <c r="C1250" s="43"/>
      <c r="D1250" s="43"/>
      <c r="E1250" s="43"/>
      <c r="F1250" s="43"/>
    </row>
    <row r="1251" spans="1:6" outlineLevel="1" x14ac:dyDescent="0.2">
      <c r="A1251" s="43">
        <v>3</v>
      </c>
      <c r="B1251" s="37" t="s">
        <v>1603</v>
      </c>
      <c r="C1251" s="43"/>
      <c r="D1251" s="43"/>
      <c r="E1251" s="43"/>
      <c r="F1251" s="43"/>
    </row>
    <row r="1252" spans="1:6" ht="25.5" outlineLevel="1" x14ac:dyDescent="0.2">
      <c r="A1252" s="43">
        <v>4</v>
      </c>
      <c r="B1252" s="37" t="s">
        <v>1604</v>
      </c>
      <c r="C1252" s="43"/>
      <c r="D1252" s="43"/>
      <c r="E1252" s="43"/>
      <c r="F1252" s="43"/>
    </row>
    <row r="1253" spans="1:6" outlineLevel="1" x14ac:dyDescent="0.2">
      <c r="A1253" s="43">
        <v>5</v>
      </c>
      <c r="B1253" s="37" t="s">
        <v>1605</v>
      </c>
      <c r="C1253" s="43"/>
      <c r="D1253" s="43"/>
      <c r="E1253" s="43"/>
      <c r="F1253" s="43"/>
    </row>
    <row r="1254" spans="1:6" outlineLevel="1" x14ac:dyDescent="0.2">
      <c r="A1254" s="43">
        <v>6</v>
      </c>
      <c r="B1254" s="37" t="s">
        <v>1606</v>
      </c>
      <c r="C1254" s="43"/>
      <c r="D1254" s="43"/>
      <c r="E1254" s="43"/>
      <c r="F1254" s="43"/>
    </row>
    <row r="1255" spans="1:6" outlineLevel="1" x14ac:dyDescent="0.2">
      <c r="A1255" s="43"/>
      <c r="B1255" s="43"/>
      <c r="C1255" s="43"/>
      <c r="D1255" s="43"/>
      <c r="E1255" s="43"/>
      <c r="F1255" s="43"/>
    </row>
    <row r="1256" spans="1:6" outlineLevel="1" x14ac:dyDescent="0.2">
      <c r="A1256" s="33" t="s">
        <v>127</v>
      </c>
      <c r="B1256" s="34"/>
      <c r="C1256" s="43"/>
      <c r="D1256" s="43"/>
      <c r="E1256" s="43"/>
      <c r="F1256" s="43"/>
    </row>
    <row r="1257" spans="1:6" outlineLevel="1" x14ac:dyDescent="0.2">
      <c r="A1257" s="43">
        <v>1</v>
      </c>
      <c r="B1257" s="37" t="s">
        <v>1608</v>
      </c>
      <c r="C1257" s="43"/>
      <c r="D1257" s="43"/>
      <c r="E1257" s="43"/>
      <c r="F1257" s="43"/>
    </row>
    <row r="1258" spans="1:6" outlineLevel="1" x14ac:dyDescent="0.2">
      <c r="A1258" s="43">
        <v>2</v>
      </c>
      <c r="B1258" s="37" t="s">
        <v>1602</v>
      </c>
      <c r="C1258" s="43"/>
      <c r="D1258" s="43"/>
      <c r="E1258" s="43"/>
      <c r="F1258" s="43"/>
    </row>
    <row r="1259" spans="1:6" outlineLevel="1" x14ac:dyDescent="0.2">
      <c r="A1259" s="43">
        <v>3</v>
      </c>
      <c r="B1259" s="37" t="s">
        <v>1603</v>
      </c>
      <c r="C1259" s="43"/>
      <c r="D1259" s="43"/>
      <c r="E1259" s="43"/>
      <c r="F1259" s="43"/>
    </row>
    <row r="1260" spans="1:6" ht="25.5" outlineLevel="1" x14ac:dyDescent="0.2">
      <c r="A1260" s="43">
        <v>4</v>
      </c>
      <c r="B1260" s="37" t="s">
        <v>1604</v>
      </c>
      <c r="C1260" s="43"/>
      <c r="D1260" s="43"/>
      <c r="E1260" s="43"/>
      <c r="F1260" s="43"/>
    </row>
    <row r="1261" spans="1:6" outlineLevel="1" x14ac:dyDescent="0.2">
      <c r="A1261" s="43">
        <v>5</v>
      </c>
      <c r="B1261" s="37" t="s">
        <v>1605</v>
      </c>
      <c r="C1261" s="43"/>
      <c r="D1261" s="43"/>
      <c r="E1261" s="43"/>
      <c r="F1261" s="43"/>
    </row>
    <row r="1262" spans="1:6" outlineLevel="1" x14ac:dyDescent="0.2">
      <c r="A1262" s="43">
        <v>6</v>
      </c>
      <c r="B1262" s="37" t="s">
        <v>1606</v>
      </c>
      <c r="C1262" s="43"/>
      <c r="D1262" s="43"/>
      <c r="E1262" s="43"/>
      <c r="F1262" s="43"/>
    </row>
    <row r="1263" spans="1:6" outlineLevel="1" x14ac:dyDescent="0.2">
      <c r="A1263" s="43"/>
      <c r="B1263" s="43"/>
      <c r="C1263" s="43"/>
      <c r="D1263" s="43"/>
      <c r="E1263" s="43"/>
      <c r="F1263" s="43"/>
    </row>
    <row r="1264" spans="1:6" outlineLevel="1" x14ac:dyDescent="0.2">
      <c r="A1264" s="33" t="s">
        <v>130</v>
      </c>
      <c r="B1264" s="34"/>
      <c r="C1264" s="43"/>
      <c r="D1264" s="43"/>
      <c r="E1264" s="43"/>
      <c r="F1264" s="43"/>
    </row>
    <row r="1265" spans="1:6" outlineLevel="1" x14ac:dyDescent="0.2">
      <c r="A1265" s="43">
        <v>1</v>
      </c>
      <c r="B1265" s="37" t="s">
        <v>1609</v>
      </c>
      <c r="C1265" s="43"/>
      <c r="D1265" s="43"/>
      <c r="E1265" s="43"/>
      <c r="F1265" s="43"/>
    </row>
    <row r="1266" spans="1:6" outlineLevel="1" x14ac:dyDescent="0.2">
      <c r="A1266" s="43">
        <v>2</v>
      </c>
      <c r="B1266" s="37" t="s">
        <v>1610</v>
      </c>
      <c r="C1266" s="43"/>
      <c r="D1266" s="43"/>
      <c r="E1266" s="43"/>
      <c r="F1266" s="43"/>
    </row>
    <row r="1267" spans="1:6" ht="25.5" outlineLevel="1" x14ac:dyDescent="0.2">
      <c r="A1267" s="43">
        <v>3</v>
      </c>
      <c r="B1267" s="37" t="s">
        <v>1611</v>
      </c>
      <c r="C1267" s="43"/>
      <c r="D1267" s="43"/>
      <c r="E1267" s="43"/>
      <c r="F1267" s="43"/>
    </row>
    <row r="1268" spans="1:6" ht="25.5" outlineLevel="1" x14ac:dyDescent="0.2">
      <c r="A1268" s="43">
        <v>4</v>
      </c>
      <c r="B1268" s="37" t="s">
        <v>1612</v>
      </c>
      <c r="C1268" s="43"/>
      <c r="D1268" s="43"/>
      <c r="E1268" s="43"/>
      <c r="F1268" s="43"/>
    </row>
    <row r="1269" spans="1:6" outlineLevel="1" x14ac:dyDescent="0.2">
      <c r="A1269" s="43">
        <v>5</v>
      </c>
      <c r="B1269" s="37" t="s">
        <v>1613</v>
      </c>
      <c r="C1269" s="43"/>
      <c r="D1269" s="43"/>
      <c r="E1269" s="43"/>
      <c r="F1269" s="43"/>
    </row>
    <row r="1270" spans="1:6" outlineLevel="1" x14ac:dyDescent="0.2">
      <c r="A1270" s="43"/>
      <c r="B1270" s="43"/>
      <c r="C1270" s="43"/>
      <c r="D1270" s="43"/>
      <c r="E1270" s="43"/>
      <c r="F1270" s="43"/>
    </row>
    <row r="1271" spans="1:6" outlineLevel="1" x14ac:dyDescent="0.2">
      <c r="A1271" s="33" t="s">
        <v>132</v>
      </c>
      <c r="B1271" s="34"/>
      <c r="C1271" s="43"/>
      <c r="D1271" s="43"/>
      <c r="E1271" s="43"/>
      <c r="F1271" s="43"/>
    </row>
    <row r="1272" spans="1:6" ht="25.5" outlineLevel="1" x14ac:dyDescent="0.2">
      <c r="A1272" s="43">
        <v>1</v>
      </c>
      <c r="B1272" s="37" t="s">
        <v>1614</v>
      </c>
      <c r="C1272" s="43"/>
      <c r="D1272" s="43"/>
      <c r="E1272" s="43"/>
      <c r="F1272" s="43"/>
    </row>
    <row r="1273" spans="1:6" outlineLevel="1" x14ac:dyDescent="0.2">
      <c r="A1273" s="43">
        <v>2</v>
      </c>
      <c r="B1273" s="37" t="s">
        <v>1610</v>
      </c>
      <c r="C1273" s="43"/>
      <c r="D1273" s="43"/>
      <c r="E1273" s="43"/>
      <c r="F1273" s="43"/>
    </row>
    <row r="1274" spans="1:6" ht="25.5" outlineLevel="1" x14ac:dyDescent="0.2">
      <c r="A1274" s="43">
        <v>3</v>
      </c>
      <c r="B1274" s="37" t="s">
        <v>1611</v>
      </c>
      <c r="C1274" s="43"/>
      <c r="D1274" s="43"/>
      <c r="E1274" s="43"/>
      <c r="F1274" s="43"/>
    </row>
    <row r="1275" spans="1:6" ht="25.5" outlineLevel="1" x14ac:dyDescent="0.2">
      <c r="A1275" s="43">
        <v>4</v>
      </c>
      <c r="B1275" s="37" t="s">
        <v>1612</v>
      </c>
      <c r="C1275" s="43"/>
      <c r="D1275" s="43"/>
      <c r="E1275" s="43"/>
      <c r="F1275" s="43"/>
    </row>
    <row r="1276" spans="1:6" outlineLevel="1" x14ac:dyDescent="0.2">
      <c r="A1276" s="43">
        <v>5</v>
      </c>
      <c r="B1276" s="37" t="s">
        <v>1613</v>
      </c>
      <c r="C1276" s="43"/>
      <c r="D1276" s="43"/>
      <c r="E1276" s="43"/>
      <c r="F1276" s="43"/>
    </row>
    <row r="1277" spans="1:6" outlineLevel="1" x14ac:dyDescent="0.2">
      <c r="A1277" s="43"/>
      <c r="B1277" s="43"/>
      <c r="C1277" s="43"/>
      <c r="D1277" s="43"/>
      <c r="E1277" s="43"/>
      <c r="F1277" s="43"/>
    </row>
    <row r="1278" spans="1:6" outlineLevel="1" x14ac:dyDescent="0.2">
      <c r="A1278" s="33" t="s">
        <v>135</v>
      </c>
      <c r="B1278" s="34"/>
      <c r="C1278" s="43"/>
      <c r="D1278" s="43"/>
      <c r="E1278" s="43"/>
      <c r="F1278" s="43"/>
    </row>
    <row r="1279" spans="1:6" outlineLevel="1" x14ac:dyDescent="0.2">
      <c r="A1279" s="43">
        <v>1</v>
      </c>
      <c r="B1279" s="37" t="s">
        <v>1615</v>
      </c>
      <c r="C1279" s="43"/>
      <c r="D1279" s="43"/>
      <c r="E1279" s="43"/>
      <c r="F1279" s="43"/>
    </row>
    <row r="1280" spans="1:6" ht="63.75" outlineLevel="1" x14ac:dyDescent="0.2">
      <c r="A1280" s="43">
        <v>2</v>
      </c>
      <c r="B1280" s="37" t="s">
        <v>2042</v>
      </c>
      <c r="C1280" s="43"/>
      <c r="D1280" s="43"/>
      <c r="E1280" s="43"/>
      <c r="F1280" s="43"/>
    </row>
    <row r="1281" spans="1:6" outlineLevel="1" x14ac:dyDescent="0.2">
      <c r="A1281" s="43">
        <v>3</v>
      </c>
      <c r="B1281" s="37" t="s">
        <v>1616</v>
      </c>
      <c r="C1281" s="43"/>
      <c r="D1281" s="43"/>
      <c r="E1281" s="43"/>
      <c r="F1281" s="43"/>
    </row>
    <row r="1282" spans="1:6" ht="25.5" outlineLevel="1" x14ac:dyDescent="0.2">
      <c r="A1282" s="43">
        <v>4</v>
      </c>
      <c r="B1282" s="37" t="s">
        <v>1617</v>
      </c>
      <c r="C1282" s="43"/>
      <c r="D1282" s="43"/>
      <c r="E1282" s="43"/>
      <c r="F1282" s="43"/>
    </row>
    <row r="1283" spans="1:6" outlineLevel="1" x14ac:dyDescent="0.2">
      <c r="A1283" s="43">
        <v>5</v>
      </c>
      <c r="B1283" s="37" t="s">
        <v>1618</v>
      </c>
      <c r="C1283" s="43"/>
      <c r="D1283" s="43"/>
      <c r="E1283" s="43"/>
      <c r="F1283" s="43"/>
    </row>
    <row r="1284" spans="1:6" ht="25.5" outlineLevel="1" x14ac:dyDescent="0.2">
      <c r="A1284" s="43">
        <v>6</v>
      </c>
      <c r="B1284" s="37" t="s">
        <v>1619</v>
      </c>
      <c r="C1284" s="43"/>
      <c r="D1284" s="43"/>
      <c r="E1284" s="43"/>
      <c r="F1284" s="43"/>
    </row>
    <row r="1285" spans="1:6" ht="25.5" outlineLevel="1" x14ac:dyDescent="0.2">
      <c r="A1285" s="43">
        <v>7</v>
      </c>
      <c r="B1285" s="37" t="s">
        <v>1620</v>
      </c>
      <c r="C1285" s="43"/>
      <c r="D1285" s="43"/>
      <c r="E1285" s="43"/>
      <c r="F1285" s="43"/>
    </row>
    <row r="1286" spans="1:6" ht="25.5" outlineLevel="1" x14ac:dyDescent="0.2">
      <c r="A1286" s="43">
        <v>8</v>
      </c>
      <c r="B1286" s="37" t="s">
        <v>1621</v>
      </c>
      <c r="C1286" s="43"/>
      <c r="D1286" s="43"/>
      <c r="E1286" s="43"/>
      <c r="F1286" s="43"/>
    </row>
    <row r="1287" spans="1:6" outlineLevel="1" x14ac:dyDescent="0.2">
      <c r="A1287" s="43"/>
      <c r="B1287" s="43"/>
      <c r="C1287" s="43"/>
      <c r="D1287" s="43"/>
      <c r="E1287" s="43"/>
      <c r="F1287" s="43"/>
    </row>
    <row r="1288" spans="1:6" outlineLevel="1" x14ac:dyDescent="0.2">
      <c r="A1288" s="33" t="s">
        <v>137</v>
      </c>
      <c r="B1288" s="34"/>
      <c r="C1288" s="43"/>
      <c r="D1288" s="43"/>
      <c r="E1288" s="43"/>
      <c r="F1288" s="43"/>
    </row>
    <row r="1289" spans="1:6" ht="25.5" outlineLevel="1" x14ac:dyDescent="0.2">
      <c r="A1289" s="43">
        <v>1</v>
      </c>
      <c r="B1289" s="37" t="s">
        <v>1622</v>
      </c>
      <c r="C1289" s="43"/>
      <c r="D1289" s="43"/>
      <c r="E1289" s="43"/>
      <c r="F1289" s="43"/>
    </row>
    <row r="1290" spans="1:6" ht="63.75" outlineLevel="1" x14ac:dyDescent="0.2">
      <c r="A1290" s="43">
        <v>2</v>
      </c>
      <c r="B1290" s="37" t="s">
        <v>2042</v>
      </c>
      <c r="C1290" s="43"/>
      <c r="D1290" s="43"/>
      <c r="E1290" s="43"/>
      <c r="F1290" s="43"/>
    </row>
    <row r="1291" spans="1:6" outlineLevel="1" x14ac:dyDescent="0.2">
      <c r="A1291" s="43">
        <v>3</v>
      </c>
      <c r="B1291" s="37" t="s">
        <v>1623</v>
      </c>
      <c r="C1291" s="43"/>
      <c r="D1291" s="43"/>
      <c r="E1291" s="43"/>
      <c r="F1291" s="43"/>
    </row>
    <row r="1292" spans="1:6" ht="25.5" outlineLevel="1" x14ac:dyDescent="0.2">
      <c r="A1292" s="43">
        <v>4</v>
      </c>
      <c r="B1292" s="37" t="s">
        <v>1624</v>
      </c>
      <c r="C1292" s="43"/>
      <c r="D1292" s="43"/>
      <c r="E1292" s="43"/>
      <c r="F1292" s="43"/>
    </row>
    <row r="1293" spans="1:6" ht="25.5" outlineLevel="1" x14ac:dyDescent="0.2">
      <c r="A1293" s="43">
        <v>5</v>
      </c>
      <c r="B1293" s="37" t="s">
        <v>1625</v>
      </c>
      <c r="C1293" s="43"/>
      <c r="D1293" s="43"/>
      <c r="E1293" s="43"/>
      <c r="F1293" s="43"/>
    </row>
    <row r="1294" spans="1:6" ht="25.5" outlineLevel="1" x14ac:dyDescent="0.2">
      <c r="A1294" s="43">
        <v>6</v>
      </c>
      <c r="B1294" s="37" t="s">
        <v>2043</v>
      </c>
      <c r="C1294" s="43"/>
      <c r="D1294" s="43"/>
      <c r="E1294" s="43"/>
      <c r="F1294" s="43"/>
    </row>
    <row r="1295" spans="1:6" ht="25.5" outlineLevel="1" x14ac:dyDescent="0.2">
      <c r="A1295" s="43">
        <v>7</v>
      </c>
      <c r="B1295" s="37" t="s">
        <v>1626</v>
      </c>
      <c r="C1295" s="43"/>
      <c r="D1295" s="43"/>
      <c r="E1295" s="43"/>
      <c r="F1295" s="43"/>
    </row>
    <row r="1296" spans="1:6" ht="25.5" outlineLevel="1" x14ac:dyDescent="0.2">
      <c r="A1296" s="43">
        <v>8</v>
      </c>
      <c r="B1296" s="37" t="s">
        <v>1627</v>
      </c>
      <c r="C1296" s="43"/>
      <c r="D1296" s="43"/>
      <c r="E1296" s="43"/>
      <c r="F1296" s="43"/>
    </row>
    <row r="1297" spans="1:6" ht="25.5" outlineLevel="1" x14ac:dyDescent="0.2">
      <c r="A1297" s="43">
        <v>9</v>
      </c>
      <c r="B1297" s="37" t="s">
        <v>1628</v>
      </c>
      <c r="C1297" s="43"/>
      <c r="D1297" s="43"/>
      <c r="E1297" s="43"/>
      <c r="F1297" s="43"/>
    </row>
    <row r="1298" spans="1:6" ht="25.5" outlineLevel="1" x14ac:dyDescent="0.2">
      <c r="A1298" s="43">
        <v>10</v>
      </c>
      <c r="B1298" s="37" t="s">
        <v>1629</v>
      </c>
      <c r="C1298" s="43"/>
      <c r="D1298" s="43"/>
      <c r="E1298" s="43"/>
      <c r="F1298" s="43"/>
    </row>
    <row r="1299" spans="1:6" outlineLevel="1" x14ac:dyDescent="0.2">
      <c r="A1299" s="43">
        <v>11</v>
      </c>
      <c r="B1299" s="37" t="s">
        <v>1630</v>
      </c>
      <c r="C1299" s="43"/>
      <c r="D1299" s="43"/>
      <c r="E1299" s="43"/>
      <c r="F1299" s="43"/>
    </row>
    <row r="1300" spans="1:6" outlineLevel="1" x14ac:dyDescent="0.2">
      <c r="A1300" s="43"/>
      <c r="B1300" s="43"/>
      <c r="C1300" s="43"/>
      <c r="D1300" s="43"/>
      <c r="E1300" s="43"/>
      <c r="F1300" s="43"/>
    </row>
    <row r="1301" spans="1:6" ht="25.5" outlineLevel="1" x14ac:dyDescent="0.2">
      <c r="A1301" s="33" t="s">
        <v>139</v>
      </c>
      <c r="B1301" s="34"/>
      <c r="C1301" s="43"/>
      <c r="D1301" s="43"/>
      <c r="E1301" s="43"/>
      <c r="F1301" s="43"/>
    </row>
    <row r="1302" spans="1:6" outlineLevel="1" x14ac:dyDescent="0.2">
      <c r="A1302" s="43">
        <v>1</v>
      </c>
      <c r="B1302" s="37" t="s">
        <v>1631</v>
      </c>
      <c r="C1302" s="43"/>
      <c r="D1302" s="43"/>
      <c r="E1302" s="43"/>
      <c r="F1302" s="43"/>
    </row>
    <row r="1303" spans="1:6" ht="63.75" outlineLevel="1" x14ac:dyDescent="0.2">
      <c r="A1303" s="43">
        <v>2</v>
      </c>
      <c r="B1303" s="37" t="s">
        <v>2042</v>
      </c>
      <c r="C1303" s="43"/>
      <c r="D1303" s="43"/>
      <c r="E1303" s="43"/>
      <c r="F1303" s="43"/>
    </row>
    <row r="1304" spans="1:6" ht="25.5" outlineLevel="1" x14ac:dyDescent="0.2">
      <c r="A1304" s="43">
        <v>3</v>
      </c>
      <c r="B1304" s="37" t="s">
        <v>1632</v>
      </c>
      <c r="C1304" s="43"/>
      <c r="D1304" s="43"/>
      <c r="E1304" s="43"/>
      <c r="F1304" s="43"/>
    </row>
    <row r="1305" spans="1:6" ht="25.5" outlineLevel="1" x14ac:dyDescent="0.2">
      <c r="A1305" s="43">
        <v>4</v>
      </c>
      <c r="B1305" s="37" t="s">
        <v>1633</v>
      </c>
      <c r="C1305" s="43"/>
      <c r="D1305" s="43"/>
      <c r="E1305" s="43"/>
      <c r="F1305" s="43"/>
    </row>
    <row r="1306" spans="1:6" ht="25.5" outlineLevel="1" x14ac:dyDescent="0.2">
      <c r="A1306" s="43">
        <v>5</v>
      </c>
      <c r="B1306" s="37" t="s">
        <v>1634</v>
      </c>
      <c r="C1306" s="43"/>
      <c r="D1306" s="43"/>
      <c r="E1306" s="43"/>
      <c r="F1306" s="43"/>
    </row>
    <row r="1307" spans="1:6" ht="25.5" outlineLevel="1" x14ac:dyDescent="0.2">
      <c r="A1307" s="43">
        <v>6</v>
      </c>
      <c r="B1307" s="37" t="s">
        <v>1635</v>
      </c>
      <c r="C1307" s="43"/>
      <c r="D1307" s="43"/>
      <c r="E1307" s="43"/>
      <c r="F1307" s="43"/>
    </row>
    <row r="1308" spans="1:6" ht="25.5" outlineLevel="1" x14ac:dyDescent="0.2">
      <c r="A1308" s="43">
        <v>7</v>
      </c>
      <c r="B1308" s="37" t="s">
        <v>1636</v>
      </c>
      <c r="C1308" s="43"/>
      <c r="D1308" s="43"/>
      <c r="E1308" s="43"/>
      <c r="F1308" s="43"/>
    </row>
    <row r="1309" spans="1:6" outlineLevel="1" x14ac:dyDescent="0.2">
      <c r="A1309" s="43"/>
      <c r="B1309" s="43"/>
      <c r="C1309" s="43"/>
      <c r="D1309" s="43"/>
      <c r="E1309" s="43"/>
      <c r="F1309" s="43"/>
    </row>
    <row r="1310" spans="1:6" outlineLevel="1" x14ac:dyDescent="0.2">
      <c r="A1310" s="33" t="s">
        <v>141</v>
      </c>
      <c r="B1310" s="34"/>
      <c r="C1310" s="43"/>
      <c r="D1310" s="43"/>
      <c r="E1310" s="43"/>
      <c r="F1310" s="43"/>
    </row>
    <row r="1311" spans="1:6" ht="25.5" outlineLevel="1" x14ac:dyDescent="0.2">
      <c r="A1311" s="43">
        <v>1</v>
      </c>
      <c r="B1311" s="37" t="s">
        <v>1637</v>
      </c>
      <c r="C1311" s="43"/>
      <c r="D1311" s="43"/>
      <c r="E1311" s="43"/>
      <c r="F1311" s="43"/>
    </row>
    <row r="1312" spans="1:6" ht="63.75" outlineLevel="1" x14ac:dyDescent="0.2">
      <c r="A1312" s="43">
        <v>2</v>
      </c>
      <c r="B1312" s="37" t="s">
        <v>2042</v>
      </c>
      <c r="C1312" s="43"/>
      <c r="D1312" s="43"/>
      <c r="E1312" s="43"/>
      <c r="F1312" s="43"/>
    </row>
    <row r="1313" spans="1:6" outlineLevel="1" x14ac:dyDescent="0.2">
      <c r="A1313" s="43">
        <v>3</v>
      </c>
      <c r="B1313" s="37" t="s">
        <v>1638</v>
      </c>
      <c r="C1313" s="43"/>
      <c r="D1313" s="43"/>
      <c r="E1313" s="43"/>
      <c r="F1313" s="43"/>
    </row>
    <row r="1314" spans="1:6" ht="25.5" outlineLevel="1" x14ac:dyDescent="0.2">
      <c r="A1314" s="43">
        <v>4</v>
      </c>
      <c r="B1314" s="37" t="s">
        <v>1639</v>
      </c>
      <c r="C1314" s="43"/>
      <c r="D1314" s="43"/>
      <c r="E1314" s="43"/>
      <c r="F1314" s="43"/>
    </row>
    <row r="1315" spans="1:6" ht="51" outlineLevel="1" x14ac:dyDescent="0.2">
      <c r="A1315" s="43">
        <v>5</v>
      </c>
      <c r="B1315" s="37" t="s">
        <v>1640</v>
      </c>
      <c r="C1315" s="43"/>
      <c r="D1315" s="43"/>
      <c r="E1315" s="43"/>
      <c r="F1315" s="43"/>
    </row>
    <row r="1316" spans="1:6" ht="38.25" outlineLevel="1" x14ac:dyDescent="0.2">
      <c r="A1316" s="43">
        <v>6</v>
      </c>
      <c r="B1316" s="37" t="s">
        <v>1641</v>
      </c>
      <c r="C1316" s="43"/>
      <c r="D1316" s="43"/>
      <c r="E1316" s="43"/>
      <c r="F1316" s="43"/>
    </row>
    <row r="1317" spans="1:6" ht="63.75" outlineLevel="1" x14ac:dyDescent="0.2">
      <c r="A1317" s="43">
        <v>7</v>
      </c>
      <c r="B1317" s="37" t="s">
        <v>1642</v>
      </c>
      <c r="C1317" s="43"/>
      <c r="D1317" s="43"/>
      <c r="E1317" s="43"/>
      <c r="F1317" s="43"/>
    </row>
    <row r="1318" spans="1:6" ht="25.5" outlineLevel="1" x14ac:dyDescent="0.2">
      <c r="A1318" s="43">
        <v>8</v>
      </c>
      <c r="B1318" s="37" t="s">
        <v>1643</v>
      </c>
      <c r="C1318" s="43"/>
      <c r="D1318" s="43"/>
      <c r="E1318" s="43"/>
      <c r="F1318" s="43"/>
    </row>
    <row r="1319" spans="1:6" ht="38.25" outlineLevel="1" x14ac:dyDescent="0.2">
      <c r="A1319" s="43">
        <v>9</v>
      </c>
      <c r="B1319" s="37" t="s">
        <v>1644</v>
      </c>
      <c r="C1319" s="43"/>
      <c r="D1319" s="43"/>
      <c r="E1319" s="43"/>
      <c r="F1319" s="43"/>
    </row>
    <row r="1320" spans="1:6" ht="25.5" outlineLevel="1" x14ac:dyDescent="0.2">
      <c r="A1320" s="43">
        <v>10</v>
      </c>
      <c r="B1320" s="37" t="s">
        <v>1645</v>
      </c>
      <c r="C1320" s="43"/>
      <c r="D1320" s="43"/>
      <c r="E1320" s="43"/>
      <c r="F1320" s="43"/>
    </row>
    <row r="1321" spans="1:6" ht="38.25" outlineLevel="1" x14ac:dyDescent="0.2">
      <c r="A1321" s="43">
        <v>11</v>
      </c>
      <c r="B1321" s="37" t="s">
        <v>1646</v>
      </c>
      <c r="C1321" s="43"/>
      <c r="D1321" s="43"/>
      <c r="E1321" s="43"/>
      <c r="F1321" s="43"/>
    </row>
    <row r="1322" spans="1:6" outlineLevel="1" x14ac:dyDescent="0.2">
      <c r="A1322" s="43"/>
      <c r="B1322" s="43"/>
      <c r="C1322" s="43"/>
      <c r="D1322" s="43"/>
      <c r="E1322" s="43"/>
      <c r="F1322" s="43"/>
    </row>
    <row r="1323" spans="1:6" outlineLevel="1" x14ac:dyDescent="0.2">
      <c r="A1323" s="33" t="s">
        <v>144</v>
      </c>
      <c r="B1323" s="34"/>
      <c r="C1323" s="43"/>
      <c r="D1323" s="43"/>
      <c r="E1323" s="43"/>
      <c r="F1323" s="43"/>
    </row>
    <row r="1324" spans="1:6" ht="25.5" outlineLevel="1" x14ac:dyDescent="0.2">
      <c r="A1324" s="43">
        <v>1</v>
      </c>
      <c r="B1324" s="37" t="s">
        <v>1647</v>
      </c>
      <c r="C1324" s="43"/>
      <c r="D1324" s="43"/>
      <c r="E1324" s="43"/>
      <c r="F1324" s="43"/>
    </row>
    <row r="1325" spans="1:6" ht="63.75" outlineLevel="1" x14ac:dyDescent="0.2">
      <c r="A1325" s="43">
        <v>2</v>
      </c>
      <c r="B1325" s="37" t="s">
        <v>2042</v>
      </c>
      <c r="C1325" s="43"/>
      <c r="D1325" s="43"/>
      <c r="E1325" s="43"/>
      <c r="F1325" s="43"/>
    </row>
    <row r="1326" spans="1:6" outlineLevel="1" x14ac:dyDescent="0.2">
      <c r="A1326" s="43">
        <v>3</v>
      </c>
      <c r="B1326" s="37" t="s">
        <v>1648</v>
      </c>
      <c r="C1326" s="43"/>
      <c r="D1326" s="43"/>
      <c r="E1326" s="43"/>
      <c r="F1326" s="43"/>
    </row>
    <row r="1327" spans="1:6" ht="38.25" outlineLevel="1" x14ac:dyDescent="0.2">
      <c r="A1327" s="43">
        <v>4</v>
      </c>
      <c r="B1327" s="37" t="s">
        <v>1649</v>
      </c>
      <c r="C1327" s="43"/>
      <c r="D1327" s="43"/>
      <c r="E1327" s="43"/>
      <c r="F1327" s="43"/>
    </row>
    <row r="1328" spans="1:6" ht="25.5" outlineLevel="1" x14ac:dyDescent="0.2">
      <c r="A1328" s="43">
        <v>5</v>
      </c>
      <c r="B1328" s="37" t="s">
        <v>1650</v>
      </c>
      <c r="C1328" s="43"/>
      <c r="D1328" s="43"/>
      <c r="E1328" s="43"/>
      <c r="F1328" s="43"/>
    </row>
    <row r="1329" spans="1:6" ht="38.25" outlineLevel="1" x14ac:dyDescent="0.2">
      <c r="A1329" s="43">
        <v>6</v>
      </c>
      <c r="B1329" s="37" t="s">
        <v>1651</v>
      </c>
      <c r="C1329" s="43"/>
      <c r="D1329" s="43"/>
      <c r="E1329" s="43"/>
      <c r="F1329" s="43"/>
    </row>
    <row r="1330" spans="1:6" ht="25.5" outlineLevel="1" x14ac:dyDescent="0.2">
      <c r="A1330" s="43">
        <v>7</v>
      </c>
      <c r="B1330" s="37" t="s">
        <v>1652</v>
      </c>
      <c r="C1330" s="43"/>
      <c r="D1330" s="43"/>
      <c r="E1330" s="43"/>
      <c r="F1330" s="43"/>
    </row>
    <row r="1331" spans="1:6" outlineLevel="1" x14ac:dyDescent="0.2">
      <c r="A1331" s="43">
        <v>8</v>
      </c>
      <c r="B1331" s="37" t="s">
        <v>1653</v>
      </c>
      <c r="C1331" s="43"/>
      <c r="D1331" s="43"/>
      <c r="E1331" s="43"/>
      <c r="F1331" s="43"/>
    </row>
    <row r="1332" spans="1:6" outlineLevel="1" x14ac:dyDescent="0.2">
      <c r="A1332" s="43"/>
      <c r="B1332" s="43"/>
      <c r="C1332" s="43"/>
      <c r="D1332" s="43"/>
      <c r="E1332" s="43"/>
      <c r="F1332" s="43"/>
    </row>
    <row r="1333" spans="1:6" outlineLevel="1" x14ac:dyDescent="0.2">
      <c r="A1333" s="33" t="s">
        <v>147</v>
      </c>
      <c r="B1333" s="34"/>
      <c r="C1333" s="43"/>
      <c r="D1333" s="43"/>
      <c r="E1333" s="43"/>
      <c r="F1333" s="43"/>
    </row>
    <row r="1334" spans="1:6" outlineLevel="1" x14ac:dyDescent="0.2">
      <c r="A1334" s="43">
        <v>1</v>
      </c>
      <c r="B1334" s="37" t="s">
        <v>1654</v>
      </c>
      <c r="C1334" s="43"/>
      <c r="D1334" s="43"/>
      <c r="E1334" s="43"/>
      <c r="F1334" s="43"/>
    </row>
    <row r="1335" spans="1:6" ht="63.75" outlineLevel="1" x14ac:dyDescent="0.2">
      <c r="A1335" s="43">
        <v>2</v>
      </c>
      <c r="B1335" s="37" t="s">
        <v>2042</v>
      </c>
      <c r="C1335" s="43"/>
      <c r="D1335" s="43"/>
      <c r="E1335" s="43"/>
      <c r="F1335" s="43"/>
    </row>
    <row r="1336" spans="1:6" outlineLevel="1" x14ac:dyDescent="0.2">
      <c r="A1336" s="43">
        <v>3</v>
      </c>
      <c r="B1336" s="37" t="s">
        <v>1655</v>
      </c>
      <c r="C1336" s="43"/>
      <c r="D1336" s="43"/>
      <c r="E1336" s="43"/>
      <c r="F1336" s="43"/>
    </row>
    <row r="1337" spans="1:6" ht="25.5" outlineLevel="1" x14ac:dyDescent="0.2">
      <c r="A1337" s="43">
        <v>4</v>
      </c>
      <c r="B1337" s="37" t="s">
        <v>1656</v>
      </c>
      <c r="C1337" s="43"/>
      <c r="D1337" s="43"/>
      <c r="E1337" s="43"/>
      <c r="F1337" s="43"/>
    </row>
    <row r="1338" spans="1:6" outlineLevel="1" x14ac:dyDescent="0.2">
      <c r="A1338" s="43">
        <v>5</v>
      </c>
      <c r="B1338" s="37" t="s">
        <v>1657</v>
      </c>
      <c r="C1338" s="43"/>
      <c r="D1338" s="43"/>
      <c r="E1338" s="43"/>
      <c r="F1338" s="43"/>
    </row>
    <row r="1339" spans="1:6" outlineLevel="1" x14ac:dyDescent="0.2">
      <c r="A1339" s="43">
        <v>6</v>
      </c>
      <c r="B1339" s="37" t="s">
        <v>1658</v>
      </c>
      <c r="C1339" s="43"/>
      <c r="D1339" s="43"/>
      <c r="E1339" s="43"/>
      <c r="F1339" s="43"/>
    </row>
    <row r="1340" spans="1:6" outlineLevel="1" x14ac:dyDescent="0.2">
      <c r="A1340" s="43"/>
      <c r="B1340" s="43"/>
      <c r="C1340" s="43"/>
      <c r="D1340" s="43"/>
      <c r="E1340" s="43"/>
      <c r="F1340" s="43"/>
    </row>
    <row r="1341" spans="1:6" outlineLevel="1" x14ac:dyDescent="0.2">
      <c r="A1341" s="33" t="s">
        <v>149</v>
      </c>
      <c r="B1341" s="34"/>
      <c r="C1341" s="43"/>
      <c r="D1341" s="43"/>
      <c r="E1341" s="43"/>
      <c r="F1341" s="43"/>
    </row>
    <row r="1342" spans="1:6" ht="25.5" outlineLevel="1" x14ac:dyDescent="0.2">
      <c r="A1342" s="43">
        <v>1</v>
      </c>
      <c r="B1342" s="37" t="s">
        <v>1659</v>
      </c>
      <c r="C1342" s="43"/>
      <c r="D1342" s="43"/>
      <c r="E1342" s="43"/>
      <c r="F1342" s="43"/>
    </row>
    <row r="1343" spans="1:6" ht="63.75" outlineLevel="1" x14ac:dyDescent="0.2">
      <c r="A1343" s="43">
        <v>2</v>
      </c>
      <c r="B1343" s="37" t="s">
        <v>2042</v>
      </c>
      <c r="C1343" s="43"/>
      <c r="D1343" s="43"/>
      <c r="E1343" s="43"/>
      <c r="F1343" s="43"/>
    </row>
    <row r="1344" spans="1:6" outlineLevel="1" x14ac:dyDescent="0.2">
      <c r="A1344" s="43">
        <v>3</v>
      </c>
      <c r="B1344" s="37" t="s">
        <v>1660</v>
      </c>
      <c r="C1344" s="43"/>
      <c r="D1344" s="43"/>
      <c r="E1344" s="43"/>
      <c r="F1344" s="43"/>
    </row>
    <row r="1345" spans="1:6" outlineLevel="1" x14ac:dyDescent="0.2">
      <c r="A1345" s="43">
        <v>4</v>
      </c>
      <c r="B1345" s="37" t="s">
        <v>2044</v>
      </c>
      <c r="C1345" s="43"/>
      <c r="D1345" s="43"/>
      <c r="E1345" s="43"/>
      <c r="F1345" s="43"/>
    </row>
    <row r="1346" spans="1:6" outlineLevel="1" x14ac:dyDescent="0.2">
      <c r="A1346" s="43">
        <v>5</v>
      </c>
      <c r="B1346" s="37" t="s">
        <v>1661</v>
      </c>
      <c r="C1346" s="43"/>
      <c r="D1346" s="43"/>
      <c r="E1346" s="43"/>
      <c r="F1346" s="43"/>
    </row>
    <row r="1347" spans="1:6" outlineLevel="1" x14ac:dyDescent="0.2">
      <c r="A1347" s="43">
        <v>6</v>
      </c>
      <c r="B1347" s="37" t="s">
        <v>1658</v>
      </c>
      <c r="C1347" s="43"/>
      <c r="D1347" s="43"/>
      <c r="E1347" s="43"/>
      <c r="F1347" s="43"/>
    </row>
    <row r="1348" spans="1:6" outlineLevel="1" x14ac:dyDescent="0.2">
      <c r="A1348" s="43"/>
      <c r="B1348" s="43"/>
      <c r="C1348" s="43"/>
      <c r="D1348" s="43"/>
      <c r="E1348" s="43"/>
      <c r="F1348" s="43"/>
    </row>
    <row r="1349" spans="1:6" outlineLevel="1" x14ac:dyDescent="0.2">
      <c r="A1349" s="33" t="s">
        <v>151</v>
      </c>
      <c r="B1349" s="34"/>
      <c r="C1349" s="43"/>
      <c r="D1349" s="43"/>
      <c r="E1349" s="43"/>
      <c r="F1349" s="43"/>
    </row>
    <row r="1350" spans="1:6" outlineLevel="1" x14ac:dyDescent="0.2">
      <c r="A1350" s="43">
        <v>1</v>
      </c>
      <c r="B1350" s="37" t="s">
        <v>1662</v>
      </c>
      <c r="C1350" s="43"/>
      <c r="D1350" s="43"/>
      <c r="E1350" s="43"/>
      <c r="F1350" s="43"/>
    </row>
    <row r="1351" spans="1:6" ht="63.75" outlineLevel="1" x14ac:dyDescent="0.2">
      <c r="A1351" s="43">
        <v>2</v>
      </c>
      <c r="B1351" s="37" t="s">
        <v>2042</v>
      </c>
      <c r="C1351" s="43"/>
      <c r="D1351" s="43"/>
      <c r="E1351" s="43"/>
      <c r="F1351" s="43"/>
    </row>
    <row r="1352" spans="1:6" outlineLevel="1" x14ac:dyDescent="0.2">
      <c r="A1352" s="43">
        <v>3</v>
      </c>
      <c r="B1352" s="37" t="s">
        <v>1663</v>
      </c>
      <c r="C1352" s="43"/>
      <c r="D1352" s="43"/>
      <c r="E1352" s="43"/>
      <c r="F1352" s="43"/>
    </row>
    <row r="1353" spans="1:6" ht="25.5"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1666</v>
      </c>
      <c r="C1355" s="43"/>
      <c r="D1355" s="43"/>
      <c r="E1355" s="43"/>
      <c r="F1355" s="43"/>
    </row>
    <row r="1356" spans="1:6" outlineLevel="1" x14ac:dyDescent="0.2">
      <c r="A1356" s="43"/>
      <c r="B1356" s="43"/>
      <c r="C1356" s="43"/>
      <c r="D1356" s="43"/>
      <c r="E1356" s="43"/>
      <c r="F1356" s="43"/>
    </row>
    <row r="1357" spans="1:6" outlineLevel="1" x14ac:dyDescent="0.2">
      <c r="A1357" s="33" t="s">
        <v>153</v>
      </c>
      <c r="B1357" s="34"/>
      <c r="C1357" s="43"/>
      <c r="D1357" s="43"/>
      <c r="E1357" s="43"/>
      <c r="F1357" s="43"/>
    </row>
    <row r="1358" spans="1:6" outlineLevel="1" x14ac:dyDescent="0.2">
      <c r="A1358" s="43">
        <v>1</v>
      </c>
      <c r="B1358" s="37" t="s">
        <v>1667</v>
      </c>
      <c r="C1358" s="43"/>
      <c r="D1358" s="43"/>
      <c r="E1358" s="43"/>
      <c r="F1358" s="43"/>
    </row>
    <row r="1359" spans="1:6" ht="63.75" outlineLevel="1" x14ac:dyDescent="0.2">
      <c r="A1359" s="43">
        <v>2</v>
      </c>
      <c r="B1359" s="37" t="s">
        <v>2042</v>
      </c>
      <c r="C1359" s="43"/>
      <c r="D1359" s="43"/>
      <c r="E1359" s="43"/>
      <c r="F1359" s="43"/>
    </row>
    <row r="1360" spans="1:6" outlineLevel="1" x14ac:dyDescent="0.2">
      <c r="A1360" s="43">
        <v>3</v>
      </c>
      <c r="B1360" s="37" t="s">
        <v>1668</v>
      </c>
      <c r="C1360" s="43"/>
      <c r="D1360" s="43"/>
      <c r="E1360" s="43"/>
      <c r="F1360" s="43"/>
    </row>
    <row r="1361" spans="1:6" ht="25.5" outlineLevel="1" x14ac:dyDescent="0.2">
      <c r="A1361" s="43">
        <v>4</v>
      </c>
      <c r="B1361" s="37" t="s">
        <v>1669</v>
      </c>
      <c r="C1361" s="43"/>
      <c r="D1361" s="43"/>
      <c r="E1361" s="43"/>
      <c r="F1361" s="43"/>
    </row>
    <row r="1362" spans="1:6" outlineLevel="1" x14ac:dyDescent="0.2">
      <c r="A1362" s="43">
        <v>5</v>
      </c>
      <c r="B1362" s="37" t="s">
        <v>1658</v>
      </c>
      <c r="C1362" s="43"/>
      <c r="D1362" s="43"/>
      <c r="E1362" s="43"/>
      <c r="F1362" s="43"/>
    </row>
    <row r="1363" spans="1:6" outlineLevel="1" x14ac:dyDescent="0.2">
      <c r="A1363" s="43"/>
      <c r="B1363" s="43"/>
      <c r="C1363" s="43"/>
      <c r="D1363" s="43"/>
      <c r="E1363" s="43"/>
      <c r="F1363" s="43"/>
    </row>
    <row r="1364" spans="1:6" outlineLevel="1" x14ac:dyDescent="0.2">
      <c r="A1364" s="33" t="s">
        <v>155</v>
      </c>
      <c r="B1364" s="34"/>
      <c r="C1364" s="43"/>
      <c r="D1364" s="43"/>
      <c r="E1364" s="43"/>
      <c r="F1364" s="43"/>
    </row>
    <row r="1365" spans="1:6" ht="25.5" outlineLevel="1" x14ac:dyDescent="0.2">
      <c r="A1365" s="43">
        <v>1</v>
      </c>
      <c r="B1365" s="37" t="s">
        <v>1670</v>
      </c>
      <c r="C1365" s="43"/>
      <c r="D1365" s="43"/>
      <c r="E1365" s="43"/>
      <c r="F1365" s="43"/>
    </row>
    <row r="1366" spans="1:6" ht="63.75" outlineLevel="1" x14ac:dyDescent="0.2">
      <c r="A1366" s="43">
        <v>2</v>
      </c>
      <c r="B1366" s="37" t="s">
        <v>2042</v>
      </c>
      <c r="C1366" s="43"/>
      <c r="D1366" s="43"/>
      <c r="E1366" s="43"/>
      <c r="F1366" s="43"/>
    </row>
    <row r="1367" spans="1:6" outlineLevel="1" x14ac:dyDescent="0.2">
      <c r="A1367" s="43">
        <v>3</v>
      </c>
      <c r="B1367" s="37" t="s">
        <v>1671</v>
      </c>
      <c r="C1367" s="43"/>
      <c r="D1367" s="43"/>
      <c r="E1367" s="43"/>
      <c r="F1367" s="43"/>
    </row>
    <row r="1368" spans="1:6" ht="25.5" outlineLevel="1" x14ac:dyDescent="0.2">
      <c r="A1368" s="43">
        <v>4</v>
      </c>
      <c r="B1368" s="37" t="s">
        <v>1672</v>
      </c>
      <c r="C1368" s="43"/>
      <c r="D1368" s="43"/>
      <c r="E1368" s="43"/>
      <c r="F1368" s="43"/>
    </row>
    <row r="1369" spans="1:6" outlineLevel="1" x14ac:dyDescent="0.2">
      <c r="A1369" s="43">
        <v>5</v>
      </c>
      <c r="B1369" s="37" t="s">
        <v>1673</v>
      </c>
      <c r="C1369" s="43"/>
      <c r="D1369" s="43"/>
      <c r="E1369" s="43"/>
      <c r="F1369" s="43"/>
    </row>
    <row r="1370" spans="1:6" ht="25.5" outlineLevel="1" x14ac:dyDescent="0.2">
      <c r="A1370" s="43">
        <v>6</v>
      </c>
      <c r="B1370" s="37" t="s">
        <v>1674</v>
      </c>
      <c r="C1370" s="43"/>
      <c r="D1370" s="43"/>
      <c r="E1370" s="43"/>
      <c r="F1370" s="43"/>
    </row>
    <row r="1371" spans="1:6" ht="25.5" outlineLevel="1" x14ac:dyDescent="0.2">
      <c r="A1371" s="43">
        <v>7</v>
      </c>
      <c r="B1371" s="37" t="s">
        <v>1675</v>
      </c>
      <c r="C1371" s="43"/>
      <c r="D1371" s="43"/>
      <c r="E1371" s="43"/>
      <c r="F1371" s="43"/>
    </row>
    <row r="1372" spans="1:6" ht="25.5" outlineLevel="1" x14ac:dyDescent="0.2">
      <c r="A1372" s="43">
        <v>8</v>
      </c>
      <c r="B1372" s="37" t="s">
        <v>1676</v>
      </c>
      <c r="C1372" s="43"/>
      <c r="D1372" s="43"/>
      <c r="E1372" s="43"/>
      <c r="F1372" s="43"/>
    </row>
    <row r="1373" spans="1:6" ht="25.5" outlineLevel="1" x14ac:dyDescent="0.2">
      <c r="A1373" s="43">
        <v>9</v>
      </c>
      <c r="B1373" s="37" t="s">
        <v>1677</v>
      </c>
      <c r="C1373" s="43"/>
      <c r="D1373" s="43"/>
      <c r="E1373" s="43"/>
      <c r="F1373" s="43"/>
    </row>
    <row r="1374" spans="1:6" outlineLevel="1" x14ac:dyDescent="0.2">
      <c r="A1374" s="43">
        <v>10</v>
      </c>
      <c r="B1374" s="37" t="s">
        <v>1678</v>
      </c>
      <c r="C1374" s="43"/>
      <c r="D1374" s="43"/>
      <c r="E1374" s="43"/>
      <c r="F1374" s="43"/>
    </row>
    <row r="1375" spans="1:6" ht="38.25" outlineLevel="1" x14ac:dyDescent="0.2">
      <c r="A1375" s="43">
        <v>11</v>
      </c>
      <c r="B1375" s="37" t="s">
        <v>1679</v>
      </c>
      <c r="C1375" s="43"/>
      <c r="D1375" s="43"/>
      <c r="E1375" s="43"/>
      <c r="F1375" s="43"/>
    </row>
    <row r="1376" spans="1:6" ht="38.25" outlineLevel="1" x14ac:dyDescent="0.2">
      <c r="A1376" s="43">
        <v>12</v>
      </c>
      <c r="B1376" s="37" t="s">
        <v>1680</v>
      </c>
      <c r="C1376" s="43"/>
      <c r="D1376" s="43"/>
      <c r="E1376" s="43"/>
      <c r="F1376" s="43"/>
    </row>
    <row r="1377" spans="1:6" ht="38.25" outlineLevel="1" x14ac:dyDescent="0.2">
      <c r="A1377" s="43">
        <v>13</v>
      </c>
      <c r="B1377" s="37" t="s">
        <v>1681</v>
      </c>
      <c r="C1377" s="43"/>
      <c r="D1377" s="43"/>
      <c r="E1377" s="43"/>
      <c r="F1377" s="43"/>
    </row>
    <row r="1378" spans="1:6" ht="25.5" outlineLevel="1" x14ac:dyDescent="0.2">
      <c r="A1378" s="43">
        <v>14</v>
      </c>
      <c r="B1378" s="37" t="s">
        <v>1682</v>
      </c>
      <c r="C1378" s="43"/>
      <c r="D1378" s="43"/>
      <c r="E1378" s="43"/>
      <c r="F1378" s="43"/>
    </row>
    <row r="1379" spans="1:6" ht="25.5" outlineLevel="1" x14ac:dyDescent="0.2">
      <c r="A1379" s="43">
        <v>15</v>
      </c>
      <c r="B1379" s="37" t="s">
        <v>1683</v>
      </c>
      <c r="C1379" s="43"/>
      <c r="D1379" s="43"/>
      <c r="E1379" s="43"/>
      <c r="F1379" s="43"/>
    </row>
    <row r="1380" spans="1:6" ht="38.25" outlineLevel="1" x14ac:dyDescent="0.2">
      <c r="A1380" s="43">
        <v>16</v>
      </c>
      <c r="B1380" s="37" t="s">
        <v>1684</v>
      </c>
      <c r="C1380" s="43"/>
      <c r="D1380" s="43"/>
      <c r="E1380" s="43"/>
      <c r="F1380" s="43"/>
    </row>
    <row r="1381" spans="1:6" ht="25.5" outlineLevel="1" x14ac:dyDescent="0.2">
      <c r="A1381" s="43">
        <v>17</v>
      </c>
      <c r="B1381" s="37" t="s">
        <v>1685</v>
      </c>
      <c r="C1381" s="43"/>
      <c r="D1381" s="43"/>
      <c r="E1381" s="43"/>
      <c r="F1381" s="43"/>
    </row>
    <row r="1382" spans="1:6" outlineLevel="1" x14ac:dyDescent="0.2">
      <c r="A1382" s="43"/>
      <c r="B1382" s="43"/>
      <c r="C1382" s="43"/>
      <c r="D1382" s="43"/>
      <c r="E1382" s="43"/>
      <c r="F1382" s="43"/>
    </row>
    <row r="1383" spans="1:6" ht="25.5" outlineLevel="1" x14ac:dyDescent="0.2">
      <c r="A1383" s="33" t="s">
        <v>158</v>
      </c>
      <c r="B1383" s="34"/>
      <c r="C1383" s="43"/>
      <c r="D1383" s="43"/>
      <c r="E1383" s="43"/>
      <c r="F1383" s="43"/>
    </row>
    <row r="1384" spans="1:6" ht="25.5" outlineLevel="1" x14ac:dyDescent="0.2">
      <c r="A1384" s="43">
        <v>1</v>
      </c>
      <c r="B1384" s="37" t="s">
        <v>1686</v>
      </c>
      <c r="C1384" s="43"/>
      <c r="D1384" s="43"/>
      <c r="E1384" s="43"/>
      <c r="F1384" s="43"/>
    </row>
    <row r="1385" spans="1:6" ht="63.75" outlineLevel="1" x14ac:dyDescent="0.2">
      <c r="A1385" s="43">
        <v>2</v>
      </c>
      <c r="B1385" s="37" t="s">
        <v>2042</v>
      </c>
      <c r="C1385" s="43"/>
      <c r="D1385" s="43"/>
      <c r="E1385" s="43"/>
      <c r="F1385" s="43"/>
    </row>
    <row r="1386" spans="1:6" ht="38.25" outlineLevel="1" x14ac:dyDescent="0.2">
      <c r="A1386" s="43">
        <v>3</v>
      </c>
      <c r="B1386" s="37" t="s">
        <v>1687</v>
      </c>
      <c r="C1386" s="43"/>
      <c r="D1386" s="43"/>
      <c r="E1386" s="43"/>
      <c r="F1386" s="43"/>
    </row>
    <row r="1387" spans="1:6" ht="63.75" outlineLevel="1" x14ac:dyDescent="0.2">
      <c r="A1387" s="43">
        <v>4</v>
      </c>
      <c r="B1387" s="37" t="s">
        <v>1688</v>
      </c>
      <c r="C1387" s="43"/>
      <c r="D1387" s="43"/>
      <c r="E1387" s="43"/>
      <c r="F1387" s="43"/>
    </row>
    <row r="1388" spans="1:6" ht="38.25" outlineLevel="1" x14ac:dyDescent="0.2">
      <c r="A1388" s="43">
        <v>5</v>
      </c>
      <c r="B1388" s="37" t="s">
        <v>1689</v>
      </c>
      <c r="C1388" s="43"/>
      <c r="D1388" s="43"/>
      <c r="E1388" s="43"/>
      <c r="F1388" s="43"/>
    </row>
    <row r="1389" spans="1:6" ht="38.25" outlineLevel="1" x14ac:dyDescent="0.2">
      <c r="A1389" s="43">
        <v>6</v>
      </c>
      <c r="B1389" s="37" t="s">
        <v>1690</v>
      </c>
      <c r="C1389" s="43"/>
      <c r="D1389" s="43"/>
      <c r="E1389" s="43"/>
      <c r="F1389" s="43"/>
    </row>
    <row r="1390" spans="1:6" ht="25.5" outlineLevel="1" x14ac:dyDescent="0.2">
      <c r="A1390" s="43">
        <v>7</v>
      </c>
      <c r="B1390" s="37" t="s">
        <v>1691</v>
      </c>
      <c r="C1390" s="43"/>
      <c r="D1390" s="43"/>
      <c r="E1390" s="43"/>
      <c r="F1390" s="43"/>
    </row>
    <row r="1391" spans="1:6" outlineLevel="1" x14ac:dyDescent="0.2">
      <c r="A1391" s="43"/>
      <c r="B1391" s="43"/>
      <c r="C1391" s="43"/>
      <c r="D1391" s="43"/>
      <c r="E1391" s="43"/>
      <c r="F1391" s="43"/>
    </row>
    <row r="1392" spans="1:6" outlineLevel="1" x14ac:dyDescent="0.2">
      <c r="A1392" s="33" t="s">
        <v>161</v>
      </c>
      <c r="B1392" s="34"/>
      <c r="C1392" s="43"/>
      <c r="D1392" s="43"/>
      <c r="E1392" s="43"/>
      <c r="F1392" s="43"/>
    </row>
    <row r="1393" spans="1:6" outlineLevel="1" x14ac:dyDescent="0.2">
      <c r="A1393" s="43">
        <v>1</v>
      </c>
      <c r="B1393" s="37" t="s">
        <v>1692</v>
      </c>
      <c r="C1393" s="43"/>
      <c r="D1393" s="43"/>
      <c r="E1393" s="43"/>
      <c r="F1393" s="43"/>
    </row>
    <row r="1394" spans="1:6" ht="63.75" outlineLevel="1" x14ac:dyDescent="0.2">
      <c r="A1394" s="43">
        <v>2</v>
      </c>
      <c r="B1394" s="37" t="s">
        <v>2042</v>
      </c>
      <c r="C1394" s="43"/>
      <c r="D1394" s="43"/>
      <c r="E1394" s="43"/>
      <c r="F1394" s="43"/>
    </row>
    <row r="1395" spans="1:6" outlineLevel="1" x14ac:dyDescent="0.2">
      <c r="A1395" s="43">
        <v>3</v>
      </c>
      <c r="B1395" s="37" t="s">
        <v>1693</v>
      </c>
      <c r="C1395" s="43"/>
      <c r="D1395" s="43"/>
      <c r="E1395" s="43"/>
      <c r="F1395" s="43"/>
    </row>
    <row r="1396" spans="1:6" ht="25.5" outlineLevel="1" x14ac:dyDescent="0.2">
      <c r="A1396" s="43">
        <v>4</v>
      </c>
      <c r="B1396" s="37" t="s">
        <v>1694</v>
      </c>
      <c r="C1396" s="43"/>
      <c r="D1396" s="43"/>
      <c r="E1396" s="43"/>
      <c r="F1396" s="43"/>
    </row>
    <row r="1397" spans="1:6" outlineLevel="1" x14ac:dyDescent="0.2">
      <c r="A1397" s="43">
        <v>5</v>
      </c>
      <c r="B1397" s="37" t="s">
        <v>1695</v>
      </c>
      <c r="C1397" s="43"/>
      <c r="D1397" s="43"/>
      <c r="E1397" s="43"/>
      <c r="F1397" s="43"/>
    </row>
    <row r="1398" spans="1:6" outlineLevel="1" x14ac:dyDescent="0.2">
      <c r="A1398" s="43">
        <v>6</v>
      </c>
      <c r="B1398" s="37" t="s">
        <v>1696</v>
      </c>
      <c r="C1398" s="43"/>
      <c r="D1398" s="43"/>
      <c r="E1398" s="43"/>
      <c r="F1398" s="43"/>
    </row>
    <row r="1399" spans="1:6" outlineLevel="1" x14ac:dyDescent="0.2">
      <c r="A1399" s="43"/>
      <c r="B1399" s="43"/>
      <c r="C1399" s="43"/>
      <c r="D1399" s="43"/>
      <c r="E1399" s="43"/>
      <c r="F1399" s="43"/>
    </row>
    <row r="1400" spans="1:6" outlineLevel="1" x14ac:dyDescent="0.2">
      <c r="A1400" s="33" t="s">
        <v>164</v>
      </c>
      <c r="B1400" s="34"/>
      <c r="C1400" s="43"/>
      <c r="D1400" s="43"/>
      <c r="E1400" s="43"/>
      <c r="F1400" s="43"/>
    </row>
    <row r="1401" spans="1:6" ht="25.5" outlineLevel="1" x14ac:dyDescent="0.2">
      <c r="A1401" s="43">
        <v>1</v>
      </c>
      <c r="B1401" s="37" t="s">
        <v>1697</v>
      </c>
      <c r="C1401" s="43"/>
      <c r="D1401" s="43"/>
      <c r="E1401" s="43"/>
      <c r="F1401" s="43"/>
    </row>
    <row r="1402" spans="1:6" ht="25.5" outlineLevel="1" x14ac:dyDescent="0.2">
      <c r="A1402" s="43">
        <v>2</v>
      </c>
      <c r="B1402" s="37" t="s">
        <v>1698</v>
      </c>
      <c r="C1402" s="43"/>
      <c r="D1402" s="43"/>
      <c r="E1402" s="43"/>
      <c r="F1402" s="43"/>
    </row>
    <row r="1403" spans="1:6" ht="25.5" outlineLevel="1" x14ac:dyDescent="0.2">
      <c r="A1403" s="43">
        <v>3</v>
      </c>
      <c r="B1403" s="37" t="s">
        <v>2022</v>
      </c>
      <c r="C1403" s="43"/>
      <c r="D1403" s="43"/>
      <c r="E1403" s="43"/>
      <c r="F1403" s="43"/>
    </row>
    <row r="1404" spans="1:6" outlineLevel="1" x14ac:dyDescent="0.2">
      <c r="A1404" s="43">
        <v>4</v>
      </c>
      <c r="B1404" s="37" t="s">
        <v>1699</v>
      </c>
      <c r="C1404" s="43"/>
      <c r="D1404" s="43"/>
      <c r="E1404" s="43"/>
      <c r="F1404" s="43"/>
    </row>
    <row r="1405" spans="1:6" ht="25.5" outlineLevel="1" x14ac:dyDescent="0.2">
      <c r="A1405" s="43">
        <v>5</v>
      </c>
      <c r="B1405" s="37" t="s">
        <v>1700</v>
      </c>
      <c r="C1405" s="43"/>
      <c r="D1405" s="43"/>
      <c r="E1405" s="43"/>
      <c r="F1405" s="43"/>
    </row>
    <row r="1406" spans="1:6" ht="25.5" outlineLevel="1" x14ac:dyDescent="0.2">
      <c r="A1406" s="43">
        <v>6</v>
      </c>
      <c r="B1406" s="37" t="s">
        <v>1701</v>
      </c>
      <c r="C1406" s="43"/>
      <c r="D1406" s="43"/>
      <c r="E1406" s="43"/>
      <c r="F1406" s="43"/>
    </row>
    <row r="1407" spans="1:6" outlineLevel="1" x14ac:dyDescent="0.2">
      <c r="A1407" s="43"/>
      <c r="B1407" s="43"/>
      <c r="C1407" s="43"/>
      <c r="D1407" s="43"/>
      <c r="E1407" s="43"/>
      <c r="F1407" s="43"/>
    </row>
    <row r="1408" spans="1:6" ht="25.5" outlineLevel="1" x14ac:dyDescent="0.2">
      <c r="A1408" s="33" t="s">
        <v>167</v>
      </c>
      <c r="B1408" s="34"/>
      <c r="C1408" s="43"/>
      <c r="D1408" s="43"/>
      <c r="E1408" s="43"/>
      <c r="F1408" s="43"/>
    </row>
    <row r="1409" spans="1:6" outlineLevel="1" x14ac:dyDescent="0.2">
      <c r="A1409" s="43">
        <v>1</v>
      </c>
      <c r="B1409" s="37" t="s">
        <v>1702</v>
      </c>
      <c r="C1409" s="43"/>
      <c r="D1409" s="43"/>
      <c r="E1409" s="43"/>
      <c r="F1409" s="43"/>
    </row>
    <row r="1410" spans="1:6" outlineLevel="1" x14ac:dyDescent="0.2">
      <c r="A1410" s="43">
        <v>2</v>
      </c>
      <c r="B1410" s="37" t="s">
        <v>1703</v>
      </c>
      <c r="C1410" s="43"/>
      <c r="D1410" s="43"/>
      <c r="E1410" s="43"/>
      <c r="F1410" s="43"/>
    </row>
    <row r="1411" spans="1:6" outlineLevel="1" x14ac:dyDescent="0.2">
      <c r="A1411" s="43">
        <v>3</v>
      </c>
      <c r="B1411" s="37" t="s">
        <v>1704</v>
      </c>
      <c r="C1411" s="43"/>
      <c r="D1411" s="43"/>
      <c r="E1411" s="43"/>
      <c r="F1411" s="43"/>
    </row>
    <row r="1412" spans="1:6" outlineLevel="1" x14ac:dyDescent="0.2">
      <c r="A1412" s="43">
        <v>4</v>
      </c>
      <c r="B1412" s="37" t="s">
        <v>1705</v>
      </c>
      <c r="C1412" s="43"/>
      <c r="D1412" s="43"/>
      <c r="E1412" s="43"/>
      <c r="F1412" s="43"/>
    </row>
    <row r="1413" spans="1:6" outlineLevel="1" x14ac:dyDescent="0.2">
      <c r="A1413" s="43"/>
      <c r="B1413" s="43"/>
      <c r="C1413" s="43"/>
      <c r="D1413" s="43"/>
      <c r="E1413" s="43"/>
      <c r="F1413" s="43"/>
    </row>
    <row r="1414" spans="1:6" outlineLevel="1" x14ac:dyDescent="0.2">
      <c r="A1414" s="33" t="s">
        <v>169</v>
      </c>
      <c r="B1414" s="34"/>
      <c r="C1414" s="43"/>
      <c r="D1414" s="43"/>
      <c r="E1414" s="43"/>
      <c r="F1414" s="43"/>
    </row>
    <row r="1415" spans="1:6" ht="25.5" outlineLevel="1" x14ac:dyDescent="0.2">
      <c r="A1415" s="43">
        <v>1</v>
      </c>
      <c r="B1415" s="37" t="s">
        <v>1706</v>
      </c>
      <c r="C1415" s="43"/>
      <c r="D1415" s="43"/>
      <c r="E1415" s="43"/>
      <c r="F1415" s="43"/>
    </row>
    <row r="1416" spans="1:6" outlineLevel="1" x14ac:dyDescent="0.2">
      <c r="A1416" s="43">
        <v>2</v>
      </c>
      <c r="B1416" s="37" t="s">
        <v>1707</v>
      </c>
      <c r="C1416" s="43"/>
      <c r="D1416" s="43"/>
      <c r="E1416" s="43"/>
      <c r="F1416" s="43"/>
    </row>
    <row r="1417" spans="1:6" outlineLevel="1" x14ac:dyDescent="0.2">
      <c r="A1417" s="43">
        <v>3</v>
      </c>
      <c r="B1417" s="37" t="s">
        <v>1708</v>
      </c>
      <c r="C1417" s="43"/>
      <c r="D1417" s="43"/>
      <c r="E1417" s="43"/>
      <c r="F1417" s="43"/>
    </row>
    <row r="1418" spans="1:6" ht="25.5" outlineLevel="1" x14ac:dyDescent="0.2">
      <c r="A1418" s="43">
        <v>4</v>
      </c>
      <c r="B1418" s="37" t="s">
        <v>1709</v>
      </c>
      <c r="C1418" s="43"/>
      <c r="D1418" s="43"/>
      <c r="E1418" s="43"/>
      <c r="F1418" s="43"/>
    </row>
    <row r="1419" spans="1:6" outlineLevel="1" x14ac:dyDescent="0.2">
      <c r="A1419" s="43">
        <v>5</v>
      </c>
      <c r="B1419" s="37" t="s">
        <v>1710</v>
      </c>
      <c r="C1419" s="43"/>
      <c r="D1419" s="43"/>
      <c r="E1419" s="43"/>
      <c r="F1419" s="43"/>
    </row>
    <row r="1420" spans="1:6" outlineLevel="1" x14ac:dyDescent="0.2">
      <c r="A1420" s="43"/>
      <c r="B1420" s="43"/>
      <c r="C1420" s="43"/>
      <c r="D1420" s="43"/>
      <c r="E1420" s="43"/>
      <c r="F1420" s="43"/>
    </row>
    <row r="1421" spans="1:6" outlineLevel="1" x14ac:dyDescent="0.2">
      <c r="A1421" s="33" t="s">
        <v>172</v>
      </c>
      <c r="B1421" s="34"/>
      <c r="C1421" s="43"/>
      <c r="D1421" s="43"/>
      <c r="E1421" s="43"/>
      <c r="F1421" s="43"/>
    </row>
    <row r="1422" spans="1:6" outlineLevel="1" x14ac:dyDescent="0.2">
      <c r="A1422" s="43">
        <v>1</v>
      </c>
      <c r="B1422" s="37" t="s">
        <v>1711</v>
      </c>
      <c r="C1422" s="43"/>
      <c r="D1422" s="43"/>
      <c r="E1422" s="43"/>
      <c r="F1422" s="43"/>
    </row>
    <row r="1423" spans="1:6" outlineLevel="1" x14ac:dyDescent="0.2">
      <c r="A1423" s="43">
        <v>2</v>
      </c>
      <c r="B1423" s="37" t="s">
        <v>1703</v>
      </c>
      <c r="C1423" s="43"/>
      <c r="D1423" s="43"/>
      <c r="E1423" s="43"/>
      <c r="F1423" s="43"/>
    </row>
    <row r="1424" spans="1:6" outlineLevel="1" x14ac:dyDescent="0.2">
      <c r="A1424" s="43">
        <v>3</v>
      </c>
      <c r="B1424" s="37" t="s">
        <v>1704</v>
      </c>
      <c r="C1424" s="43"/>
      <c r="D1424" s="43"/>
      <c r="E1424" s="43"/>
      <c r="F1424" s="43"/>
    </row>
    <row r="1425" spans="1:6" outlineLevel="1" x14ac:dyDescent="0.2">
      <c r="A1425" s="43">
        <v>4</v>
      </c>
      <c r="B1425" s="37" t="s">
        <v>1705</v>
      </c>
      <c r="C1425" s="43"/>
      <c r="D1425" s="43"/>
      <c r="E1425" s="43"/>
      <c r="F1425" s="43"/>
    </row>
    <row r="1426" spans="1:6" outlineLevel="1" x14ac:dyDescent="0.2">
      <c r="A1426" s="43"/>
      <c r="B1426" s="43"/>
      <c r="C1426" s="43"/>
      <c r="D1426" s="43"/>
      <c r="E1426" s="43"/>
      <c r="F1426" s="43"/>
    </row>
    <row r="1427" spans="1:6" outlineLevel="1" x14ac:dyDescent="0.2">
      <c r="A1427" s="33" t="s">
        <v>174</v>
      </c>
      <c r="B1427" s="34"/>
      <c r="C1427" s="43"/>
      <c r="D1427" s="43"/>
      <c r="E1427" s="43"/>
      <c r="F1427" s="43"/>
    </row>
    <row r="1428" spans="1:6" ht="25.5" outlineLevel="1" x14ac:dyDescent="0.2">
      <c r="A1428" s="43">
        <v>1</v>
      </c>
      <c r="B1428" s="37" t="s">
        <v>1712</v>
      </c>
      <c r="C1428" s="43"/>
      <c r="D1428" s="43"/>
      <c r="E1428" s="43"/>
      <c r="F1428" s="43"/>
    </row>
    <row r="1429" spans="1:6" ht="25.5" outlineLevel="1" x14ac:dyDescent="0.2">
      <c r="A1429" s="43">
        <v>2</v>
      </c>
      <c r="B1429" s="37" t="s">
        <v>1713</v>
      </c>
      <c r="C1429" s="43"/>
      <c r="D1429" s="43"/>
      <c r="E1429" s="43"/>
      <c r="F1429" s="43"/>
    </row>
    <row r="1430" spans="1:6" ht="25.5" outlineLevel="1" x14ac:dyDescent="0.2">
      <c r="A1430" s="43">
        <v>3</v>
      </c>
      <c r="B1430" s="37" t="s">
        <v>1714</v>
      </c>
      <c r="C1430" s="43"/>
      <c r="D1430" s="43"/>
      <c r="E1430" s="43"/>
      <c r="F1430" s="43"/>
    </row>
    <row r="1431" spans="1:6" ht="25.5" outlineLevel="1" x14ac:dyDescent="0.2">
      <c r="A1431" s="43">
        <v>4</v>
      </c>
      <c r="B1431" s="37" t="s">
        <v>1715</v>
      </c>
      <c r="C1431" s="43"/>
      <c r="D1431" s="43"/>
      <c r="E1431" s="43"/>
      <c r="F1431" s="43"/>
    </row>
    <row r="1432" spans="1:6" outlineLevel="1" x14ac:dyDescent="0.2">
      <c r="A1432" s="43">
        <v>5</v>
      </c>
      <c r="B1432" s="37" t="s">
        <v>1716</v>
      </c>
      <c r="C1432" s="43"/>
      <c r="D1432" s="43"/>
      <c r="E1432" s="43"/>
      <c r="F1432" s="43"/>
    </row>
    <row r="1433" spans="1:6" outlineLevel="1" x14ac:dyDescent="0.2">
      <c r="A1433" s="43"/>
      <c r="B1433" s="43"/>
      <c r="C1433" s="43"/>
      <c r="D1433" s="43"/>
      <c r="E1433" s="43"/>
      <c r="F1433" s="43"/>
    </row>
    <row r="1434" spans="1:6" outlineLevel="1" x14ac:dyDescent="0.2">
      <c r="A1434" s="33" t="s">
        <v>176</v>
      </c>
      <c r="B1434" s="34"/>
      <c r="C1434" s="43"/>
      <c r="D1434" s="43"/>
      <c r="E1434" s="43"/>
      <c r="F1434" s="43"/>
    </row>
    <row r="1435" spans="1:6" ht="25.5" outlineLevel="1" x14ac:dyDescent="0.2">
      <c r="A1435" s="43">
        <v>1</v>
      </c>
      <c r="B1435" s="37" t="s">
        <v>1717</v>
      </c>
      <c r="C1435" s="43"/>
      <c r="D1435" s="43"/>
      <c r="E1435" s="43"/>
      <c r="F1435" s="43"/>
    </row>
    <row r="1436" spans="1:6" outlineLevel="1" x14ac:dyDescent="0.2">
      <c r="A1436" s="43">
        <v>2</v>
      </c>
      <c r="B1436" s="37" t="s">
        <v>1718</v>
      </c>
      <c r="C1436" s="43"/>
      <c r="D1436" s="43"/>
      <c r="E1436" s="43"/>
      <c r="F1436" s="43"/>
    </row>
    <row r="1437" spans="1:6" outlineLevel="1" x14ac:dyDescent="0.2">
      <c r="A1437" s="43">
        <v>3</v>
      </c>
      <c r="B1437" s="37" t="s">
        <v>1719</v>
      </c>
      <c r="C1437" s="43"/>
      <c r="D1437" s="43"/>
      <c r="E1437" s="43"/>
      <c r="F1437" s="43"/>
    </row>
    <row r="1438" spans="1:6" outlineLevel="1" x14ac:dyDescent="0.2">
      <c r="A1438" s="43">
        <v>4</v>
      </c>
      <c r="B1438" s="37" t="s">
        <v>1720</v>
      </c>
      <c r="C1438" s="43"/>
      <c r="D1438" s="43"/>
      <c r="E1438" s="43"/>
      <c r="F1438" s="43"/>
    </row>
    <row r="1439" spans="1:6" outlineLevel="1" x14ac:dyDescent="0.2">
      <c r="A1439" s="43"/>
      <c r="B1439" s="43"/>
      <c r="C1439" s="43"/>
      <c r="D1439" s="43"/>
      <c r="E1439" s="43"/>
      <c r="F1439" s="43"/>
    </row>
    <row r="1440" spans="1:6" outlineLevel="1" x14ac:dyDescent="0.2">
      <c r="A1440" s="33" t="s">
        <v>179</v>
      </c>
      <c r="B1440" s="34"/>
      <c r="C1440" s="43"/>
      <c r="D1440" s="43"/>
      <c r="E1440" s="43"/>
      <c r="F1440" s="43"/>
    </row>
    <row r="1441" spans="1:6" ht="25.5" outlineLevel="1" x14ac:dyDescent="0.2">
      <c r="A1441" s="43">
        <v>1</v>
      </c>
      <c r="B1441" s="37" t="s">
        <v>1721</v>
      </c>
      <c r="C1441" s="43"/>
      <c r="D1441" s="43"/>
      <c r="E1441" s="43"/>
      <c r="F1441" s="43"/>
    </row>
    <row r="1442" spans="1:6" ht="25.5" outlineLevel="1" x14ac:dyDescent="0.2">
      <c r="A1442" s="43">
        <v>2</v>
      </c>
      <c r="B1442" s="37" t="s">
        <v>1722</v>
      </c>
      <c r="C1442" s="43"/>
      <c r="D1442" s="43"/>
      <c r="E1442" s="43"/>
      <c r="F1442" s="43"/>
    </row>
    <row r="1443" spans="1:6" outlineLevel="1" x14ac:dyDescent="0.2">
      <c r="A1443" s="43">
        <v>3</v>
      </c>
      <c r="B1443" s="37" t="s">
        <v>1723</v>
      </c>
      <c r="C1443" s="43"/>
      <c r="D1443" s="43"/>
      <c r="E1443" s="43"/>
      <c r="F1443" s="43"/>
    </row>
    <row r="1444" spans="1:6" outlineLevel="1" x14ac:dyDescent="0.2">
      <c r="A1444" s="43">
        <v>4</v>
      </c>
      <c r="B1444" s="37" t="s">
        <v>1724</v>
      </c>
      <c r="C1444" s="43"/>
      <c r="D1444" s="43"/>
      <c r="E1444" s="43"/>
      <c r="F1444" s="43"/>
    </row>
    <row r="1445" spans="1:6" outlineLevel="1" x14ac:dyDescent="0.2">
      <c r="A1445" s="43"/>
      <c r="B1445" s="43"/>
      <c r="C1445" s="43"/>
      <c r="D1445" s="43"/>
      <c r="E1445" s="43"/>
      <c r="F1445" s="43"/>
    </row>
    <row r="1446" spans="1:6" outlineLevel="1" x14ac:dyDescent="0.2">
      <c r="A1446" s="33" t="s">
        <v>182</v>
      </c>
      <c r="B1446" s="34"/>
      <c r="C1446" s="43"/>
      <c r="D1446" s="43"/>
      <c r="E1446" s="43"/>
      <c r="F1446" s="43"/>
    </row>
    <row r="1447" spans="1:6" ht="25.5" outlineLevel="1" x14ac:dyDescent="0.2">
      <c r="A1447" s="43">
        <v>1</v>
      </c>
      <c r="B1447" s="37" t="s">
        <v>1725</v>
      </c>
      <c r="C1447" s="43"/>
      <c r="D1447" s="43"/>
      <c r="E1447" s="43"/>
      <c r="F1447" s="43"/>
    </row>
    <row r="1448" spans="1:6" ht="25.5" outlineLevel="1" x14ac:dyDescent="0.2">
      <c r="A1448" s="43">
        <v>2</v>
      </c>
      <c r="B1448" s="37" t="s">
        <v>1722</v>
      </c>
      <c r="C1448" s="43"/>
      <c r="D1448" s="43"/>
      <c r="E1448" s="43"/>
      <c r="F1448" s="43"/>
    </row>
    <row r="1449" spans="1:6" outlineLevel="1" x14ac:dyDescent="0.2">
      <c r="A1449" s="43">
        <v>3</v>
      </c>
      <c r="B1449" s="37" t="s">
        <v>1723</v>
      </c>
      <c r="C1449" s="43"/>
      <c r="D1449" s="43"/>
      <c r="E1449" s="43"/>
      <c r="F1449" s="43"/>
    </row>
    <row r="1450" spans="1:6" outlineLevel="1" x14ac:dyDescent="0.2">
      <c r="A1450" s="43">
        <v>4</v>
      </c>
      <c r="B1450" s="37" t="s">
        <v>1724</v>
      </c>
      <c r="C1450" s="43"/>
      <c r="D1450" s="43"/>
      <c r="E1450" s="43"/>
      <c r="F1450" s="43"/>
    </row>
    <row r="1451" spans="1:6" outlineLevel="1" x14ac:dyDescent="0.2">
      <c r="A1451" s="43"/>
      <c r="B1451" s="43"/>
      <c r="C1451" s="43"/>
      <c r="D1451" s="43"/>
      <c r="E1451" s="43"/>
      <c r="F1451" s="43"/>
    </row>
    <row r="1452" spans="1:6" outlineLevel="1" x14ac:dyDescent="0.2">
      <c r="A1452" s="33" t="s">
        <v>185</v>
      </c>
      <c r="B1452" s="34"/>
      <c r="C1452" s="43"/>
      <c r="D1452" s="43"/>
      <c r="E1452" s="43"/>
      <c r="F1452" s="43"/>
    </row>
    <row r="1453" spans="1:6" ht="25.5" outlineLevel="1" x14ac:dyDescent="0.2">
      <c r="A1453" s="43">
        <v>1</v>
      </c>
      <c r="B1453" s="37" t="s">
        <v>1726</v>
      </c>
      <c r="C1453" s="43"/>
      <c r="D1453" s="43"/>
      <c r="E1453" s="43"/>
      <c r="F1453" s="43"/>
    </row>
    <row r="1454" spans="1:6" outlineLevel="1" x14ac:dyDescent="0.2">
      <c r="A1454" s="43">
        <v>2</v>
      </c>
      <c r="B1454" s="37" t="s">
        <v>1727</v>
      </c>
      <c r="C1454" s="43"/>
      <c r="D1454" s="43"/>
      <c r="E1454" s="43"/>
      <c r="F1454" s="43"/>
    </row>
    <row r="1455" spans="1:6" outlineLevel="1" x14ac:dyDescent="0.2">
      <c r="A1455" s="43">
        <v>3</v>
      </c>
      <c r="B1455" s="37" t="s">
        <v>1728</v>
      </c>
      <c r="C1455" s="43"/>
      <c r="D1455" s="43"/>
      <c r="E1455" s="43"/>
      <c r="F1455" s="43"/>
    </row>
    <row r="1456" spans="1:6" ht="25.5" outlineLevel="1" x14ac:dyDescent="0.2">
      <c r="A1456" s="43">
        <v>4</v>
      </c>
      <c r="B1456" s="37" t="s">
        <v>1729</v>
      </c>
      <c r="C1456" s="43"/>
      <c r="D1456" s="43"/>
      <c r="E1456" s="43"/>
      <c r="F1456" s="43"/>
    </row>
    <row r="1457" spans="1:6" ht="25.5" outlineLevel="1" x14ac:dyDescent="0.2">
      <c r="A1457" s="43">
        <v>5</v>
      </c>
      <c r="B1457" s="37" t="s">
        <v>1730</v>
      </c>
      <c r="C1457" s="43"/>
      <c r="D1457" s="43"/>
      <c r="E1457" s="43"/>
      <c r="F1457" s="43"/>
    </row>
    <row r="1458" spans="1:6" outlineLevel="1" x14ac:dyDescent="0.2">
      <c r="A1458" s="43"/>
      <c r="B1458" s="43"/>
      <c r="C1458" s="43"/>
      <c r="D1458" s="43"/>
      <c r="E1458" s="43"/>
      <c r="F1458" s="43"/>
    </row>
    <row r="1459" spans="1:6" outlineLevel="1" x14ac:dyDescent="0.2">
      <c r="A1459" s="33" t="s">
        <v>188</v>
      </c>
      <c r="B1459" s="34"/>
      <c r="C1459" s="43"/>
      <c r="D1459" s="43"/>
      <c r="E1459" s="43"/>
      <c r="F1459" s="43"/>
    </row>
    <row r="1460" spans="1:6" outlineLevel="1" x14ac:dyDescent="0.2">
      <c r="A1460" s="43">
        <v>1</v>
      </c>
      <c r="B1460" s="37" t="s">
        <v>1731</v>
      </c>
      <c r="C1460" s="43"/>
      <c r="D1460" s="43"/>
      <c r="E1460" s="43"/>
      <c r="F1460" s="43"/>
    </row>
    <row r="1461" spans="1:6" ht="25.5" outlineLevel="1" x14ac:dyDescent="0.2">
      <c r="A1461" s="43">
        <v>2</v>
      </c>
      <c r="B1461" s="37" t="s">
        <v>1722</v>
      </c>
      <c r="C1461" s="43"/>
      <c r="D1461" s="43"/>
      <c r="E1461" s="43"/>
      <c r="F1461" s="43"/>
    </row>
    <row r="1462" spans="1:6" outlineLevel="1" x14ac:dyDescent="0.2">
      <c r="A1462" s="43">
        <v>3</v>
      </c>
      <c r="B1462" s="37" t="s">
        <v>1723</v>
      </c>
      <c r="C1462" s="43"/>
      <c r="D1462" s="43"/>
      <c r="E1462" s="43"/>
      <c r="F1462" s="43"/>
    </row>
    <row r="1463" spans="1:6" outlineLevel="1" x14ac:dyDescent="0.2">
      <c r="A1463" s="43">
        <v>4</v>
      </c>
      <c r="B1463" s="37" t="s">
        <v>1724</v>
      </c>
      <c r="C1463" s="43"/>
      <c r="D1463" s="43"/>
      <c r="E1463" s="43"/>
      <c r="F1463" s="43"/>
    </row>
    <row r="1464" spans="1:6" outlineLevel="1" x14ac:dyDescent="0.2">
      <c r="A1464" s="43"/>
      <c r="B1464" s="43"/>
      <c r="C1464" s="43"/>
      <c r="D1464" s="43"/>
      <c r="E1464" s="43"/>
      <c r="F1464" s="43"/>
    </row>
    <row r="1465" spans="1:6" ht="25.5" outlineLevel="1" x14ac:dyDescent="0.2">
      <c r="A1465" s="33" t="s">
        <v>191</v>
      </c>
      <c r="B1465" s="34"/>
      <c r="C1465" s="43"/>
      <c r="D1465" s="43"/>
      <c r="E1465" s="43"/>
      <c r="F1465" s="43"/>
    </row>
    <row r="1466" spans="1:6" ht="25.5" outlineLevel="1" x14ac:dyDescent="0.2">
      <c r="A1466" s="43">
        <v>1</v>
      </c>
      <c r="B1466" s="37" t="s">
        <v>1732</v>
      </c>
      <c r="C1466" s="43"/>
      <c r="D1466" s="43"/>
      <c r="E1466" s="43"/>
      <c r="F1466" s="43"/>
    </row>
    <row r="1467" spans="1:6" ht="25.5" outlineLevel="1" x14ac:dyDescent="0.2">
      <c r="A1467" s="43">
        <v>2</v>
      </c>
      <c r="B1467" s="37" t="s">
        <v>1722</v>
      </c>
      <c r="C1467" s="43"/>
      <c r="D1467" s="43"/>
      <c r="E1467" s="43"/>
      <c r="F1467" s="43"/>
    </row>
    <row r="1468" spans="1:6" outlineLevel="1" x14ac:dyDescent="0.2">
      <c r="A1468" s="43">
        <v>3</v>
      </c>
      <c r="B1468" s="37" t="s">
        <v>1723</v>
      </c>
      <c r="C1468" s="43"/>
      <c r="D1468" s="43"/>
      <c r="E1468" s="43"/>
      <c r="F1468" s="43"/>
    </row>
    <row r="1469" spans="1:6" outlineLevel="1" x14ac:dyDescent="0.2">
      <c r="A1469" s="43">
        <v>4</v>
      </c>
      <c r="B1469" s="37" t="s">
        <v>1724</v>
      </c>
      <c r="C1469" s="43"/>
      <c r="D1469" s="43"/>
      <c r="E1469" s="43"/>
      <c r="F1469" s="43"/>
    </row>
    <row r="1470" spans="1:6" outlineLevel="1" x14ac:dyDescent="0.2">
      <c r="A1470" s="43"/>
      <c r="B1470" s="43"/>
      <c r="C1470" s="43"/>
      <c r="D1470" s="43"/>
      <c r="E1470" s="43"/>
      <c r="F1470" s="43"/>
    </row>
    <row r="1471" spans="1:6" outlineLevel="1" x14ac:dyDescent="0.2">
      <c r="A1471" s="33" t="s">
        <v>194</v>
      </c>
      <c r="B1471" s="34"/>
      <c r="C1471" s="43"/>
      <c r="D1471" s="43"/>
      <c r="E1471" s="43"/>
      <c r="F1471" s="43"/>
    </row>
    <row r="1472" spans="1:6" outlineLevel="1" x14ac:dyDescent="0.2">
      <c r="A1472" s="43">
        <v>1</v>
      </c>
      <c r="B1472" s="37" t="s">
        <v>1733</v>
      </c>
      <c r="C1472" s="43"/>
      <c r="D1472" s="43"/>
      <c r="E1472" s="43"/>
      <c r="F1472" s="43"/>
    </row>
    <row r="1473" spans="1:6" ht="25.5" outlineLevel="1" x14ac:dyDescent="0.2">
      <c r="A1473" s="43">
        <v>2</v>
      </c>
      <c r="B1473" s="37" t="s">
        <v>1722</v>
      </c>
      <c r="C1473" s="43"/>
      <c r="D1473" s="43"/>
      <c r="E1473" s="43"/>
      <c r="F1473" s="43"/>
    </row>
    <row r="1474" spans="1:6" outlineLevel="1" x14ac:dyDescent="0.2">
      <c r="A1474" s="43">
        <v>3</v>
      </c>
      <c r="B1474" s="37" t="s">
        <v>1723</v>
      </c>
      <c r="C1474" s="43"/>
      <c r="D1474" s="43"/>
      <c r="E1474" s="43"/>
      <c r="F1474" s="43"/>
    </row>
    <row r="1475" spans="1:6" outlineLevel="1" x14ac:dyDescent="0.2">
      <c r="A1475" s="43">
        <v>4</v>
      </c>
      <c r="B1475" s="37" t="s">
        <v>1724</v>
      </c>
      <c r="C1475" s="43"/>
      <c r="D1475" s="43"/>
      <c r="E1475" s="43"/>
      <c r="F1475" s="43"/>
    </row>
    <row r="1476" spans="1:6" outlineLevel="1" x14ac:dyDescent="0.2">
      <c r="A1476" s="43"/>
      <c r="B1476" s="43"/>
      <c r="C1476" s="43"/>
      <c r="D1476" s="43"/>
      <c r="E1476" s="43"/>
      <c r="F1476" s="43"/>
    </row>
    <row r="1477" spans="1:6" outlineLevel="1" x14ac:dyDescent="0.2">
      <c r="A1477" s="33" t="s">
        <v>197</v>
      </c>
      <c r="B1477" s="34"/>
      <c r="C1477" s="43"/>
      <c r="D1477" s="43"/>
      <c r="E1477" s="43"/>
      <c r="F1477" s="43"/>
    </row>
    <row r="1478" spans="1:6" ht="25.5" outlineLevel="1" x14ac:dyDescent="0.2">
      <c r="A1478" s="43">
        <v>1</v>
      </c>
      <c r="B1478" s="37" t="s">
        <v>1734</v>
      </c>
      <c r="C1478" s="43"/>
      <c r="D1478" s="43"/>
      <c r="E1478" s="43"/>
      <c r="F1478" s="43"/>
    </row>
    <row r="1479" spans="1:6" ht="25.5" outlineLevel="1" x14ac:dyDescent="0.2">
      <c r="A1479" s="43">
        <v>2</v>
      </c>
      <c r="B1479" s="37" t="s">
        <v>1722</v>
      </c>
      <c r="C1479" s="43"/>
      <c r="D1479" s="43"/>
      <c r="E1479" s="43"/>
      <c r="F1479" s="43"/>
    </row>
    <row r="1480" spans="1:6" outlineLevel="1" x14ac:dyDescent="0.2">
      <c r="A1480" s="43">
        <v>3</v>
      </c>
      <c r="B1480" s="37" t="s">
        <v>1723</v>
      </c>
      <c r="C1480" s="43"/>
      <c r="D1480" s="43"/>
      <c r="E1480" s="43"/>
      <c r="F1480" s="43"/>
    </row>
    <row r="1481" spans="1:6" outlineLevel="1" x14ac:dyDescent="0.2">
      <c r="A1481" s="43">
        <v>4</v>
      </c>
      <c r="B1481" s="37" t="s">
        <v>1724</v>
      </c>
      <c r="C1481" s="43"/>
      <c r="D1481" s="43"/>
      <c r="E1481" s="43"/>
      <c r="F1481" s="43"/>
    </row>
    <row r="1482" spans="1:6" outlineLevel="1" x14ac:dyDescent="0.2">
      <c r="A1482" s="43"/>
      <c r="B1482" s="43"/>
      <c r="C1482" s="43"/>
      <c r="D1482" s="43"/>
      <c r="E1482" s="43"/>
      <c r="F1482" s="43"/>
    </row>
    <row r="1483" spans="1:6" outlineLevel="1" x14ac:dyDescent="0.2">
      <c r="A1483" s="33" t="s">
        <v>200</v>
      </c>
      <c r="B1483" s="34"/>
      <c r="C1483" s="43"/>
      <c r="D1483" s="43"/>
      <c r="E1483" s="43"/>
      <c r="F1483" s="43"/>
    </row>
    <row r="1484" spans="1:6" outlineLevel="1" x14ac:dyDescent="0.2">
      <c r="A1484" s="43">
        <v>1</v>
      </c>
      <c r="B1484" s="37" t="s">
        <v>1735</v>
      </c>
      <c r="C1484" s="43"/>
      <c r="D1484" s="43"/>
      <c r="E1484" s="43"/>
      <c r="F1484" s="43"/>
    </row>
    <row r="1485" spans="1:6" ht="25.5" outlineLevel="1" x14ac:dyDescent="0.2">
      <c r="A1485" s="43">
        <v>2</v>
      </c>
      <c r="B1485" s="37" t="s">
        <v>1736</v>
      </c>
      <c r="C1485" s="43"/>
      <c r="D1485" s="43"/>
      <c r="E1485" s="43"/>
      <c r="F1485" s="43"/>
    </row>
    <row r="1486" spans="1:6" outlineLevel="1" x14ac:dyDescent="0.2">
      <c r="A1486" s="43"/>
      <c r="B1486" s="43"/>
      <c r="C1486" s="43"/>
      <c r="D1486" s="43"/>
      <c r="E1486" s="43"/>
      <c r="F1486" s="43"/>
    </row>
    <row r="1487" spans="1:6" ht="25.5" outlineLevel="1" x14ac:dyDescent="0.2">
      <c r="A1487" s="33" t="s">
        <v>203</v>
      </c>
      <c r="B1487" s="34"/>
      <c r="C1487" s="43"/>
      <c r="D1487" s="43"/>
      <c r="E1487" s="43"/>
      <c r="F1487" s="43"/>
    </row>
    <row r="1488" spans="1:6" outlineLevel="1" x14ac:dyDescent="0.2">
      <c r="A1488" s="43">
        <v>1</v>
      </c>
      <c r="B1488" s="37" t="s">
        <v>1737</v>
      </c>
      <c r="C1488" s="43"/>
      <c r="D1488" s="43"/>
      <c r="E1488" s="43"/>
      <c r="F1488" s="43"/>
    </row>
    <row r="1489" spans="1:6" ht="25.5" outlineLevel="1" x14ac:dyDescent="0.2">
      <c r="A1489" s="43">
        <v>2</v>
      </c>
      <c r="B1489" s="37" t="s">
        <v>1736</v>
      </c>
      <c r="C1489" s="43"/>
      <c r="D1489" s="43"/>
      <c r="E1489" s="43"/>
      <c r="F1489" s="43"/>
    </row>
    <row r="1490" spans="1:6" outlineLevel="1" x14ac:dyDescent="0.2">
      <c r="A1490" s="43"/>
      <c r="B1490" s="43"/>
      <c r="C1490" s="43"/>
      <c r="D1490" s="43"/>
      <c r="E1490" s="43"/>
      <c r="F1490" s="43"/>
    </row>
    <row r="1491" spans="1:6" outlineLevel="1" x14ac:dyDescent="0.2">
      <c r="A1491" s="33" t="s">
        <v>205</v>
      </c>
      <c r="B1491" s="34"/>
      <c r="C1491" s="43"/>
      <c r="D1491" s="43"/>
      <c r="E1491" s="43"/>
      <c r="F1491" s="43"/>
    </row>
    <row r="1492" spans="1:6" outlineLevel="1" x14ac:dyDescent="0.2">
      <c r="A1492" s="43">
        <v>1</v>
      </c>
      <c r="B1492" s="37" t="s">
        <v>1738</v>
      </c>
      <c r="C1492" s="43"/>
      <c r="D1492" s="43"/>
      <c r="E1492" s="43"/>
      <c r="F1492" s="43"/>
    </row>
    <row r="1493" spans="1:6" ht="25.5" outlineLevel="1" x14ac:dyDescent="0.2">
      <c r="A1493" s="43">
        <v>2</v>
      </c>
      <c r="B1493" s="37" t="s">
        <v>1736</v>
      </c>
      <c r="C1493" s="43"/>
      <c r="D1493" s="43"/>
      <c r="E1493" s="43"/>
      <c r="F1493" s="43"/>
    </row>
    <row r="1494" spans="1:6" outlineLevel="1" x14ac:dyDescent="0.2">
      <c r="A1494" s="43"/>
      <c r="B1494" s="43"/>
      <c r="C1494" s="43"/>
      <c r="D1494" s="43"/>
      <c r="E1494" s="43"/>
      <c r="F1494" s="43"/>
    </row>
    <row r="1495" spans="1:6" outlineLevel="1" x14ac:dyDescent="0.2">
      <c r="A1495" s="33" t="s">
        <v>207</v>
      </c>
      <c r="B1495" s="34"/>
      <c r="C1495" s="43"/>
      <c r="D1495" s="43"/>
      <c r="E1495" s="43"/>
      <c r="F1495" s="43"/>
    </row>
    <row r="1496" spans="1:6" outlineLevel="1" x14ac:dyDescent="0.2">
      <c r="A1496" s="43">
        <v>1</v>
      </c>
      <c r="B1496" s="37" t="s">
        <v>1739</v>
      </c>
      <c r="C1496" s="43"/>
      <c r="D1496" s="43"/>
      <c r="E1496" s="43"/>
      <c r="F1496" s="43"/>
    </row>
    <row r="1497" spans="1:6" ht="25.5" outlineLevel="1" x14ac:dyDescent="0.2">
      <c r="A1497" s="43">
        <v>2</v>
      </c>
      <c r="B1497" s="37" t="s">
        <v>1736</v>
      </c>
      <c r="C1497" s="43"/>
      <c r="D1497" s="43"/>
      <c r="E1497" s="43"/>
      <c r="F1497" s="43"/>
    </row>
    <row r="1498" spans="1:6" outlineLevel="1" x14ac:dyDescent="0.2">
      <c r="A1498" s="43"/>
      <c r="B1498" s="43"/>
      <c r="C1498" s="43"/>
      <c r="D1498" s="43"/>
      <c r="E1498" s="43"/>
      <c r="F1498" s="43"/>
    </row>
    <row r="1499" spans="1:6" outlineLevel="1" x14ac:dyDescent="0.2">
      <c r="A1499" s="33" t="s">
        <v>209</v>
      </c>
      <c r="B1499" s="34"/>
      <c r="C1499" s="43"/>
      <c r="D1499" s="43"/>
      <c r="E1499" s="43"/>
      <c r="F1499" s="43"/>
    </row>
    <row r="1500" spans="1:6" ht="25.5" outlineLevel="1" x14ac:dyDescent="0.2">
      <c r="A1500" s="43">
        <v>1</v>
      </c>
      <c r="B1500" s="37" t="s">
        <v>1740</v>
      </c>
      <c r="C1500" s="43"/>
      <c r="D1500" s="43"/>
      <c r="E1500" s="43"/>
      <c r="F1500" s="43"/>
    </row>
    <row r="1501" spans="1:6" ht="25.5" outlineLevel="1" x14ac:dyDescent="0.2">
      <c r="A1501" s="43">
        <v>2</v>
      </c>
      <c r="B1501" s="37" t="s">
        <v>1736</v>
      </c>
      <c r="C1501" s="43"/>
      <c r="D1501" s="43"/>
      <c r="E1501" s="43"/>
      <c r="F1501" s="43"/>
    </row>
    <row r="1502" spans="1:6" outlineLevel="1" x14ac:dyDescent="0.2">
      <c r="A1502" s="43"/>
      <c r="B1502" s="43"/>
      <c r="C1502" s="43"/>
      <c r="D1502" s="43"/>
      <c r="E1502" s="43"/>
      <c r="F1502" s="43"/>
    </row>
    <row r="1503" spans="1:6" outlineLevel="1" x14ac:dyDescent="0.2">
      <c r="A1503" s="33" t="s">
        <v>212</v>
      </c>
      <c r="B1503" s="34"/>
      <c r="C1503" s="43"/>
      <c r="D1503" s="43"/>
      <c r="E1503" s="43"/>
      <c r="F1503" s="43"/>
    </row>
    <row r="1504" spans="1:6" ht="25.5" outlineLevel="1" x14ac:dyDescent="0.2">
      <c r="A1504" s="43">
        <v>1</v>
      </c>
      <c r="B1504" s="37" t="s">
        <v>1741</v>
      </c>
      <c r="C1504" s="43"/>
      <c r="D1504" s="43"/>
      <c r="E1504" s="43"/>
      <c r="F1504" s="43"/>
    </row>
    <row r="1505" spans="1:6" outlineLevel="1" x14ac:dyDescent="0.2">
      <c r="A1505" s="43">
        <v>2</v>
      </c>
      <c r="B1505" s="37" t="s">
        <v>1742</v>
      </c>
      <c r="C1505" s="43"/>
      <c r="D1505" s="43"/>
      <c r="E1505" s="43"/>
      <c r="F1505" s="43"/>
    </row>
    <row r="1506" spans="1:6" outlineLevel="1" x14ac:dyDescent="0.2">
      <c r="A1506" s="43">
        <v>3</v>
      </c>
      <c r="B1506" s="37" t="s">
        <v>1743</v>
      </c>
      <c r="C1506" s="43"/>
      <c r="D1506" s="43"/>
      <c r="E1506" s="43"/>
      <c r="F1506" s="43"/>
    </row>
    <row r="1507" spans="1:6" ht="25.5" outlineLevel="1" x14ac:dyDescent="0.2">
      <c r="A1507" s="43">
        <v>4</v>
      </c>
      <c r="B1507" s="37" t="s">
        <v>1744</v>
      </c>
      <c r="C1507" s="43"/>
      <c r="D1507" s="43"/>
      <c r="E1507" s="43"/>
      <c r="F1507" s="43"/>
    </row>
    <row r="1508" spans="1:6" ht="25.5" outlineLevel="1" x14ac:dyDescent="0.2">
      <c r="A1508" s="43">
        <v>5</v>
      </c>
      <c r="B1508" s="37" t="s">
        <v>2039</v>
      </c>
      <c r="C1508" s="43"/>
      <c r="D1508" s="43"/>
      <c r="E1508" s="43"/>
      <c r="F1508" s="43"/>
    </row>
    <row r="1509" spans="1:6" ht="38.25" outlineLevel="1" x14ac:dyDescent="0.2">
      <c r="A1509" s="43">
        <v>6</v>
      </c>
      <c r="B1509" s="37" t="s">
        <v>2040</v>
      </c>
      <c r="C1509" s="43"/>
      <c r="D1509" s="43"/>
      <c r="E1509" s="43"/>
      <c r="F1509" s="43"/>
    </row>
    <row r="1510" spans="1:6" ht="38.25" outlineLevel="1" x14ac:dyDescent="0.2">
      <c r="A1510" s="43">
        <v>7</v>
      </c>
      <c r="B1510" s="37" t="s">
        <v>2041</v>
      </c>
      <c r="C1510" s="43"/>
      <c r="D1510" s="43"/>
      <c r="E1510" s="43"/>
      <c r="F1510" s="43"/>
    </row>
    <row r="1511" spans="1:6" outlineLevel="1" x14ac:dyDescent="0.2">
      <c r="A1511" s="43">
        <v>8</v>
      </c>
      <c r="B1511" s="37" t="s">
        <v>1745</v>
      </c>
      <c r="C1511" s="43"/>
      <c r="D1511" s="43"/>
      <c r="E1511" s="43"/>
      <c r="F1511" s="43"/>
    </row>
    <row r="1512" spans="1:6" ht="25.5" outlineLevel="1" x14ac:dyDescent="0.2">
      <c r="A1512" s="43">
        <v>9</v>
      </c>
      <c r="B1512" s="37" t="s">
        <v>1746</v>
      </c>
      <c r="C1512" s="43"/>
      <c r="D1512" s="43"/>
      <c r="E1512" s="43"/>
      <c r="F1512" s="43"/>
    </row>
    <row r="1513" spans="1:6" ht="38.25" outlineLevel="1" x14ac:dyDescent="0.2">
      <c r="A1513" s="43">
        <v>10</v>
      </c>
      <c r="B1513" s="37" t="s">
        <v>1747</v>
      </c>
      <c r="C1513" s="43"/>
      <c r="D1513" s="43"/>
      <c r="E1513" s="43"/>
      <c r="F1513" s="43"/>
    </row>
    <row r="1514" spans="1:6" ht="25.5" outlineLevel="1" x14ac:dyDescent="0.2">
      <c r="A1514" s="43">
        <v>11</v>
      </c>
      <c r="B1514" s="37" t="s">
        <v>1748</v>
      </c>
      <c r="C1514" s="43"/>
      <c r="D1514" s="43"/>
      <c r="E1514" s="43"/>
      <c r="F1514" s="43"/>
    </row>
    <row r="1515" spans="1:6" outlineLevel="1" x14ac:dyDescent="0.2">
      <c r="A1515" s="43"/>
      <c r="B1515" s="43"/>
      <c r="C1515" s="43"/>
      <c r="D1515" s="43"/>
      <c r="E1515" s="43"/>
      <c r="F1515" s="43"/>
    </row>
    <row r="1516" spans="1:6" outlineLevel="1" x14ac:dyDescent="0.2">
      <c r="A1516" s="33" t="s">
        <v>214</v>
      </c>
      <c r="B1516" s="34"/>
      <c r="C1516" s="43"/>
      <c r="D1516" s="43"/>
      <c r="E1516" s="43"/>
      <c r="F1516" s="43"/>
    </row>
    <row r="1517" spans="1:6" ht="25.5" outlineLevel="1" x14ac:dyDescent="0.2">
      <c r="A1517" s="43">
        <v>1</v>
      </c>
      <c r="B1517" s="37" t="s">
        <v>1749</v>
      </c>
      <c r="C1517" s="43"/>
      <c r="D1517" s="43"/>
      <c r="E1517" s="43"/>
      <c r="F1517" s="43"/>
    </row>
    <row r="1518" spans="1:6" outlineLevel="1" x14ac:dyDescent="0.2">
      <c r="A1518" s="43">
        <v>2</v>
      </c>
      <c r="B1518" s="37" t="s">
        <v>1750</v>
      </c>
      <c r="C1518" s="43"/>
      <c r="D1518" s="43"/>
      <c r="E1518" s="43"/>
      <c r="F1518" s="43"/>
    </row>
    <row r="1519" spans="1:6" ht="25.5" outlineLevel="1" x14ac:dyDescent="0.2">
      <c r="A1519" s="43">
        <v>3</v>
      </c>
      <c r="B1519" s="37" t="s">
        <v>1751</v>
      </c>
      <c r="C1519" s="43"/>
      <c r="D1519" s="43"/>
      <c r="E1519" s="43"/>
      <c r="F1519" s="43"/>
    </row>
    <row r="1520" spans="1:6" ht="25.5" outlineLevel="1" x14ac:dyDescent="0.2">
      <c r="A1520" s="43">
        <v>4</v>
      </c>
      <c r="B1520" s="37" t="s">
        <v>1752</v>
      </c>
      <c r="C1520" s="43"/>
      <c r="D1520" s="43"/>
      <c r="E1520" s="43"/>
      <c r="F1520" s="43"/>
    </row>
    <row r="1521" spans="1:6" outlineLevel="1" x14ac:dyDescent="0.2">
      <c r="A1521" s="43">
        <v>5</v>
      </c>
      <c r="B1521" s="37" t="s">
        <v>1753</v>
      </c>
      <c r="C1521" s="43"/>
      <c r="D1521" s="43"/>
      <c r="E1521" s="43"/>
      <c r="F1521" s="43"/>
    </row>
    <row r="1522" spans="1:6" outlineLevel="1" x14ac:dyDescent="0.2">
      <c r="A1522" s="43"/>
      <c r="B1522" s="43"/>
      <c r="C1522" s="43"/>
      <c r="D1522" s="43"/>
      <c r="E1522" s="43"/>
      <c r="F1522" s="43"/>
    </row>
    <row r="1523" spans="1:6" outlineLevel="1" x14ac:dyDescent="0.2">
      <c r="A1523" s="33" t="s">
        <v>216</v>
      </c>
      <c r="B1523" s="34"/>
      <c r="C1523" s="43"/>
      <c r="D1523" s="43"/>
      <c r="E1523" s="43"/>
      <c r="F1523" s="43"/>
    </row>
    <row r="1524" spans="1:6" ht="25.5" outlineLevel="1" x14ac:dyDescent="0.2">
      <c r="A1524" s="43">
        <v>1</v>
      </c>
      <c r="B1524" s="37" t="s">
        <v>2034</v>
      </c>
      <c r="C1524" s="43"/>
      <c r="D1524" s="43"/>
      <c r="E1524" s="43"/>
      <c r="F1524" s="43"/>
    </row>
    <row r="1525" spans="1:6" outlineLevel="1" x14ac:dyDescent="0.2">
      <c r="A1525" s="43">
        <v>2</v>
      </c>
      <c r="B1525" s="37" t="s">
        <v>1754</v>
      </c>
      <c r="C1525" s="43"/>
      <c r="D1525" s="43"/>
      <c r="E1525" s="43"/>
      <c r="F1525" s="43"/>
    </row>
    <row r="1526" spans="1:6" ht="25.5" outlineLevel="1" x14ac:dyDescent="0.2">
      <c r="A1526" s="43">
        <v>3</v>
      </c>
      <c r="B1526" s="37" t="s">
        <v>1755</v>
      </c>
      <c r="C1526" s="43"/>
      <c r="D1526" s="43"/>
      <c r="E1526" s="43"/>
      <c r="F1526" s="43"/>
    </row>
    <row r="1527" spans="1:6" outlineLevel="1" x14ac:dyDescent="0.2">
      <c r="A1527" s="43">
        <v>4</v>
      </c>
      <c r="B1527" s="37" t="s">
        <v>1756</v>
      </c>
      <c r="C1527" s="43"/>
      <c r="D1527" s="43"/>
      <c r="E1527" s="43"/>
      <c r="F1527" s="43"/>
    </row>
    <row r="1528" spans="1:6" ht="25.5" outlineLevel="1" x14ac:dyDescent="0.2">
      <c r="A1528" s="43">
        <v>5</v>
      </c>
      <c r="B1528" s="37" t="s">
        <v>2035</v>
      </c>
      <c r="C1528" s="43"/>
      <c r="D1528" s="43"/>
      <c r="E1528" s="43"/>
      <c r="F1528" s="43"/>
    </row>
    <row r="1529" spans="1:6" ht="25.5" outlineLevel="1" x14ac:dyDescent="0.2">
      <c r="A1529" s="43">
        <v>6</v>
      </c>
      <c r="B1529" s="37" t="s">
        <v>2036</v>
      </c>
      <c r="C1529" s="43"/>
      <c r="D1529" s="43"/>
      <c r="E1529" s="43"/>
      <c r="F1529" s="43"/>
    </row>
    <row r="1530" spans="1:6" ht="38.25" outlineLevel="1" x14ac:dyDescent="0.2">
      <c r="A1530" s="43">
        <v>7</v>
      </c>
      <c r="B1530" s="37" t="s">
        <v>2037</v>
      </c>
      <c r="C1530" s="43"/>
      <c r="D1530" s="43"/>
      <c r="E1530" s="43"/>
      <c r="F1530" s="43"/>
    </row>
    <row r="1531" spans="1:6" outlineLevel="1" x14ac:dyDescent="0.2">
      <c r="A1531" s="43"/>
      <c r="B1531" s="43"/>
      <c r="C1531" s="43"/>
      <c r="D1531" s="43"/>
      <c r="E1531" s="43"/>
      <c r="F1531" s="43"/>
    </row>
    <row r="1532" spans="1:6" outlineLevel="1" x14ac:dyDescent="0.2">
      <c r="A1532" s="33" t="s">
        <v>219</v>
      </c>
      <c r="B1532" s="34"/>
      <c r="C1532" s="43"/>
      <c r="D1532" s="43"/>
      <c r="E1532" s="43"/>
      <c r="F1532" s="43"/>
    </row>
    <row r="1533" spans="1:6" outlineLevel="1" x14ac:dyDescent="0.2">
      <c r="A1533" s="43">
        <v>1</v>
      </c>
      <c r="B1533" s="37" t="s">
        <v>1757</v>
      </c>
      <c r="C1533" s="43"/>
      <c r="D1533" s="43"/>
      <c r="E1533" s="43"/>
      <c r="F1533" s="43"/>
    </row>
    <row r="1534" spans="1:6" outlineLevel="1" x14ac:dyDescent="0.2">
      <c r="A1534" s="43">
        <v>2</v>
      </c>
      <c r="B1534" s="37" t="s">
        <v>1758</v>
      </c>
      <c r="C1534" s="43"/>
      <c r="D1534" s="43"/>
      <c r="E1534" s="43"/>
      <c r="F1534" s="43"/>
    </row>
    <row r="1535" spans="1:6" outlineLevel="1" x14ac:dyDescent="0.2">
      <c r="A1535" s="43">
        <v>3</v>
      </c>
      <c r="B1535" s="37" t="s">
        <v>1759</v>
      </c>
      <c r="C1535" s="43"/>
      <c r="D1535" s="43"/>
      <c r="E1535" s="43"/>
      <c r="F1535" s="43"/>
    </row>
    <row r="1536" spans="1:6" outlineLevel="1" x14ac:dyDescent="0.2">
      <c r="A1536" s="43"/>
      <c r="B1536" s="43"/>
      <c r="C1536" s="43"/>
      <c r="D1536" s="43"/>
      <c r="E1536" s="43"/>
      <c r="F1536" s="43"/>
    </row>
    <row r="1537" spans="1:6" outlineLevel="1" x14ac:dyDescent="0.2">
      <c r="A1537" s="33" t="s">
        <v>221</v>
      </c>
      <c r="B1537" s="34"/>
      <c r="C1537" s="43"/>
      <c r="D1537" s="43"/>
      <c r="E1537" s="43"/>
      <c r="F1537" s="43"/>
    </row>
    <row r="1538" spans="1:6" ht="25.5" outlineLevel="1" x14ac:dyDescent="0.2">
      <c r="A1538" s="43">
        <v>1</v>
      </c>
      <c r="B1538" s="37" t="s">
        <v>1760</v>
      </c>
      <c r="C1538" s="43"/>
      <c r="D1538" s="43"/>
      <c r="E1538" s="43"/>
      <c r="F1538" s="43"/>
    </row>
    <row r="1539" spans="1:6" outlineLevel="1" x14ac:dyDescent="0.2">
      <c r="A1539" s="43">
        <v>2</v>
      </c>
      <c r="B1539" s="37" t="s">
        <v>1761</v>
      </c>
      <c r="C1539" s="43"/>
      <c r="D1539" s="43"/>
      <c r="E1539" s="43"/>
      <c r="F1539" s="43"/>
    </row>
    <row r="1540" spans="1:6" outlineLevel="1" x14ac:dyDescent="0.2">
      <c r="A1540" s="43">
        <v>3</v>
      </c>
      <c r="B1540" s="37" t="s">
        <v>1762</v>
      </c>
      <c r="C1540" s="43"/>
      <c r="D1540" s="43"/>
      <c r="E1540" s="43"/>
      <c r="F1540" s="43"/>
    </row>
    <row r="1541" spans="1:6" outlineLevel="1" x14ac:dyDescent="0.2">
      <c r="A1541" s="43">
        <v>4</v>
      </c>
      <c r="B1541" s="37" t="s">
        <v>1763</v>
      </c>
      <c r="C1541" s="43"/>
      <c r="D1541" s="43"/>
      <c r="E1541" s="43"/>
      <c r="F1541" s="43"/>
    </row>
    <row r="1542" spans="1:6" outlineLevel="1" x14ac:dyDescent="0.2">
      <c r="A1542" s="43"/>
      <c r="B1542" s="43"/>
      <c r="C1542" s="43"/>
      <c r="D1542" s="43"/>
      <c r="E1542" s="43"/>
      <c r="F1542" s="43"/>
    </row>
    <row r="1543" spans="1:6" outlineLevel="1" x14ac:dyDescent="0.2">
      <c r="A1543" s="33" t="s">
        <v>223</v>
      </c>
      <c r="B1543" s="34"/>
      <c r="C1543" s="43"/>
      <c r="D1543" s="43"/>
      <c r="E1543" s="43"/>
      <c r="F1543" s="43"/>
    </row>
    <row r="1544" spans="1:6" ht="25.5" outlineLevel="1" x14ac:dyDescent="0.2">
      <c r="A1544" s="43">
        <v>1</v>
      </c>
      <c r="B1544" s="37" t="s">
        <v>1764</v>
      </c>
      <c r="C1544" s="43"/>
      <c r="D1544" s="43"/>
      <c r="E1544" s="43"/>
      <c r="F1544" s="43"/>
    </row>
    <row r="1545" spans="1:6" ht="25.5" outlineLevel="1" x14ac:dyDescent="0.2">
      <c r="A1545" s="43">
        <v>2</v>
      </c>
      <c r="B1545" s="37" t="s">
        <v>1765</v>
      </c>
      <c r="C1545" s="43"/>
      <c r="D1545" s="43"/>
      <c r="E1545" s="43"/>
      <c r="F1545" s="43"/>
    </row>
    <row r="1546" spans="1:6" ht="25.5" outlineLevel="1" x14ac:dyDescent="0.2">
      <c r="A1546" s="43">
        <v>3</v>
      </c>
      <c r="B1546" s="37" t="s">
        <v>1766</v>
      </c>
      <c r="C1546" s="43"/>
      <c r="D1546" s="43"/>
      <c r="E1546" s="43"/>
      <c r="F1546" s="43"/>
    </row>
    <row r="1547" spans="1:6" outlineLevel="1" x14ac:dyDescent="0.2">
      <c r="A1547" s="43">
        <v>4</v>
      </c>
      <c r="B1547" s="37" t="s">
        <v>1767</v>
      </c>
      <c r="C1547" s="43"/>
      <c r="D1547" s="43"/>
      <c r="E1547" s="43"/>
      <c r="F1547" s="43"/>
    </row>
    <row r="1548" spans="1:6" outlineLevel="1" x14ac:dyDescent="0.2">
      <c r="A1548" s="43"/>
      <c r="B1548" s="43"/>
      <c r="C1548" s="43"/>
      <c r="D1548" s="43"/>
      <c r="E1548" s="43"/>
      <c r="F1548" s="43"/>
    </row>
    <row r="1549" spans="1:6" outlineLevel="1" x14ac:dyDescent="0.2">
      <c r="A1549" s="33" t="s">
        <v>225</v>
      </c>
      <c r="B1549" s="34"/>
      <c r="C1549" s="43"/>
      <c r="D1549" s="43"/>
      <c r="E1549" s="43"/>
      <c r="F1549" s="43"/>
    </row>
    <row r="1550" spans="1:6" ht="25.5" outlineLevel="1" x14ac:dyDescent="0.2">
      <c r="A1550" s="43">
        <v>1</v>
      </c>
      <c r="B1550" s="37" t="s">
        <v>1768</v>
      </c>
      <c r="C1550" s="43"/>
      <c r="D1550" s="43"/>
      <c r="E1550" s="43"/>
      <c r="F1550" s="43"/>
    </row>
    <row r="1551" spans="1:6" outlineLevel="1" x14ac:dyDescent="0.2">
      <c r="A1551" s="43">
        <v>2</v>
      </c>
      <c r="B1551" s="37" t="s">
        <v>1769</v>
      </c>
      <c r="C1551" s="43"/>
      <c r="D1551" s="43"/>
      <c r="E1551" s="43"/>
      <c r="F1551" s="43"/>
    </row>
    <row r="1552" spans="1:6" outlineLevel="1" x14ac:dyDescent="0.2">
      <c r="A1552" s="43">
        <v>3</v>
      </c>
      <c r="B1552" s="37" t="s">
        <v>1770</v>
      </c>
      <c r="C1552" s="43"/>
      <c r="D1552" s="43"/>
      <c r="E1552" s="43"/>
      <c r="F1552" s="43"/>
    </row>
    <row r="1553" spans="1:6" outlineLevel="1" x14ac:dyDescent="0.2">
      <c r="A1553" s="43">
        <v>4</v>
      </c>
      <c r="B1553" s="37" t="s">
        <v>1771</v>
      </c>
      <c r="C1553" s="43"/>
      <c r="D1553" s="43"/>
      <c r="E1553" s="43"/>
      <c r="F1553" s="43"/>
    </row>
    <row r="1554" spans="1:6" outlineLevel="1" x14ac:dyDescent="0.2">
      <c r="A1554" s="43"/>
      <c r="B1554" s="43"/>
      <c r="C1554" s="43"/>
      <c r="D1554" s="43"/>
      <c r="E1554" s="43"/>
      <c r="F1554" s="43"/>
    </row>
    <row r="1555" spans="1:6" outlineLevel="1" x14ac:dyDescent="0.2">
      <c r="A1555" s="33" t="s">
        <v>227</v>
      </c>
      <c r="B1555" s="34"/>
      <c r="C1555" s="43"/>
      <c r="D1555" s="43"/>
      <c r="E1555" s="43"/>
      <c r="F1555" s="43"/>
    </row>
    <row r="1556" spans="1:6" ht="25.5" outlineLevel="1" x14ac:dyDescent="0.2">
      <c r="A1556" s="43">
        <v>1</v>
      </c>
      <c r="B1556" s="37" t="s">
        <v>1772</v>
      </c>
      <c r="C1556" s="43"/>
      <c r="D1556" s="43"/>
      <c r="E1556" s="43"/>
      <c r="F1556" s="43"/>
    </row>
    <row r="1557" spans="1:6" outlineLevel="1" x14ac:dyDescent="0.2">
      <c r="A1557" s="43">
        <v>2</v>
      </c>
      <c r="B1557" s="37" t="s">
        <v>1773</v>
      </c>
      <c r="C1557" s="43"/>
      <c r="D1557" s="43"/>
      <c r="E1557" s="43"/>
      <c r="F1557" s="43"/>
    </row>
    <row r="1558" spans="1:6" outlineLevel="1" x14ac:dyDescent="0.2">
      <c r="A1558" s="43">
        <v>3</v>
      </c>
      <c r="B1558" s="37" t="s">
        <v>1774</v>
      </c>
      <c r="C1558" s="43"/>
      <c r="D1558" s="43"/>
      <c r="E1558" s="43"/>
      <c r="F1558" s="43"/>
    </row>
    <row r="1559" spans="1:6" outlineLevel="1" x14ac:dyDescent="0.2">
      <c r="A1559" s="43">
        <v>4</v>
      </c>
      <c r="B1559" s="37" t="s">
        <v>1775</v>
      </c>
      <c r="C1559" s="43"/>
      <c r="D1559" s="43"/>
      <c r="E1559" s="43"/>
      <c r="F1559" s="43"/>
    </row>
    <row r="1560" spans="1:6" outlineLevel="1" x14ac:dyDescent="0.2">
      <c r="A1560" s="43"/>
      <c r="B1560" s="43"/>
      <c r="C1560" s="43"/>
      <c r="D1560" s="43"/>
      <c r="E1560" s="43"/>
      <c r="F1560" s="43"/>
    </row>
    <row r="1561" spans="1:6" outlineLevel="1" x14ac:dyDescent="0.2">
      <c r="A1561" s="33" t="s">
        <v>230</v>
      </c>
      <c r="B1561" s="34"/>
      <c r="C1561" s="43"/>
      <c r="D1561" s="43"/>
      <c r="E1561" s="43"/>
      <c r="F1561" s="43"/>
    </row>
    <row r="1562" spans="1:6" outlineLevel="1" x14ac:dyDescent="0.2">
      <c r="A1562" s="43">
        <v>1</v>
      </c>
      <c r="B1562" s="37" t="s">
        <v>1776</v>
      </c>
      <c r="C1562" s="43"/>
      <c r="D1562" s="43"/>
      <c r="E1562" s="43"/>
      <c r="F1562" s="43"/>
    </row>
    <row r="1563" spans="1:6" outlineLevel="1" x14ac:dyDescent="0.2">
      <c r="A1563" s="43">
        <v>2</v>
      </c>
      <c r="B1563" s="37" t="s">
        <v>1777</v>
      </c>
      <c r="C1563" s="43"/>
      <c r="D1563" s="43"/>
      <c r="E1563" s="43"/>
      <c r="F1563" s="43"/>
    </row>
    <row r="1564" spans="1:6" ht="25.5" outlineLevel="1" x14ac:dyDescent="0.2">
      <c r="A1564" s="43">
        <v>3</v>
      </c>
      <c r="B1564" s="37" t="s">
        <v>1778</v>
      </c>
      <c r="C1564" s="43"/>
      <c r="D1564" s="43"/>
      <c r="E1564" s="43"/>
      <c r="F1564" s="43"/>
    </row>
    <row r="1565" spans="1:6" outlineLevel="1" x14ac:dyDescent="0.2">
      <c r="A1565" s="43">
        <v>4</v>
      </c>
      <c r="B1565" s="37" t="s">
        <v>1779</v>
      </c>
      <c r="C1565" s="43"/>
      <c r="D1565" s="43"/>
      <c r="E1565" s="43"/>
      <c r="F1565" s="43"/>
    </row>
    <row r="1566" spans="1:6" outlineLevel="1" x14ac:dyDescent="0.2">
      <c r="A1566" s="43"/>
      <c r="B1566" s="43"/>
      <c r="C1566" s="43"/>
      <c r="D1566" s="43"/>
      <c r="E1566" s="43"/>
      <c r="F1566" s="43"/>
    </row>
    <row r="1567" spans="1:6" outlineLevel="1" x14ac:dyDescent="0.2">
      <c r="A1567" s="33" t="s">
        <v>232</v>
      </c>
      <c r="B1567" s="34"/>
      <c r="C1567" s="43"/>
      <c r="D1567" s="43"/>
      <c r="E1567" s="43"/>
      <c r="F1567" s="43"/>
    </row>
    <row r="1568" spans="1:6" outlineLevel="1" x14ac:dyDescent="0.2">
      <c r="A1568" s="43">
        <v>1</v>
      </c>
      <c r="B1568" s="37" t="s">
        <v>1780</v>
      </c>
      <c r="C1568" s="43"/>
      <c r="D1568" s="43"/>
      <c r="E1568" s="43"/>
      <c r="F1568" s="43"/>
    </row>
    <row r="1569" spans="1:6" outlineLevel="1" x14ac:dyDescent="0.2">
      <c r="A1569" s="43">
        <v>2</v>
      </c>
      <c r="B1569" s="37" t="s">
        <v>1781</v>
      </c>
      <c r="C1569" s="43"/>
      <c r="D1569" s="43"/>
      <c r="E1569" s="43"/>
      <c r="F1569" s="43"/>
    </row>
    <row r="1570" spans="1:6" outlineLevel="1" x14ac:dyDescent="0.2">
      <c r="A1570" s="43">
        <v>3</v>
      </c>
      <c r="B1570" s="37" t="s">
        <v>1782</v>
      </c>
      <c r="C1570" s="43"/>
      <c r="D1570" s="43"/>
      <c r="E1570" s="43"/>
      <c r="F1570" s="43"/>
    </row>
    <row r="1571" spans="1:6" outlineLevel="1" x14ac:dyDescent="0.2">
      <c r="A1571" s="43"/>
      <c r="B1571" s="43"/>
      <c r="C1571" s="43"/>
      <c r="D1571" s="43"/>
      <c r="E1571" s="43"/>
      <c r="F1571" s="43"/>
    </row>
    <row r="1572" spans="1:6" outlineLevel="1" x14ac:dyDescent="0.2">
      <c r="A1572" s="33" t="s">
        <v>234</v>
      </c>
      <c r="B1572" s="34"/>
      <c r="C1572" s="43"/>
      <c r="D1572" s="43"/>
      <c r="E1572" s="43"/>
      <c r="F1572" s="43"/>
    </row>
    <row r="1573" spans="1:6" ht="25.5" outlineLevel="1" x14ac:dyDescent="0.2">
      <c r="A1573" s="43">
        <v>1</v>
      </c>
      <c r="B1573" s="37" t="s">
        <v>1783</v>
      </c>
      <c r="C1573" s="43"/>
      <c r="D1573" s="43"/>
      <c r="E1573" s="43"/>
      <c r="F1573" s="43"/>
    </row>
    <row r="1574" spans="1:6" outlineLevel="1" x14ac:dyDescent="0.2">
      <c r="A1574" s="43">
        <v>2</v>
      </c>
      <c r="B1574" s="37" t="s">
        <v>1784</v>
      </c>
      <c r="C1574" s="43"/>
      <c r="D1574" s="43"/>
      <c r="E1574" s="43"/>
      <c r="F1574" s="43"/>
    </row>
    <row r="1575" spans="1:6" outlineLevel="1" x14ac:dyDescent="0.2">
      <c r="A1575" s="43">
        <v>3</v>
      </c>
      <c r="B1575" s="37" t="s">
        <v>1785</v>
      </c>
      <c r="C1575" s="43"/>
      <c r="D1575" s="43"/>
      <c r="E1575" s="43"/>
      <c r="F1575" s="43"/>
    </row>
    <row r="1576" spans="1:6" ht="25.5" outlineLevel="1" x14ac:dyDescent="0.2">
      <c r="A1576" s="43">
        <v>4</v>
      </c>
      <c r="B1576" s="37" t="s">
        <v>1786</v>
      </c>
      <c r="C1576" s="43"/>
      <c r="D1576" s="43"/>
      <c r="E1576" s="43"/>
      <c r="F1576" s="43"/>
    </row>
    <row r="1577" spans="1:6" ht="25.5" outlineLevel="1" x14ac:dyDescent="0.2">
      <c r="A1577" s="43">
        <v>5</v>
      </c>
      <c r="B1577" s="37" t="s">
        <v>1787</v>
      </c>
      <c r="C1577" s="43"/>
      <c r="D1577" s="43"/>
      <c r="E1577" s="43"/>
      <c r="F1577" s="43"/>
    </row>
    <row r="1578" spans="1:6" outlineLevel="1" x14ac:dyDescent="0.2">
      <c r="A1578" s="43"/>
      <c r="B1578" s="43"/>
      <c r="C1578" s="43"/>
      <c r="D1578" s="43"/>
      <c r="E1578" s="43"/>
      <c r="F1578" s="43"/>
    </row>
    <row r="1579" spans="1:6" outlineLevel="1" x14ac:dyDescent="0.2">
      <c r="A1579" s="33" t="s">
        <v>236</v>
      </c>
      <c r="B1579" s="34"/>
      <c r="C1579" s="43"/>
      <c r="D1579" s="43"/>
      <c r="E1579" s="43"/>
      <c r="F1579" s="43"/>
    </row>
    <row r="1580" spans="1:6" outlineLevel="1" x14ac:dyDescent="0.2">
      <c r="A1580" s="43">
        <v>1</v>
      </c>
      <c r="B1580" s="37" t="s">
        <v>1788</v>
      </c>
      <c r="C1580" s="43"/>
      <c r="D1580" s="43"/>
      <c r="E1580" s="43"/>
      <c r="F1580" s="43"/>
    </row>
    <row r="1581" spans="1:6" outlineLevel="1" x14ac:dyDescent="0.2">
      <c r="A1581" s="43">
        <v>2</v>
      </c>
      <c r="B1581" s="37" t="s">
        <v>1781</v>
      </c>
      <c r="C1581" s="43"/>
      <c r="D1581" s="43"/>
      <c r="E1581" s="43"/>
      <c r="F1581" s="43"/>
    </row>
    <row r="1582" spans="1:6" outlineLevel="1" x14ac:dyDescent="0.2">
      <c r="A1582" s="43">
        <v>3</v>
      </c>
      <c r="B1582" s="37" t="s">
        <v>1782</v>
      </c>
      <c r="C1582" s="43"/>
      <c r="D1582" s="43"/>
      <c r="E1582" s="43"/>
      <c r="F1582" s="43"/>
    </row>
    <row r="1583" spans="1:6" outlineLevel="1" x14ac:dyDescent="0.2">
      <c r="A1583" s="43"/>
      <c r="B1583" s="43"/>
      <c r="C1583" s="43"/>
      <c r="D1583" s="43"/>
      <c r="E1583" s="43"/>
      <c r="F1583" s="43"/>
    </row>
    <row r="1584" spans="1:6" outlineLevel="1" x14ac:dyDescent="0.2">
      <c r="A1584" s="33" t="s">
        <v>238</v>
      </c>
      <c r="B1584" s="34"/>
      <c r="C1584" s="43"/>
      <c r="D1584" s="43"/>
      <c r="E1584" s="43"/>
      <c r="F1584" s="43"/>
    </row>
    <row r="1585" spans="1:6" outlineLevel="1" x14ac:dyDescent="0.2">
      <c r="A1585" s="43">
        <v>1</v>
      </c>
      <c r="B1585" s="37" t="s">
        <v>1789</v>
      </c>
      <c r="C1585" s="43"/>
      <c r="D1585" s="43"/>
      <c r="E1585" s="43"/>
      <c r="F1585" s="43"/>
    </row>
    <row r="1586" spans="1:6" outlineLevel="1" x14ac:dyDescent="0.2">
      <c r="A1586" s="43">
        <v>2</v>
      </c>
      <c r="B1586" s="37" t="s">
        <v>1790</v>
      </c>
      <c r="C1586" s="43"/>
      <c r="D1586" s="43"/>
      <c r="E1586" s="43"/>
      <c r="F1586" s="43"/>
    </row>
    <row r="1587" spans="1:6" ht="25.5" outlineLevel="1" x14ac:dyDescent="0.2">
      <c r="A1587" s="43">
        <v>3</v>
      </c>
      <c r="B1587" s="37" t="s">
        <v>1791</v>
      </c>
      <c r="C1587" s="43"/>
      <c r="D1587" s="43"/>
      <c r="E1587" s="43"/>
      <c r="F1587" s="43"/>
    </row>
    <row r="1588" spans="1:6" outlineLevel="1" x14ac:dyDescent="0.2">
      <c r="A1588" s="43">
        <v>4</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240</v>
      </c>
      <c r="B1590" s="34"/>
      <c r="C1590" s="43"/>
      <c r="D1590" s="43"/>
      <c r="E1590" s="43"/>
      <c r="F1590" s="43"/>
    </row>
    <row r="1591" spans="1:6" outlineLevel="1" x14ac:dyDescent="0.2">
      <c r="A1591" s="43">
        <v>1</v>
      </c>
      <c r="B1591" s="37" t="s">
        <v>1793</v>
      </c>
      <c r="C1591" s="43"/>
      <c r="D1591" s="43"/>
      <c r="E1591" s="43"/>
      <c r="F1591" s="43"/>
    </row>
    <row r="1592" spans="1:6" outlineLevel="1" x14ac:dyDescent="0.2">
      <c r="A1592" s="43">
        <v>2</v>
      </c>
      <c r="B1592" s="37" t="s">
        <v>1794</v>
      </c>
      <c r="C1592" s="43"/>
      <c r="D1592" s="43"/>
      <c r="E1592" s="43"/>
      <c r="F1592" s="43"/>
    </row>
    <row r="1593" spans="1:6" outlineLevel="1" x14ac:dyDescent="0.2">
      <c r="A1593" s="43">
        <v>3</v>
      </c>
      <c r="B1593" s="37" t="s">
        <v>1795</v>
      </c>
      <c r="C1593" s="43"/>
      <c r="D1593" s="43"/>
      <c r="E1593" s="43"/>
      <c r="F1593" s="43"/>
    </row>
    <row r="1594" spans="1:6" outlineLevel="1" x14ac:dyDescent="0.2">
      <c r="A1594" s="43">
        <v>4</v>
      </c>
      <c r="B1594" s="37" t="s">
        <v>1796</v>
      </c>
      <c r="C1594" s="43"/>
      <c r="D1594" s="43"/>
      <c r="E1594" s="43"/>
      <c r="F1594" s="43"/>
    </row>
    <row r="1595" spans="1:6" outlineLevel="1" x14ac:dyDescent="0.2">
      <c r="A1595" s="43"/>
      <c r="B1595" s="43"/>
      <c r="C1595" s="43"/>
      <c r="D1595" s="43"/>
      <c r="E1595" s="43"/>
      <c r="F1595" s="43"/>
    </row>
    <row r="1596" spans="1:6" outlineLevel="1" x14ac:dyDescent="0.2">
      <c r="A1596" s="33" t="s">
        <v>243</v>
      </c>
      <c r="B1596" s="34"/>
      <c r="C1596" s="43"/>
      <c r="D1596" s="43"/>
      <c r="E1596" s="43"/>
      <c r="F1596" s="43"/>
    </row>
    <row r="1597" spans="1:6" ht="25.5" outlineLevel="1" x14ac:dyDescent="0.2">
      <c r="A1597" s="43">
        <v>1</v>
      </c>
      <c r="B1597" s="37" t="s">
        <v>1797</v>
      </c>
      <c r="C1597" s="43"/>
      <c r="D1597" s="43"/>
      <c r="E1597" s="43"/>
      <c r="F1597" s="43"/>
    </row>
    <row r="1598" spans="1:6" outlineLevel="1" x14ac:dyDescent="0.2">
      <c r="A1598" s="43">
        <v>2</v>
      </c>
      <c r="B1598" s="37" t="s">
        <v>1798</v>
      </c>
      <c r="C1598" s="43"/>
      <c r="D1598" s="43"/>
      <c r="E1598" s="43"/>
      <c r="F1598" s="43"/>
    </row>
    <row r="1599" spans="1:6" ht="25.5" outlineLevel="1" x14ac:dyDescent="0.2">
      <c r="A1599" s="43">
        <v>3</v>
      </c>
      <c r="B1599" s="37" t="s">
        <v>1799</v>
      </c>
      <c r="C1599" s="43"/>
      <c r="D1599" s="43"/>
      <c r="E1599" s="43"/>
      <c r="F1599" s="43"/>
    </row>
    <row r="1600" spans="1:6" outlineLevel="1" x14ac:dyDescent="0.2">
      <c r="A1600" s="43">
        <v>4</v>
      </c>
      <c r="B1600" s="37" t="s">
        <v>1800</v>
      </c>
      <c r="C1600" s="43"/>
      <c r="D1600" s="43"/>
      <c r="E1600" s="43"/>
      <c r="F1600" s="43"/>
    </row>
    <row r="1601" spans="1:6" outlineLevel="1" x14ac:dyDescent="0.2">
      <c r="A1601" s="43"/>
      <c r="B1601" s="43"/>
      <c r="C1601" s="43"/>
      <c r="D1601" s="43"/>
      <c r="E1601" s="43"/>
      <c r="F1601" s="43"/>
    </row>
    <row r="1602" spans="1:6" outlineLevel="1" x14ac:dyDescent="0.2">
      <c r="A1602" s="33" t="s">
        <v>245</v>
      </c>
      <c r="B1602" s="34"/>
      <c r="C1602" s="43"/>
      <c r="D1602" s="43"/>
      <c r="E1602" s="43"/>
      <c r="F1602" s="43"/>
    </row>
    <row r="1603" spans="1:6" outlineLevel="1" x14ac:dyDescent="0.2">
      <c r="A1603" s="43">
        <v>1</v>
      </c>
      <c r="B1603" s="37" t="s">
        <v>1801</v>
      </c>
      <c r="C1603" s="43"/>
      <c r="D1603" s="43"/>
      <c r="E1603" s="43"/>
      <c r="F1603" s="43"/>
    </row>
    <row r="1604" spans="1:6" outlineLevel="1" x14ac:dyDescent="0.2">
      <c r="A1604" s="43">
        <v>2</v>
      </c>
      <c r="B1604" s="37" t="s">
        <v>1781</v>
      </c>
      <c r="C1604" s="43"/>
      <c r="D1604" s="43"/>
      <c r="E1604" s="43"/>
      <c r="F1604" s="43"/>
    </row>
    <row r="1605" spans="1:6" outlineLevel="1" x14ac:dyDescent="0.2">
      <c r="A1605" s="43">
        <v>3</v>
      </c>
      <c r="B1605" s="37" t="s">
        <v>1782</v>
      </c>
      <c r="C1605" s="43"/>
      <c r="D1605" s="43"/>
      <c r="E1605" s="43"/>
      <c r="F1605" s="43"/>
    </row>
    <row r="1606" spans="1:6" outlineLevel="1" x14ac:dyDescent="0.2">
      <c r="A1606" s="43"/>
      <c r="B1606" s="43"/>
      <c r="C1606" s="43"/>
      <c r="D1606" s="43"/>
      <c r="E1606" s="43"/>
      <c r="F1606" s="43"/>
    </row>
    <row r="1607" spans="1:6" outlineLevel="1" x14ac:dyDescent="0.2">
      <c r="A1607" s="33" t="s">
        <v>247</v>
      </c>
      <c r="B1607" s="34"/>
      <c r="C1607" s="43"/>
      <c r="D1607" s="43"/>
      <c r="E1607" s="43"/>
      <c r="F1607" s="43"/>
    </row>
    <row r="1608" spans="1:6" ht="25.5"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ht="25.5" outlineLevel="1" x14ac:dyDescent="0.2">
      <c r="A1610" s="43">
        <v>3</v>
      </c>
      <c r="B1610" s="37" t="s">
        <v>1804</v>
      </c>
      <c r="C1610" s="43"/>
      <c r="D1610" s="43"/>
      <c r="E1610" s="43"/>
      <c r="F1610" s="43"/>
    </row>
    <row r="1611" spans="1:6" outlineLevel="1" x14ac:dyDescent="0.2">
      <c r="A1611" s="43">
        <v>4</v>
      </c>
      <c r="B1611" s="37" t="s">
        <v>1805</v>
      </c>
      <c r="C1611" s="43"/>
      <c r="D1611" s="43"/>
      <c r="E1611" s="43"/>
      <c r="F1611" s="43"/>
    </row>
    <row r="1612" spans="1:6" outlineLevel="1" x14ac:dyDescent="0.2">
      <c r="A1612" s="43"/>
      <c r="B1612" s="43"/>
      <c r="C1612" s="43"/>
      <c r="D1612" s="43"/>
      <c r="E1612" s="43"/>
      <c r="F1612" s="43"/>
    </row>
    <row r="1613" spans="1:6" outlineLevel="1" x14ac:dyDescent="0.2">
      <c r="A1613" s="33" t="s">
        <v>250</v>
      </c>
      <c r="B1613" s="34"/>
      <c r="C1613" s="43"/>
      <c r="D1613" s="43"/>
      <c r="E1613" s="43"/>
      <c r="F1613" s="43"/>
    </row>
    <row r="1614" spans="1:6" ht="25.5" outlineLevel="1" x14ac:dyDescent="0.2">
      <c r="A1614" s="43">
        <v>1</v>
      </c>
      <c r="B1614" s="37" t="s">
        <v>1806</v>
      </c>
      <c r="C1614" s="43"/>
      <c r="D1614" s="43"/>
      <c r="E1614" s="43"/>
      <c r="F1614" s="43"/>
    </row>
    <row r="1615" spans="1:6" outlineLevel="1" x14ac:dyDescent="0.2">
      <c r="A1615" s="43">
        <v>2</v>
      </c>
      <c r="B1615" s="37" t="s">
        <v>1807</v>
      </c>
      <c r="C1615" s="43"/>
      <c r="D1615" s="43"/>
      <c r="E1615" s="43"/>
      <c r="F1615" s="43"/>
    </row>
    <row r="1616" spans="1:6" outlineLevel="1" x14ac:dyDescent="0.2">
      <c r="A1616" s="43">
        <v>3</v>
      </c>
      <c r="B1616" s="37" t="s">
        <v>1808</v>
      </c>
      <c r="C1616" s="43"/>
      <c r="D1616" s="43"/>
      <c r="E1616" s="43"/>
      <c r="F1616" s="43"/>
    </row>
    <row r="1617" spans="1:6" outlineLevel="1" x14ac:dyDescent="0.2">
      <c r="A1617" s="43">
        <v>4</v>
      </c>
      <c r="B1617" s="37" t="s">
        <v>1809</v>
      </c>
      <c r="C1617" s="43"/>
      <c r="D1617" s="43"/>
      <c r="E1617" s="43"/>
      <c r="F1617" s="43"/>
    </row>
    <row r="1618" spans="1:6" outlineLevel="1" x14ac:dyDescent="0.2">
      <c r="A1618" s="43"/>
      <c r="B1618" s="43"/>
      <c r="C1618" s="43"/>
      <c r="D1618" s="43"/>
      <c r="E1618" s="43"/>
      <c r="F1618" s="43"/>
    </row>
    <row r="1619" spans="1:6" outlineLevel="1" x14ac:dyDescent="0.2">
      <c r="A1619" s="33" t="s">
        <v>254</v>
      </c>
      <c r="B1619" s="34"/>
      <c r="C1619" s="43"/>
      <c r="D1619" s="43"/>
      <c r="E1619" s="43"/>
      <c r="F1619" s="43"/>
    </row>
    <row r="1620" spans="1:6" ht="25.5" outlineLevel="1" x14ac:dyDescent="0.2">
      <c r="A1620" s="43">
        <v>1</v>
      </c>
      <c r="B1620" s="37" t="s">
        <v>1810</v>
      </c>
      <c r="C1620" s="43"/>
      <c r="D1620" s="43"/>
      <c r="E1620" s="43"/>
      <c r="F1620" s="43"/>
    </row>
    <row r="1621" spans="1:6" outlineLevel="1" x14ac:dyDescent="0.2">
      <c r="A1621" s="43">
        <v>2</v>
      </c>
      <c r="B1621" s="37" t="s">
        <v>1807</v>
      </c>
      <c r="C1621" s="43"/>
      <c r="D1621" s="43"/>
      <c r="E1621" s="43"/>
      <c r="F1621" s="43"/>
    </row>
    <row r="1622" spans="1:6" outlineLevel="1" x14ac:dyDescent="0.2">
      <c r="A1622" s="43">
        <v>3</v>
      </c>
      <c r="B1622" s="37" t="s">
        <v>1808</v>
      </c>
      <c r="C1622" s="43"/>
      <c r="D1622" s="43"/>
      <c r="E1622" s="43"/>
      <c r="F1622" s="43"/>
    </row>
    <row r="1623" spans="1:6" outlineLevel="1" x14ac:dyDescent="0.2">
      <c r="A1623" s="43">
        <v>4</v>
      </c>
      <c r="B1623" s="37" t="s">
        <v>1809</v>
      </c>
      <c r="C1623" s="43"/>
      <c r="D1623" s="43"/>
      <c r="E1623" s="43"/>
      <c r="F1623" s="43"/>
    </row>
    <row r="1624" spans="1:6" outlineLevel="1" x14ac:dyDescent="0.2">
      <c r="A1624" s="43"/>
      <c r="B1624" s="43"/>
      <c r="C1624" s="43"/>
      <c r="D1624" s="43"/>
      <c r="E1624" s="43"/>
      <c r="F1624" s="43"/>
    </row>
    <row r="1625" spans="1:6" outlineLevel="1" x14ac:dyDescent="0.2">
      <c r="A1625" s="33" t="s">
        <v>257</v>
      </c>
      <c r="B1625" s="34"/>
      <c r="C1625" s="43"/>
      <c r="D1625" s="43"/>
      <c r="E1625" s="43"/>
      <c r="F1625" s="43"/>
    </row>
    <row r="1626" spans="1:6" outlineLevel="1" x14ac:dyDescent="0.2">
      <c r="A1626" s="43">
        <v>1</v>
      </c>
      <c r="B1626" s="37" t="s">
        <v>1811</v>
      </c>
      <c r="C1626" s="43"/>
      <c r="D1626" s="43"/>
      <c r="E1626" s="43"/>
      <c r="F1626" s="43"/>
    </row>
    <row r="1627" spans="1:6" outlineLevel="1" x14ac:dyDescent="0.2">
      <c r="A1627" s="43">
        <v>2</v>
      </c>
      <c r="B1627" s="37" t="s">
        <v>1807</v>
      </c>
      <c r="C1627" s="43"/>
      <c r="D1627" s="43"/>
      <c r="E1627" s="43"/>
      <c r="F1627" s="43"/>
    </row>
    <row r="1628" spans="1:6" outlineLevel="1" x14ac:dyDescent="0.2">
      <c r="A1628" s="43">
        <v>3</v>
      </c>
      <c r="B1628" s="37" t="s">
        <v>1808</v>
      </c>
      <c r="C1628" s="43"/>
      <c r="D1628" s="43"/>
      <c r="E1628" s="43"/>
      <c r="F1628" s="43"/>
    </row>
    <row r="1629" spans="1:6" outlineLevel="1" x14ac:dyDescent="0.2">
      <c r="A1629" s="43">
        <v>4</v>
      </c>
      <c r="B1629" s="37" t="s">
        <v>1809</v>
      </c>
      <c r="C1629" s="43"/>
      <c r="D1629" s="43"/>
      <c r="E1629" s="43"/>
      <c r="F1629" s="43"/>
    </row>
    <row r="1630" spans="1:6" outlineLevel="1" x14ac:dyDescent="0.2">
      <c r="A1630" s="43"/>
      <c r="B1630" s="43"/>
      <c r="C1630" s="43"/>
      <c r="D1630" s="43"/>
      <c r="E1630" s="43"/>
      <c r="F1630" s="43"/>
    </row>
    <row r="1631" spans="1:6" outlineLevel="1" x14ac:dyDescent="0.2">
      <c r="A1631" s="33" t="s">
        <v>260</v>
      </c>
      <c r="B1631" s="34"/>
      <c r="C1631" s="43"/>
      <c r="D1631" s="43"/>
      <c r="E1631" s="43"/>
      <c r="F1631" s="43"/>
    </row>
    <row r="1632" spans="1:6" ht="25.5" outlineLevel="1" x14ac:dyDescent="0.2">
      <c r="A1632" s="43">
        <v>1</v>
      </c>
      <c r="B1632" s="37" t="s">
        <v>1812</v>
      </c>
      <c r="C1632" s="43"/>
      <c r="D1632" s="43"/>
      <c r="E1632" s="43"/>
      <c r="F1632" s="43"/>
    </row>
    <row r="1633" spans="1:6" outlineLevel="1" x14ac:dyDescent="0.2">
      <c r="A1633" s="43">
        <v>2</v>
      </c>
      <c r="B1633" s="37" t="s">
        <v>1807</v>
      </c>
      <c r="C1633" s="43"/>
      <c r="D1633" s="43"/>
      <c r="E1633" s="43"/>
      <c r="F1633" s="43"/>
    </row>
    <row r="1634" spans="1:6" outlineLevel="1" x14ac:dyDescent="0.2">
      <c r="A1634" s="43">
        <v>3</v>
      </c>
      <c r="B1634" s="37" t="s">
        <v>1808</v>
      </c>
      <c r="C1634" s="43"/>
      <c r="D1634" s="43"/>
      <c r="E1634" s="43"/>
      <c r="F1634" s="43"/>
    </row>
    <row r="1635" spans="1:6" outlineLevel="1" x14ac:dyDescent="0.2">
      <c r="A1635" s="43">
        <v>4</v>
      </c>
      <c r="B1635" s="37" t="s">
        <v>1809</v>
      </c>
      <c r="C1635" s="43"/>
      <c r="D1635" s="43"/>
      <c r="E1635" s="43"/>
      <c r="F1635" s="43"/>
    </row>
    <row r="1636" spans="1:6" outlineLevel="1" x14ac:dyDescent="0.2">
      <c r="A1636" s="43"/>
      <c r="B1636" s="43"/>
      <c r="C1636" s="43"/>
      <c r="D1636" s="43"/>
      <c r="E1636" s="43"/>
      <c r="F1636" s="43"/>
    </row>
    <row r="1637" spans="1:6" outlineLevel="1" x14ac:dyDescent="0.2">
      <c r="A1637" s="33" t="s">
        <v>1813</v>
      </c>
      <c r="B1637" s="34"/>
      <c r="C1637" s="43"/>
      <c r="D1637" s="43"/>
      <c r="E1637" s="43"/>
      <c r="F1637" s="43"/>
    </row>
    <row r="1638" spans="1:6" outlineLevel="1" x14ac:dyDescent="0.2">
      <c r="A1638" s="43">
        <v>1</v>
      </c>
      <c r="B1638" s="37" t="s">
        <v>1814</v>
      </c>
      <c r="C1638" s="43"/>
      <c r="D1638" s="43"/>
      <c r="E1638" s="43"/>
      <c r="F1638" s="43"/>
    </row>
    <row r="1639" spans="1:6" outlineLevel="1" x14ac:dyDescent="0.2">
      <c r="A1639" s="43">
        <v>2</v>
      </c>
      <c r="B1639" s="37" t="s">
        <v>1815</v>
      </c>
      <c r="C1639" s="43"/>
      <c r="D1639" s="43"/>
      <c r="E1639" s="43"/>
      <c r="F1639" s="43"/>
    </row>
    <row r="1640" spans="1:6" ht="25.5" outlineLevel="1" x14ac:dyDescent="0.2">
      <c r="A1640" s="43">
        <v>3</v>
      </c>
      <c r="B1640" s="37" t="s">
        <v>1816</v>
      </c>
      <c r="C1640" s="43"/>
      <c r="D1640" s="43"/>
      <c r="E1640" s="43"/>
      <c r="F1640" s="43"/>
    </row>
    <row r="1641" spans="1:6" outlineLevel="1" x14ac:dyDescent="0.2">
      <c r="A1641" s="43"/>
      <c r="B1641" s="43"/>
      <c r="C1641" s="43"/>
      <c r="D1641" s="43"/>
      <c r="E1641" s="43"/>
      <c r="F1641" s="43"/>
    </row>
    <row r="1642" spans="1:6" outlineLevel="1" x14ac:dyDescent="0.2">
      <c r="A1642" s="33" t="s">
        <v>1817</v>
      </c>
      <c r="B1642" s="34"/>
      <c r="C1642" s="43"/>
      <c r="D1642" s="43"/>
      <c r="E1642" s="43"/>
      <c r="F1642" s="43"/>
    </row>
    <row r="1643" spans="1:6" ht="25.5" outlineLevel="1" x14ac:dyDescent="0.2">
      <c r="A1643" s="43">
        <v>1</v>
      </c>
      <c r="B1643" s="37" t="s">
        <v>1818</v>
      </c>
      <c r="C1643" s="43"/>
      <c r="D1643" s="43"/>
      <c r="E1643" s="43"/>
      <c r="F1643" s="43"/>
    </row>
    <row r="1644" spans="1:6" outlineLevel="1" x14ac:dyDescent="0.2">
      <c r="A1644" s="43">
        <v>2</v>
      </c>
      <c r="B1644" s="37" t="s">
        <v>1815</v>
      </c>
      <c r="C1644" s="43"/>
      <c r="D1644" s="43"/>
      <c r="E1644" s="43"/>
      <c r="F1644" s="43"/>
    </row>
    <row r="1645" spans="1:6" ht="25.5" outlineLevel="1" x14ac:dyDescent="0.2">
      <c r="A1645" s="43">
        <v>3</v>
      </c>
      <c r="B1645" s="37" t="s">
        <v>1816</v>
      </c>
      <c r="C1645" s="43"/>
      <c r="D1645" s="43"/>
      <c r="E1645" s="43"/>
      <c r="F1645" s="43"/>
    </row>
    <row r="1646" spans="1:6" outlineLevel="1" x14ac:dyDescent="0.2">
      <c r="A1646" s="43"/>
      <c r="B1646" s="43"/>
      <c r="C1646" s="43"/>
      <c r="D1646" s="43"/>
      <c r="E1646" s="43"/>
      <c r="F1646" s="43"/>
    </row>
    <row r="1647" spans="1:6" outlineLevel="1" x14ac:dyDescent="0.2">
      <c r="A1647" s="33" t="s">
        <v>1819</v>
      </c>
      <c r="B1647" s="34"/>
      <c r="C1647" s="43"/>
      <c r="D1647" s="43"/>
      <c r="E1647" s="43"/>
      <c r="F1647" s="43"/>
    </row>
    <row r="1648" spans="1:6" ht="25.5" outlineLevel="1" x14ac:dyDescent="0.2">
      <c r="A1648" s="43">
        <v>1</v>
      </c>
      <c r="B1648" s="37" t="s">
        <v>1820</v>
      </c>
      <c r="C1648" s="43"/>
      <c r="D1648" s="43"/>
      <c r="E1648" s="43"/>
      <c r="F1648" s="43"/>
    </row>
    <row r="1649" spans="1:6" outlineLevel="1" x14ac:dyDescent="0.2">
      <c r="A1649" s="43">
        <v>2</v>
      </c>
      <c r="B1649" s="37" t="s">
        <v>1821</v>
      </c>
      <c r="C1649" s="43"/>
      <c r="D1649" s="43"/>
      <c r="E1649" s="43"/>
      <c r="F1649" s="43"/>
    </row>
    <row r="1650" spans="1:6" outlineLevel="1" x14ac:dyDescent="0.2">
      <c r="A1650" s="43">
        <v>3</v>
      </c>
      <c r="B1650" s="37" t="s">
        <v>1822</v>
      </c>
      <c r="C1650" s="43"/>
      <c r="D1650" s="43"/>
      <c r="E1650" s="43"/>
      <c r="F1650" s="43"/>
    </row>
    <row r="1651" spans="1:6" outlineLevel="1" x14ac:dyDescent="0.2">
      <c r="A1651" s="43">
        <v>4</v>
      </c>
      <c r="B1651" s="37" t="s">
        <v>1823</v>
      </c>
      <c r="C1651" s="43"/>
      <c r="D1651" s="43"/>
      <c r="E1651" s="43"/>
      <c r="F1651" s="43"/>
    </row>
    <row r="1652" spans="1:6" ht="25.5" outlineLevel="1" x14ac:dyDescent="0.2">
      <c r="A1652" s="43">
        <v>5</v>
      </c>
      <c r="B1652" s="37" t="s">
        <v>1824</v>
      </c>
      <c r="C1652" s="43"/>
      <c r="D1652" s="43"/>
      <c r="E1652" s="43"/>
      <c r="F1652" s="43"/>
    </row>
    <row r="1653" spans="1:6" outlineLevel="1" x14ac:dyDescent="0.2">
      <c r="A1653" s="43"/>
      <c r="B1653" s="43"/>
      <c r="C1653" s="43"/>
      <c r="D1653" s="43"/>
      <c r="E1653" s="43"/>
      <c r="F1653" s="43"/>
    </row>
    <row r="1654" spans="1:6" outlineLevel="1" x14ac:dyDescent="0.2">
      <c r="A1654" s="33" t="s">
        <v>1825</v>
      </c>
      <c r="B1654" s="34"/>
      <c r="C1654" s="43"/>
      <c r="D1654" s="43"/>
      <c r="E1654" s="43"/>
      <c r="F1654" s="43"/>
    </row>
    <row r="1655" spans="1:6" outlineLevel="1" x14ac:dyDescent="0.2">
      <c r="A1655" s="43">
        <v>1</v>
      </c>
      <c r="B1655" s="37" t="s">
        <v>1826</v>
      </c>
      <c r="C1655" s="43"/>
      <c r="D1655" s="43"/>
      <c r="E1655" s="43"/>
      <c r="F1655" s="43"/>
    </row>
    <row r="1656" spans="1:6" outlineLevel="1" x14ac:dyDescent="0.2">
      <c r="A1656" s="43">
        <v>2</v>
      </c>
      <c r="B1656" s="37" t="s">
        <v>1815</v>
      </c>
      <c r="C1656" s="43"/>
      <c r="D1656" s="43"/>
      <c r="E1656" s="43"/>
      <c r="F1656" s="43"/>
    </row>
    <row r="1657" spans="1:6" ht="25.5" outlineLevel="1" x14ac:dyDescent="0.2">
      <c r="A1657" s="43">
        <v>3</v>
      </c>
      <c r="B1657" s="37" t="s">
        <v>1816</v>
      </c>
      <c r="C1657" s="43"/>
      <c r="D1657" s="43"/>
      <c r="E1657" s="43"/>
      <c r="F1657" s="43"/>
    </row>
    <row r="1658" spans="1:6" outlineLevel="1" x14ac:dyDescent="0.2">
      <c r="A1658" s="43"/>
      <c r="B1658" s="43"/>
      <c r="C1658" s="43"/>
      <c r="D1658" s="43"/>
      <c r="E1658" s="43"/>
      <c r="F1658" s="43"/>
    </row>
    <row r="1659" spans="1:6" outlineLevel="1" x14ac:dyDescent="0.2">
      <c r="A1659" s="33" t="s">
        <v>1827</v>
      </c>
      <c r="B1659" s="34"/>
      <c r="C1659" s="43"/>
      <c r="D1659" s="43"/>
      <c r="E1659" s="43"/>
      <c r="F1659" s="43"/>
    </row>
    <row r="1660" spans="1:6" outlineLevel="1" x14ac:dyDescent="0.2">
      <c r="A1660" s="43">
        <v>1</v>
      </c>
      <c r="B1660" s="37" t="s">
        <v>1828</v>
      </c>
      <c r="C1660" s="43"/>
      <c r="D1660" s="43"/>
      <c r="E1660" s="43"/>
      <c r="F1660" s="43"/>
    </row>
    <row r="1661" spans="1:6" outlineLevel="1" x14ac:dyDescent="0.2">
      <c r="A1661" s="43">
        <v>2</v>
      </c>
      <c r="B1661" s="37" t="s">
        <v>1815</v>
      </c>
      <c r="C1661" s="43"/>
      <c r="D1661" s="43"/>
      <c r="E1661" s="43"/>
      <c r="F1661" s="43"/>
    </row>
    <row r="1662" spans="1:6" ht="25.5" outlineLevel="1" x14ac:dyDescent="0.2">
      <c r="A1662" s="43">
        <v>3</v>
      </c>
      <c r="B1662" s="37" t="s">
        <v>1816</v>
      </c>
      <c r="C1662" s="43"/>
      <c r="D1662" s="43"/>
      <c r="E1662" s="43"/>
      <c r="F1662" s="43"/>
    </row>
    <row r="1663" spans="1:6" outlineLevel="1" x14ac:dyDescent="0.2">
      <c r="A1663" s="43"/>
      <c r="B1663" s="43"/>
      <c r="C1663" s="43"/>
      <c r="D1663" s="43"/>
      <c r="E1663" s="43"/>
      <c r="F1663" s="43"/>
    </row>
    <row r="1664" spans="1:6" ht="25.5" outlineLevel="1" x14ac:dyDescent="0.2">
      <c r="A1664" s="33" t="s">
        <v>1829</v>
      </c>
      <c r="B1664" s="34"/>
      <c r="C1664" s="43"/>
      <c r="D1664" s="43"/>
      <c r="E1664" s="43"/>
      <c r="F1664" s="43"/>
    </row>
    <row r="1665" spans="1:6" outlineLevel="1" x14ac:dyDescent="0.2">
      <c r="A1665" s="43">
        <v>1</v>
      </c>
      <c r="B1665" s="37" t="s">
        <v>1830</v>
      </c>
      <c r="C1665" s="43"/>
      <c r="D1665" s="43"/>
      <c r="E1665" s="43"/>
      <c r="F1665" s="43"/>
    </row>
    <row r="1666" spans="1:6" outlineLevel="1" x14ac:dyDescent="0.2">
      <c r="A1666" s="43">
        <v>2</v>
      </c>
      <c r="B1666" s="37" t="s">
        <v>1815</v>
      </c>
      <c r="C1666" s="43"/>
      <c r="D1666" s="43"/>
      <c r="E1666" s="43"/>
      <c r="F1666" s="43"/>
    </row>
    <row r="1667" spans="1:6" ht="25.5" outlineLevel="1" x14ac:dyDescent="0.2">
      <c r="A1667" s="43">
        <v>3</v>
      </c>
      <c r="B1667" s="37" t="s">
        <v>1816</v>
      </c>
      <c r="C1667" s="43"/>
      <c r="D1667" s="43"/>
      <c r="E1667" s="43"/>
      <c r="F1667" s="43"/>
    </row>
    <row r="1668" spans="1:6" outlineLevel="1" x14ac:dyDescent="0.2">
      <c r="A1668" s="43"/>
      <c r="B1668" s="43"/>
      <c r="C1668" s="43"/>
      <c r="D1668" s="43"/>
      <c r="E1668" s="43"/>
      <c r="F1668" s="43"/>
    </row>
    <row r="1669" spans="1:6" outlineLevel="1" x14ac:dyDescent="0.2">
      <c r="A1669" s="33" t="s">
        <v>1831</v>
      </c>
      <c r="B1669" s="34"/>
      <c r="C1669" s="43"/>
      <c r="D1669" s="43"/>
      <c r="E1669" s="43"/>
      <c r="F1669" s="43"/>
    </row>
    <row r="1670" spans="1:6" outlineLevel="1" x14ac:dyDescent="0.2">
      <c r="A1670" s="43">
        <v>1</v>
      </c>
      <c r="B1670" s="37" t="s">
        <v>1832</v>
      </c>
      <c r="C1670" s="43"/>
      <c r="D1670" s="43"/>
      <c r="E1670" s="43"/>
      <c r="F1670" s="43"/>
    </row>
    <row r="1671" spans="1:6" ht="25.5" outlineLevel="1" x14ac:dyDescent="0.2">
      <c r="A1671" s="43">
        <v>2</v>
      </c>
      <c r="B1671" s="37" t="s">
        <v>1833</v>
      </c>
      <c r="C1671" s="43"/>
      <c r="D1671" s="43"/>
      <c r="E1671" s="43"/>
      <c r="F1671" s="43"/>
    </row>
    <row r="1672" spans="1:6" ht="25.5" outlineLevel="1" x14ac:dyDescent="0.2">
      <c r="A1672" s="43">
        <v>3</v>
      </c>
      <c r="B1672" s="37" t="s">
        <v>1834</v>
      </c>
      <c r="C1672" s="43"/>
      <c r="D1672" s="43"/>
      <c r="E1672" s="43"/>
      <c r="F1672" s="43"/>
    </row>
    <row r="1673" spans="1:6" ht="25.5" outlineLevel="1" x14ac:dyDescent="0.2">
      <c r="A1673" s="43">
        <v>4</v>
      </c>
      <c r="B1673" s="37" t="s">
        <v>1835</v>
      </c>
      <c r="C1673" s="43"/>
      <c r="D1673" s="43"/>
      <c r="E1673" s="43"/>
      <c r="F1673" s="43"/>
    </row>
    <row r="1674" spans="1:6" ht="25.5" outlineLevel="1" x14ac:dyDescent="0.2">
      <c r="A1674" s="43">
        <v>5</v>
      </c>
      <c r="B1674" s="37" t="s">
        <v>1836</v>
      </c>
      <c r="C1674" s="43"/>
      <c r="D1674" s="43"/>
      <c r="E1674" s="43"/>
      <c r="F1674" s="43"/>
    </row>
    <row r="1675" spans="1:6" ht="25.5" outlineLevel="1" x14ac:dyDescent="0.2">
      <c r="A1675" s="43">
        <v>6</v>
      </c>
      <c r="B1675" s="37" t="s">
        <v>1837</v>
      </c>
      <c r="C1675" s="43"/>
      <c r="D1675" s="43"/>
      <c r="E1675" s="43"/>
      <c r="F1675" s="43"/>
    </row>
    <row r="1676" spans="1:6" outlineLevel="1" x14ac:dyDescent="0.2">
      <c r="A1676" s="43"/>
      <c r="B1676" s="43"/>
      <c r="C1676" s="43"/>
      <c r="D1676" s="43"/>
      <c r="E1676" s="43"/>
      <c r="F1676" s="43"/>
    </row>
    <row r="1677" spans="1:6" outlineLevel="1" x14ac:dyDescent="0.2">
      <c r="A1677" s="33" t="s">
        <v>1838</v>
      </c>
      <c r="B1677" s="34"/>
      <c r="C1677" s="43"/>
      <c r="D1677" s="43"/>
      <c r="E1677" s="43"/>
      <c r="F1677" s="43"/>
    </row>
    <row r="1678" spans="1:6" ht="25.5" outlineLevel="1" x14ac:dyDescent="0.2">
      <c r="A1678" s="43">
        <v>1</v>
      </c>
      <c r="B1678" s="37" t="s">
        <v>1839</v>
      </c>
      <c r="C1678" s="43"/>
      <c r="D1678" s="43"/>
      <c r="E1678" s="43"/>
      <c r="F1678" s="43"/>
    </row>
    <row r="1679" spans="1:6" outlineLevel="1" x14ac:dyDescent="0.2">
      <c r="A1679" s="43">
        <v>2</v>
      </c>
      <c r="B1679" s="37" t="s">
        <v>1840</v>
      </c>
      <c r="C1679" s="43"/>
      <c r="D1679" s="43"/>
      <c r="E1679" s="43"/>
      <c r="F1679" s="43"/>
    </row>
    <row r="1680" spans="1:6" ht="25.5" outlineLevel="1" x14ac:dyDescent="0.2">
      <c r="A1680" s="43">
        <v>3</v>
      </c>
      <c r="B1680" s="37" t="s">
        <v>1841</v>
      </c>
      <c r="C1680" s="43"/>
      <c r="D1680" s="43"/>
      <c r="E1680" s="43"/>
      <c r="F1680" s="43"/>
    </row>
    <row r="1681" spans="1:6" ht="25.5" outlineLevel="1" x14ac:dyDescent="0.2">
      <c r="A1681" s="43">
        <v>4</v>
      </c>
      <c r="B1681" s="37" t="s">
        <v>1842</v>
      </c>
      <c r="C1681" s="43"/>
      <c r="D1681" s="43"/>
      <c r="E1681" s="43"/>
      <c r="F1681" s="43"/>
    </row>
    <row r="1682" spans="1:6" outlineLevel="1" x14ac:dyDescent="0.2">
      <c r="A1682" s="43">
        <v>5</v>
      </c>
      <c r="B1682" s="37" t="s">
        <v>1843</v>
      </c>
      <c r="C1682" s="43"/>
      <c r="D1682" s="43"/>
      <c r="E1682" s="43"/>
      <c r="F1682" s="43"/>
    </row>
    <row r="1683" spans="1:6" outlineLevel="1" x14ac:dyDescent="0.2">
      <c r="A1683" s="43"/>
      <c r="B1683" s="43"/>
      <c r="C1683" s="43"/>
      <c r="D1683" s="43"/>
      <c r="E1683" s="43"/>
      <c r="F1683" s="43"/>
    </row>
    <row r="1684" spans="1:6" outlineLevel="1" x14ac:dyDescent="0.2">
      <c r="A1684" s="33" t="s">
        <v>1844</v>
      </c>
      <c r="B1684" s="34"/>
      <c r="C1684" s="43"/>
      <c r="D1684" s="43"/>
      <c r="E1684" s="43"/>
      <c r="F1684" s="43"/>
    </row>
    <row r="1685" spans="1:6" ht="25.5" outlineLevel="1" x14ac:dyDescent="0.2">
      <c r="A1685" s="43">
        <v>1</v>
      </c>
      <c r="B1685" s="37" t="s">
        <v>1845</v>
      </c>
      <c r="C1685" s="43"/>
      <c r="D1685" s="43"/>
      <c r="E1685" s="43"/>
      <c r="F1685" s="43"/>
    </row>
    <row r="1686" spans="1:6" outlineLevel="1" x14ac:dyDescent="0.2">
      <c r="A1686" s="43">
        <v>2</v>
      </c>
      <c r="B1686" s="37" t="s">
        <v>1846</v>
      </c>
      <c r="C1686" s="43"/>
      <c r="D1686" s="43"/>
      <c r="E1686" s="43"/>
      <c r="F1686" s="43"/>
    </row>
    <row r="1687" spans="1:6" ht="25.5" outlineLevel="1" x14ac:dyDescent="0.2">
      <c r="A1687" s="43">
        <v>3</v>
      </c>
      <c r="B1687" s="37" t="s">
        <v>1847</v>
      </c>
      <c r="C1687" s="43"/>
      <c r="D1687" s="43"/>
      <c r="E1687" s="43"/>
      <c r="F1687" s="43"/>
    </row>
    <row r="1688" spans="1:6" ht="25.5" outlineLevel="1" x14ac:dyDescent="0.2">
      <c r="A1688" s="43">
        <v>4</v>
      </c>
      <c r="B1688" s="37" t="s">
        <v>1848</v>
      </c>
      <c r="C1688" s="43"/>
      <c r="D1688" s="43"/>
      <c r="E1688" s="43"/>
      <c r="F1688" s="43"/>
    </row>
    <row r="1689" spans="1:6" ht="25.5"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1850</v>
      </c>
      <c r="B1691" s="34"/>
      <c r="C1691" s="43"/>
      <c r="D1691" s="43"/>
      <c r="E1691" s="43"/>
      <c r="F1691" s="43"/>
    </row>
    <row r="1692" spans="1:6" outlineLevel="1" x14ac:dyDescent="0.2">
      <c r="A1692" s="43">
        <v>1</v>
      </c>
      <c r="B1692" s="37" t="s">
        <v>1851</v>
      </c>
      <c r="C1692" s="43"/>
      <c r="D1692" s="43"/>
      <c r="E1692" s="43"/>
      <c r="F1692" s="43"/>
    </row>
    <row r="1693" spans="1:6" outlineLevel="1" x14ac:dyDescent="0.2">
      <c r="A1693" s="43">
        <v>2</v>
      </c>
      <c r="B1693" s="37" t="s">
        <v>1815</v>
      </c>
      <c r="C1693" s="43"/>
      <c r="D1693" s="43"/>
      <c r="E1693" s="43"/>
      <c r="F1693" s="43"/>
    </row>
    <row r="1694" spans="1:6" ht="25.5" outlineLevel="1" x14ac:dyDescent="0.2">
      <c r="A1694" s="43">
        <v>3</v>
      </c>
      <c r="B1694" s="37" t="s">
        <v>1816</v>
      </c>
      <c r="C1694" s="43"/>
      <c r="D1694" s="43"/>
      <c r="E1694" s="43"/>
      <c r="F1694" s="43"/>
    </row>
    <row r="1695" spans="1:6" outlineLevel="1" x14ac:dyDescent="0.2">
      <c r="A1695" s="43"/>
      <c r="B1695" s="43"/>
      <c r="C1695" s="43"/>
      <c r="D1695" s="43"/>
      <c r="E1695" s="43"/>
      <c r="F1695" s="43"/>
    </row>
    <row r="1696" spans="1:6" outlineLevel="1" x14ac:dyDescent="0.2">
      <c r="A1696" s="33" t="s">
        <v>1852</v>
      </c>
      <c r="B1696" s="34"/>
      <c r="C1696" s="43"/>
      <c r="D1696" s="43"/>
      <c r="E1696" s="43"/>
      <c r="F1696" s="43"/>
    </row>
    <row r="1697" spans="1:6" outlineLevel="1" x14ac:dyDescent="0.2">
      <c r="A1697" s="43">
        <v>1</v>
      </c>
      <c r="B1697" s="37" t="s">
        <v>1853</v>
      </c>
      <c r="C1697" s="43"/>
      <c r="D1697" s="43"/>
      <c r="E1697" s="43"/>
      <c r="F1697" s="43"/>
    </row>
    <row r="1698" spans="1:6" outlineLevel="1" x14ac:dyDescent="0.2">
      <c r="A1698" s="43">
        <v>2</v>
      </c>
      <c r="B1698" s="37" t="s">
        <v>1815</v>
      </c>
      <c r="C1698" s="43"/>
      <c r="D1698" s="43"/>
      <c r="E1698" s="43"/>
      <c r="F1698" s="43"/>
    </row>
    <row r="1699" spans="1:6" ht="25.5" outlineLevel="1" x14ac:dyDescent="0.2">
      <c r="A1699" s="43">
        <v>3</v>
      </c>
      <c r="B1699" s="37" t="s">
        <v>1816</v>
      </c>
      <c r="C1699" s="43"/>
      <c r="D1699" s="43"/>
      <c r="E1699" s="43"/>
      <c r="F1699" s="43"/>
    </row>
    <row r="1700" spans="1:6" outlineLevel="1" x14ac:dyDescent="0.2">
      <c r="A1700" s="43"/>
      <c r="B1700" s="43"/>
      <c r="C1700" s="43"/>
      <c r="D1700" s="43"/>
      <c r="E1700" s="43"/>
      <c r="F1700" s="43"/>
    </row>
    <row r="1701" spans="1:6" outlineLevel="1" x14ac:dyDescent="0.2">
      <c r="A1701" s="33" t="s">
        <v>1854</v>
      </c>
      <c r="B1701" s="34"/>
      <c r="C1701" s="43"/>
      <c r="D1701" s="43"/>
      <c r="E1701" s="43"/>
      <c r="F1701" s="43"/>
    </row>
    <row r="1702" spans="1:6" outlineLevel="1" x14ac:dyDescent="0.2">
      <c r="A1702" s="43">
        <v>1</v>
      </c>
      <c r="B1702" s="37" t="s">
        <v>1855</v>
      </c>
      <c r="C1702" s="43"/>
      <c r="D1702" s="43"/>
      <c r="E1702" s="43"/>
      <c r="F1702" s="43"/>
    </row>
    <row r="1703" spans="1:6" outlineLevel="1" x14ac:dyDescent="0.2">
      <c r="A1703" s="43">
        <v>2</v>
      </c>
      <c r="B1703" s="37" t="s">
        <v>1815</v>
      </c>
      <c r="C1703" s="43"/>
      <c r="D1703" s="43"/>
      <c r="E1703" s="43"/>
      <c r="F1703" s="43"/>
    </row>
    <row r="1704" spans="1:6" ht="25.5" outlineLevel="1" x14ac:dyDescent="0.2">
      <c r="A1704" s="43">
        <v>3</v>
      </c>
      <c r="B1704" s="37" t="s">
        <v>1816</v>
      </c>
      <c r="C1704" s="43"/>
      <c r="D1704" s="43"/>
      <c r="E1704" s="43"/>
      <c r="F1704" s="43"/>
    </row>
    <row r="1705" spans="1:6" outlineLevel="1" x14ac:dyDescent="0.2">
      <c r="A1705" s="43"/>
      <c r="B1705" s="43"/>
      <c r="C1705" s="43"/>
      <c r="D1705" s="43"/>
      <c r="E1705" s="43"/>
      <c r="F1705" s="43"/>
    </row>
    <row r="1706" spans="1:6" ht="25.5" outlineLevel="1" x14ac:dyDescent="0.2">
      <c r="A1706" s="33" t="s">
        <v>1856</v>
      </c>
      <c r="B1706" s="34"/>
      <c r="C1706" s="43"/>
      <c r="D1706" s="43"/>
      <c r="E1706" s="43"/>
      <c r="F1706" s="43"/>
    </row>
    <row r="1707" spans="1:6" outlineLevel="1" x14ac:dyDescent="0.2">
      <c r="A1707" s="43">
        <v>1</v>
      </c>
      <c r="B1707" s="37" t="s">
        <v>1857</v>
      </c>
      <c r="C1707" s="43"/>
      <c r="D1707" s="43"/>
      <c r="E1707" s="43"/>
      <c r="F1707" s="43"/>
    </row>
    <row r="1708" spans="1:6" outlineLevel="1" x14ac:dyDescent="0.2">
      <c r="A1708" s="43">
        <v>2</v>
      </c>
      <c r="B1708" s="37" t="s">
        <v>1815</v>
      </c>
      <c r="C1708" s="43"/>
      <c r="D1708" s="43"/>
      <c r="E1708" s="43"/>
      <c r="F1708" s="43"/>
    </row>
    <row r="1709" spans="1:6" ht="25.5" outlineLevel="1" x14ac:dyDescent="0.2">
      <c r="A1709" s="43">
        <v>3</v>
      </c>
      <c r="B1709" s="37" t="s">
        <v>1816</v>
      </c>
      <c r="C1709" s="43"/>
      <c r="D1709" s="43"/>
      <c r="E1709" s="43"/>
      <c r="F1709" s="43"/>
    </row>
    <row r="1710" spans="1:6" outlineLevel="1" x14ac:dyDescent="0.2">
      <c r="A1710" s="43"/>
      <c r="B1710" s="43"/>
      <c r="C1710" s="43"/>
      <c r="D1710" s="43"/>
      <c r="E1710" s="43"/>
      <c r="F1710" s="43"/>
    </row>
    <row r="1711" spans="1:6" outlineLevel="1" x14ac:dyDescent="0.2">
      <c r="A1711" s="33" t="s">
        <v>338</v>
      </c>
      <c r="B1711" s="34"/>
      <c r="C1711" s="43"/>
      <c r="D1711" s="43"/>
      <c r="E1711" s="43"/>
      <c r="F1711" s="43"/>
    </row>
    <row r="1712" spans="1:6" ht="25.5" outlineLevel="1" x14ac:dyDescent="0.2">
      <c r="A1712" s="43">
        <v>1</v>
      </c>
      <c r="B1712" s="37" t="s">
        <v>1858</v>
      </c>
      <c r="C1712" s="43"/>
      <c r="D1712" s="43"/>
      <c r="E1712" s="43"/>
      <c r="F1712" s="43"/>
    </row>
    <row r="1713" spans="1:6" outlineLevel="1" x14ac:dyDescent="0.2">
      <c r="A1713" s="43">
        <v>2</v>
      </c>
      <c r="B1713" s="37" t="s">
        <v>1859</v>
      </c>
      <c r="C1713" s="43"/>
      <c r="D1713" s="43"/>
      <c r="E1713" s="43"/>
      <c r="F1713" s="43"/>
    </row>
    <row r="1714" spans="1:6" outlineLevel="1" x14ac:dyDescent="0.2">
      <c r="A1714" s="43">
        <v>3</v>
      </c>
      <c r="B1714" s="37" t="s">
        <v>1860</v>
      </c>
      <c r="C1714" s="43"/>
      <c r="D1714" s="43"/>
      <c r="E1714" s="43"/>
      <c r="F1714" s="43"/>
    </row>
    <row r="1715" spans="1:6" ht="25.5" outlineLevel="1" x14ac:dyDescent="0.2">
      <c r="A1715" s="43">
        <v>4</v>
      </c>
      <c r="B1715" s="37" t="s">
        <v>1861</v>
      </c>
      <c r="C1715" s="43"/>
      <c r="D1715" s="43"/>
      <c r="E1715" s="43"/>
      <c r="F1715" s="43"/>
    </row>
    <row r="1716" spans="1:6" outlineLevel="1" x14ac:dyDescent="0.2">
      <c r="A1716" s="43">
        <v>5</v>
      </c>
      <c r="B1716" s="37" t="s">
        <v>1862</v>
      </c>
      <c r="C1716" s="43"/>
      <c r="D1716" s="43"/>
      <c r="E1716" s="43"/>
      <c r="F1716" s="43"/>
    </row>
    <row r="1717" spans="1:6" ht="25.5" outlineLevel="1" x14ac:dyDescent="0.2">
      <c r="A1717" s="43">
        <v>6</v>
      </c>
      <c r="B1717" s="37" t="s">
        <v>1863</v>
      </c>
      <c r="C1717" s="43"/>
      <c r="D1717" s="43"/>
      <c r="E1717" s="43"/>
      <c r="F1717" s="43"/>
    </row>
    <row r="1718" spans="1:6" outlineLevel="1" x14ac:dyDescent="0.2">
      <c r="A1718" s="43"/>
      <c r="B1718" s="43"/>
      <c r="C1718" s="43"/>
      <c r="D1718" s="43"/>
      <c r="E1718" s="43"/>
      <c r="F1718" s="43"/>
    </row>
    <row r="1719" spans="1:6" outlineLevel="1" x14ac:dyDescent="0.2">
      <c r="A1719" s="33" t="s">
        <v>340</v>
      </c>
      <c r="B1719" s="34"/>
      <c r="C1719" s="43"/>
      <c r="D1719" s="43"/>
      <c r="E1719" s="43"/>
      <c r="F1719" s="43"/>
    </row>
    <row r="1720" spans="1:6" ht="25.5" outlineLevel="1" x14ac:dyDescent="0.2">
      <c r="A1720" s="43">
        <v>1</v>
      </c>
      <c r="B1720" s="37" t="s">
        <v>1864</v>
      </c>
      <c r="C1720" s="43"/>
      <c r="D1720" s="43"/>
      <c r="E1720" s="43"/>
      <c r="F1720" s="43"/>
    </row>
    <row r="1721" spans="1:6" outlineLevel="1" x14ac:dyDescent="0.2">
      <c r="A1721" s="43">
        <v>2</v>
      </c>
      <c r="B1721" s="37" t="s">
        <v>1865</v>
      </c>
      <c r="C1721" s="43"/>
      <c r="D1721" s="43"/>
      <c r="E1721" s="43"/>
      <c r="F1721" s="43"/>
    </row>
    <row r="1722" spans="1:6" ht="25.5" outlineLevel="1" x14ac:dyDescent="0.2">
      <c r="A1722" s="43">
        <v>3</v>
      </c>
      <c r="B1722" s="37" t="s">
        <v>1866</v>
      </c>
      <c r="C1722" s="43"/>
      <c r="D1722" s="43"/>
      <c r="E1722" s="43"/>
      <c r="F1722" s="43"/>
    </row>
    <row r="1723" spans="1:6" ht="25.5" outlineLevel="1" x14ac:dyDescent="0.2">
      <c r="A1723" s="43">
        <v>4</v>
      </c>
      <c r="B1723" s="37" t="s">
        <v>1867</v>
      </c>
      <c r="C1723" s="43"/>
      <c r="D1723" s="43"/>
      <c r="E1723" s="43"/>
      <c r="F1723" s="43"/>
    </row>
    <row r="1724" spans="1:6" ht="25.5" outlineLevel="1" x14ac:dyDescent="0.2">
      <c r="A1724" s="43">
        <v>5</v>
      </c>
      <c r="B1724" s="37" t="s">
        <v>1868</v>
      </c>
      <c r="C1724" s="43"/>
      <c r="D1724" s="43"/>
      <c r="E1724" s="43"/>
      <c r="F1724" s="43"/>
    </row>
    <row r="1725" spans="1:6" ht="25.5" outlineLevel="1" x14ac:dyDescent="0.2">
      <c r="A1725" s="43">
        <v>6</v>
      </c>
      <c r="B1725" s="37" t="s">
        <v>1869</v>
      </c>
      <c r="C1725" s="43"/>
      <c r="D1725" s="43"/>
      <c r="E1725" s="43"/>
      <c r="F1725" s="43"/>
    </row>
    <row r="1726" spans="1:6" outlineLevel="1" x14ac:dyDescent="0.2">
      <c r="A1726" s="43">
        <v>7</v>
      </c>
      <c r="B1726" s="37" t="s">
        <v>1870</v>
      </c>
      <c r="C1726" s="43"/>
      <c r="D1726" s="43"/>
      <c r="E1726" s="43"/>
      <c r="F1726" s="43"/>
    </row>
    <row r="1727" spans="1:6" outlineLevel="1" x14ac:dyDescent="0.2">
      <c r="A1727" s="43"/>
      <c r="B1727" s="43"/>
      <c r="C1727" s="43"/>
      <c r="D1727" s="43"/>
      <c r="E1727" s="43"/>
      <c r="F1727" s="43"/>
    </row>
    <row r="1728" spans="1:6" outlineLevel="1" x14ac:dyDescent="0.2">
      <c r="A1728" s="33" t="s">
        <v>342</v>
      </c>
      <c r="B1728" s="34"/>
      <c r="C1728" s="43"/>
      <c r="D1728" s="43"/>
      <c r="E1728" s="43"/>
      <c r="F1728" s="43"/>
    </row>
    <row r="1729" spans="1:6" ht="25.5" outlineLevel="1" x14ac:dyDescent="0.2">
      <c r="A1729" s="43">
        <v>1</v>
      </c>
      <c r="B1729" s="37" t="s">
        <v>1871</v>
      </c>
      <c r="C1729" s="43"/>
      <c r="D1729" s="43"/>
      <c r="E1729" s="43"/>
      <c r="F1729" s="43"/>
    </row>
    <row r="1730" spans="1:6" outlineLevel="1" x14ac:dyDescent="0.2">
      <c r="A1730" s="43">
        <v>2</v>
      </c>
      <c r="B1730" s="37" t="s">
        <v>1872</v>
      </c>
      <c r="C1730" s="43"/>
      <c r="D1730" s="43"/>
      <c r="E1730" s="43"/>
      <c r="F1730" s="43"/>
    </row>
    <row r="1731" spans="1:6" ht="25.5" outlineLevel="1" x14ac:dyDescent="0.2">
      <c r="A1731" s="43">
        <v>3</v>
      </c>
      <c r="B1731" s="37" t="s">
        <v>1873</v>
      </c>
      <c r="C1731" s="43"/>
      <c r="D1731" s="43"/>
      <c r="E1731" s="43"/>
      <c r="F1731" s="43"/>
    </row>
    <row r="1732" spans="1:6" ht="25.5" outlineLevel="1" x14ac:dyDescent="0.2">
      <c r="A1732" s="43">
        <v>4</v>
      </c>
      <c r="B1732" s="37" t="s">
        <v>1874</v>
      </c>
      <c r="C1732" s="43"/>
      <c r="D1732" s="43"/>
      <c r="E1732" s="43"/>
      <c r="F1732" s="43"/>
    </row>
    <row r="1733" spans="1:6" outlineLevel="1" x14ac:dyDescent="0.2">
      <c r="A1733" s="43">
        <v>5</v>
      </c>
      <c r="B1733" s="37" t="s">
        <v>1875</v>
      </c>
      <c r="C1733" s="43"/>
      <c r="D1733" s="43"/>
      <c r="E1733" s="43"/>
      <c r="F1733" s="43"/>
    </row>
    <row r="1734" spans="1:6" ht="25.5" outlineLevel="1" x14ac:dyDescent="0.2">
      <c r="A1734" s="43">
        <v>6</v>
      </c>
      <c r="B1734" s="37" t="s">
        <v>1876</v>
      </c>
      <c r="C1734" s="43"/>
      <c r="D1734" s="43"/>
      <c r="E1734" s="43"/>
      <c r="F1734" s="43"/>
    </row>
    <row r="1735" spans="1:6" ht="25.5" outlineLevel="1" x14ac:dyDescent="0.2">
      <c r="A1735" s="43">
        <v>7</v>
      </c>
      <c r="B1735" s="37" t="s">
        <v>1877</v>
      </c>
      <c r="C1735" s="43"/>
      <c r="D1735" s="43"/>
      <c r="E1735" s="43"/>
      <c r="F1735" s="43"/>
    </row>
    <row r="1736" spans="1:6" ht="25.5" outlineLevel="1" x14ac:dyDescent="0.2">
      <c r="A1736" s="43">
        <v>8</v>
      </c>
      <c r="B1736" s="37" t="s">
        <v>1878</v>
      </c>
      <c r="C1736" s="43"/>
      <c r="D1736" s="43"/>
      <c r="E1736" s="43"/>
      <c r="F1736" s="43"/>
    </row>
    <row r="1737" spans="1:6" outlineLevel="1" x14ac:dyDescent="0.2">
      <c r="A1737" s="43"/>
      <c r="B1737" s="43"/>
      <c r="C1737" s="43"/>
      <c r="D1737" s="43"/>
      <c r="E1737" s="43"/>
      <c r="F1737" s="43"/>
    </row>
    <row r="1738" spans="1:6" outlineLevel="1" x14ac:dyDescent="0.2">
      <c r="A1738" s="33" t="s">
        <v>344</v>
      </c>
      <c r="B1738" s="34"/>
      <c r="C1738" s="43"/>
      <c r="D1738" s="43"/>
      <c r="E1738" s="43"/>
      <c r="F1738" s="43"/>
    </row>
    <row r="1739" spans="1:6" outlineLevel="1" x14ac:dyDescent="0.2">
      <c r="A1739" s="43">
        <v>1</v>
      </c>
      <c r="B1739" s="37" t="s">
        <v>1879</v>
      </c>
      <c r="C1739" s="43"/>
      <c r="D1739" s="43"/>
      <c r="E1739" s="43"/>
      <c r="F1739" s="43"/>
    </row>
    <row r="1740" spans="1:6" outlineLevel="1" x14ac:dyDescent="0.2">
      <c r="A1740" s="43">
        <v>2</v>
      </c>
      <c r="B1740" s="37" t="s">
        <v>1880</v>
      </c>
      <c r="C1740" s="43"/>
      <c r="D1740" s="43"/>
      <c r="E1740" s="43"/>
      <c r="F1740" s="43"/>
    </row>
    <row r="1741" spans="1:6" outlineLevel="1" x14ac:dyDescent="0.2">
      <c r="A1741" s="43">
        <v>3</v>
      </c>
      <c r="B1741" s="37" t="s">
        <v>1881</v>
      </c>
      <c r="C1741" s="43"/>
      <c r="D1741" s="43"/>
      <c r="E1741" s="43"/>
      <c r="F1741" s="43"/>
    </row>
    <row r="1742" spans="1:6" outlineLevel="1" x14ac:dyDescent="0.2">
      <c r="A1742" s="43">
        <v>4</v>
      </c>
      <c r="B1742" s="37" t="s">
        <v>1882</v>
      </c>
      <c r="C1742" s="43"/>
      <c r="D1742" s="43"/>
      <c r="E1742" s="43"/>
      <c r="F1742" s="43"/>
    </row>
    <row r="1743" spans="1:6" ht="25.5" outlineLevel="1" x14ac:dyDescent="0.2">
      <c r="A1743" s="43">
        <v>5</v>
      </c>
      <c r="B1743" s="37" t="s">
        <v>1883</v>
      </c>
      <c r="C1743" s="43"/>
      <c r="D1743" s="43"/>
      <c r="E1743" s="43"/>
      <c r="F1743" s="43"/>
    </row>
    <row r="1744" spans="1:6" outlineLevel="1" x14ac:dyDescent="0.2">
      <c r="A1744" s="43"/>
      <c r="B1744" s="43"/>
      <c r="C1744" s="43"/>
      <c r="D1744" s="43"/>
      <c r="E1744" s="43"/>
      <c r="F1744" s="43"/>
    </row>
    <row r="1745" spans="1:6" outlineLevel="1" x14ac:dyDescent="0.2">
      <c r="A1745" s="33" t="s">
        <v>346</v>
      </c>
      <c r="B1745" s="34"/>
      <c r="C1745" s="43"/>
      <c r="D1745" s="43"/>
      <c r="E1745" s="43"/>
      <c r="F1745" s="43"/>
    </row>
    <row r="1746" spans="1:6" outlineLevel="1" x14ac:dyDescent="0.2">
      <c r="A1746" s="43">
        <v>1</v>
      </c>
      <c r="B1746" s="37" t="s">
        <v>1884</v>
      </c>
      <c r="C1746" s="43"/>
      <c r="D1746" s="43"/>
      <c r="E1746" s="43"/>
      <c r="F1746" s="43"/>
    </row>
    <row r="1747" spans="1:6" ht="25.5"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38.2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ht="25.5" outlineLevel="1" x14ac:dyDescent="0.2">
      <c r="A1751" s="43">
        <v>6</v>
      </c>
      <c r="B1751" s="37" t="s">
        <v>1889</v>
      </c>
      <c r="C1751" s="43"/>
      <c r="D1751" s="43"/>
      <c r="E1751" s="43"/>
      <c r="F1751" s="43"/>
    </row>
    <row r="1752" spans="1:6" ht="25.5" outlineLevel="1" x14ac:dyDescent="0.2">
      <c r="A1752" s="43">
        <v>7</v>
      </c>
      <c r="B1752" s="37" t="s">
        <v>1890</v>
      </c>
      <c r="C1752" s="43"/>
      <c r="D1752" s="43"/>
      <c r="E1752" s="43"/>
      <c r="F1752" s="43"/>
    </row>
    <row r="1753" spans="1:6" outlineLevel="1" x14ac:dyDescent="0.2">
      <c r="A1753" s="43"/>
      <c r="B1753" s="43"/>
      <c r="C1753" s="43"/>
      <c r="D1753" s="43"/>
      <c r="E1753" s="43"/>
      <c r="F1753" s="43"/>
    </row>
    <row r="1754" spans="1:6" outlineLevel="1" x14ac:dyDescent="0.2">
      <c r="A1754" s="33" t="s">
        <v>348</v>
      </c>
      <c r="B1754" s="34"/>
      <c r="C1754" s="43"/>
      <c r="D1754" s="43"/>
      <c r="E1754" s="43"/>
      <c r="F1754" s="43"/>
    </row>
    <row r="1755" spans="1:6" outlineLevel="1" x14ac:dyDescent="0.2">
      <c r="A1755" s="43">
        <v>1</v>
      </c>
      <c r="B1755" s="37" t="s">
        <v>1891</v>
      </c>
      <c r="C1755" s="43"/>
      <c r="D1755" s="43"/>
      <c r="E1755" s="43"/>
      <c r="F1755" s="43"/>
    </row>
    <row r="1756" spans="1:6" ht="25.5" outlineLevel="1" x14ac:dyDescent="0.2">
      <c r="A1756" s="43">
        <v>2</v>
      </c>
      <c r="B1756" s="37" t="s">
        <v>1885</v>
      </c>
      <c r="C1756" s="43"/>
      <c r="D1756" s="43"/>
      <c r="E1756" s="43"/>
      <c r="F1756" s="43"/>
    </row>
    <row r="1757" spans="1:6" ht="25.5" outlineLevel="1" x14ac:dyDescent="0.2">
      <c r="A1757" s="43">
        <v>3</v>
      </c>
      <c r="B1757" s="37" t="s">
        <v>1886</v>
      </c>
      <c r="C1757" s="43"/>
      <c r="D1757" s="43"/>
      <c r="E1757" s="43"/>
      <c r="F1757" s="43"/>
    </row>
    <row r="1758" spans="1:6" ht="38.25" outlineLevel="1" x14ac:dyDescent="0.2">
      <c r="A1758" s="43">
        <v>4</v>
      </c>
      <c r="B1758" s="37" t="s">
        <v>1887</v>
      </c>
      <c r="C1758" s="43"/>
      <c r="D1758" s="43"/>
      <c r="E1758" s="43"/>
      <c r="F1758" s="43"/>
    </row>
    <row r="1759" spans="1:6" ht="25.5" outlineLevel="1" x14ac:dyDescent="0.2">
      <c r="A1759" s="43">
        <v>5</v>
      </c>
      <c r="B1759" s="37" t="s">
        <v>1888</v>
      </c>
      <c r="C1759" s="43"/>
      <c r="D1759" s="43"/>
      <c r="E1759" s="43"/>
      <c r="F1759" s="43"/>
    </row>
    <row r="1760" spans="1:6" ht="25.5" outlineLevel="1" x14ac:dyDescent="0.2">
      <c r="A1760" s="43">
        <v>6</v>
      </c>
      <c r="B1760" s="37" t="s">
        <v>1889</v>
      </c>
      <c r="C1760" s="43"/>
      <c r="D1760" s="43"/>
      <c r="E1760" s="43"/>
      <c r="F1760" s="43"/>
    </row>
    <row r="1761" spans="1:6" ht="25.5" outlineLevel="1" x14ac:dyDescent="0.2">
      <c r="A1761" s="43">
        <v>7</v>
      </c>
      <c r="B1761" s="37" t="s">
        <v>1890</v>
      </c>
      <c r="C1761" s="43"/>
      <c r="D1761" s="43"/>
      <c r="E1761" s="43"/>
      <c r="F1761" s="43"/>
    </row>
    <row r="1762" spans="1:6" outlineLevel="1" x14ac:dyDescent="0.2">
      <c r="A1762" s="43"/>
      <c r="B1762" s="43"/>
      <c r="C1762" s="43"/>
      <c r="D1762" s="43"/>
      <c r="E1762" s="43"/>
      <c r="F1762" s="43"/>
    </row>
    <row r="1763" spans="1:6" outlineLevel="1" x14ac:dyDescent="0.2">
      <c r="A1763" s="33" t="s">
        <v>350</v>
      </c>
      <c r="B1763" s="34"/>
      <c r="C1763" s="43"/>
      <c r="D1763" s="43"/>
      <c r="E1763" s="43"/>
      <c r="F1763" s="43"/>
    </row>
    <row r="1764" spans="1:6" outlineLevel="1" x14ac:dyDescent="0.2">
      <c r="A1764" s="43">
        <v>1</v>
      </c>
      <c r="B1764" s="37" t="s">
        <v>1892</v>
      </c>
      <c r="C1764" s="43"/>
      <c r="D1764" s="43"/>
      <c r="E1764" s="43"/>
      <c r="F1764" s="43"/>
    </row>
    <row r="1765" spans="1:6" ht="25.5" outlineLevel="1" x14ac:dyDescent="0.2">
      <c r="A1765" s="43">
        <v>2</v>
      </c>
      <c r="B1765" s="37" t="s">
        <v>1885</v>
      </c>
      <c r="C1765" s="43"/>
      <c r="D1765" s="43"/>
      <c r="E1765" s="43"/>
      <c r="F1765" s="43"/>
    </row>
    <row r="1766" spans="1:6" ht="25.5" outlineLevel="1" x14ac:dyDescent="0.2">
      <c r="A1766" s="43">
        <v>3</v>
      </c>
      <c r="B1766" s="37" t="s">
        <v>1886</v>
      </c>
      <c r="C1766" s="43"/>
      <c r="D1766" s="43"/>
      <c r="E1766" s="43"/>
      <c r="F1766" s="43"/>
    </row>
    <row r="1767" spans="1:6" ht="38.25" outlineLevel="1" x14ac:dyDescent="0.2">
      <c r="A1767" s="43">
        <v>4</v>
      </c>
      <c r="B1767" s="37" t="s">
        <v>1887</v>
      </c>
      <c r="C1767" s="43"/>
      <c r="D1767" s="43"/>
      <c r="E1767" s="43"/>
      <c r="F1767" s="43"/>
    </row>
    <row r="1768" spans="1:6" ht="25.5" outlineLevel="1" x14ac:dyDescent="0.2">
      <c r="A1768" s="43">
        <v>5</v>
      </c>
      <c r="B1768" s="37" t="s">
        <v>1888</v>
      </c>
      <c r="C1768" s="43"/>
      <c r="D1768" s="43"/>
      <c r="E1768" s="43"/>
      <c r="F1768" s="43"/>
    </row>
    <row r="1769" spans="1:6" ht="25.5" outlineLevel="1" x14ac:dyDescent="0.2">
      <c r="A1769" s="43">
        <v>6</v>
      </c>
      <c r="B1769" s="37" t="s">
        <v>1889</v>
      </c>
      <c r="C1769" s="43"/>
      <c r="D1769" s="43"/>
      <c r="E1769" s="43"/>
      <c r="F1769" s="43"/>
    </row>
    <row r="1770" spans="1:6" ht="25.5" outlineLevel="1" x14ac:dyDescent="0.2">
      <c r="A1770" s="43">
        <v>7</v>
      </c>
      <c r="B1770" s="37" t="s">
        <v>1890</v>
      </c>
      <c r="C1770" s="43"/>
      <c r="D1770" s="43"/>
      <c r="E1770" s="43"/>
      <c r="F1770" s="43"/>
    </row>
    <row r="1771" spans="1:6" outlineLevel="1" x14ac:dyDescent="0.2">
      <c r="A1771" s="43"/>
      <c r="B1771" s="43"/>
      <c r="C1771" s="43"/>
      <c r="D1771" s="43"/>
      <c r="E1771" s="43"/>
      <c r="F1771" s="43"/>
    </row>
    <row r="1772" spans="1:6" outlineLevel="1" x14ac:dyDescent="0.2">
      <c r="A1772" s="33" t="s">
        <v>328</v>
      </c>
      <c r="B1772" s="34"/>
      <c r="C1772" s="43"/>
      <c r="D1772" s="43"/>
      <c r="E1772" s="43"/>
      <c r="F1772" s="43"/>
    </row>
    <row r="1773" spans="1:6" outlineLevel="1" x14ac:dyDescent="0.2">
      <c r="A1773" s="43">
        <v>1</v>
      </c>
      <c r="B1773" s="37" t="s">
        <v>1893</v>
      </c>
      <c r="C1773" s="43"/>
      <c r="D1773" s="43"/>
      <c r="E1773" s="43"/>
      <c r="F1773" s="43"/>
    </row>
    <row r="1774" spans="1:6" outlineLevel="1" x14ac:dyDescent="0.2">
      <c r="A1774" s="43">
        <v>2</v>
      </c>
      <c r="B1774" s="37" t="s">
        <v>1894</v>
      </c>
      <c r="C1774" s="43"/>
      <c r="D1774" s="43"/>
      <c r="E1774" s="43"/>
      <c r="F1774" s="43"/>
    </row>
    <row r="1775" spans="1:6" ht="25.5" outlineLevel="1" x14ac:dyDescent="0.2">
      <c r="A1775" s="43">
        <v>3</v>
      </c>
      <c r="B1775" s="37" t="s">
        <v>1895</v>
      </c>
      <c r="C1775" s="43"/>
      <c r="D1775" s="43"/>
      <c r="E1775" s="43"/>
      <c r="F1775" s="43"/>
    </row>
    <row r="1776" spans="1:6" ht="25.5" outlineLevel="1" x14ac:dyDescent="0.2">
      <c r="A1776" s="43">
        <v>4</v>
      </c>
      <c r="B1776" s="37" t="s">
        <v>1896</v>
      </c>
      <c r="C1776" s="43"/>
      <c r="D1776" s="43"/>
      <c r="E1776" s="43"/>
      <c r="F1776" s="43"/>
    </row>
    <row r="1777" spans="1:6" outlineLevel="1" x14ac:dyDescent="0.2">
      <c r="A1777" s="43"/>
      <c r="B1777" s="43"/>
      <c r="C1777" s="43"/>
      <c r="D1777" s="43"/>
      <c r="E1777" s="43"/>
      <c r="F1777" s="43"/>
    </row>
    <row r="1778" spans="1:6" outlineLevel="1" x14ac:dyDescent="0.2">
      <c r="A1778" s="33" t="s">
        <v>330</v>
      </c>
      <c r="B1778" s="34"/>
      <c r="C1778" s="43"/>
      <c r="D1778" s="43"/>
      <c r="E1778" s="43"/>
      <c r="F1778" s="43"/>
    </row>
    <row r="1779" spans="1:6" outlineLevel="1" x14ac:dyDescent="0.2">
      <c r="A1779" s="43">
        <v>1</v>
      </c>
      <c r="B1779" s="37" t="s">
        <v>1897</v>
      </c>
      <c r="C1779" s="43"/>
      <c r="D1779" s="43"/>
      <c r="E1779" s="43"/>
      <c r="F1779" s="43"/>
    </row>
    <row r="1780" spans="1:6" ht="25.5" outlineLevel="1" x14ac:dyDescent="0.2">
      <c r="A1780" s="43">
        <v>2</v>
      </c>
      <c r="B1780" s="37" t="s">
        <v>1898</v>
      </c>
      <c r="C1780" s="43"/>
      <c r="D1780" s="43"/>
      <c r="E1780" s="43"/>
      <c r="F1780" s="43"/>
    </row>
    <row r="1781" spans="1:6" ht="25.5" outlineLevel="1" x14ac:dyDescent="0.2">
      <c r="A1781" s="43">
        <v>3</v>
      </c>
      <c r="B1781" s="37" t="s">
        <v>1899</v>
      </c>
      <c r="C1781" s="43"/>
      <c r="D1781" s="43"/>
      <c r="E1781" s="43"/>
      <c r="F1781" s="43"/>
    </row>
    <row r="1782" spans="1:6" ht="25.5" outlineLevel="1" x14ac:dyDescent="0.2">
      <c r="A1782" s="43">
        <v>4</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332</v>
      </c>
      <c r="B1784" s="34"/>
      <c r="C1784" s="43"/>
      <c r="D1784" s="43"/>
      <c r="E1784" s="43"/>
      <c r="F1784" s="43"/>
    </row>
    <row r="1785" spans="1:6"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outlineLevel="1" x14ac:dyDescent="0.2">
      <c r="A1787" s="43">
        <v>3</v>
      </c>
      <c r="B1787" s="37" t="s">
        <v>1903</v>
      </c>
      <c r="C1787" s="43"/>
      <c r="D1787" s="43"/>
      <c r="E1787" s="43"/>
      <c r="F1787" s="43"/>
    </row>
    <row r="1788" spans="1:6" outlineLevel="1" x14ac:dyDescent="0.2">
      <c r="A1788" s="43">
        <v>4</v>
      </c>
      <c r="B1788" s="37" t="s">
        <v>1904</v>
      </c>
      <c r="C1788" s="43"/>
      <c r="D1788" s="43"/>
      <c r="E1788" s="43"/>
      <c r="F1788" s="43"/>
    </row>
    <row r="1789" spans="1:6" outlineLevel="1" x14ac:dyDescent="0.2">
      <c r="A1789" s="43">
        <v>5</v>
      </c>
      <c r="B1789" s="37" t="s">
        <v>1905</v>
      </c>
      <c r="C1789" s="43"/>
      <c r="D1789" s="43"/>
      <c r="E1789" s="43"/>
      <c r="F1789" s="43"/>
    </row>
    <row r="1790" spans="1:6" outlineLevel="1" x14ac:dyDescent="0.2">
      <c r="A1790" s="43"/>
      <c r="B1790" s="43"/>
      <c r="C1790" s="43"/>
      <c r="D1790" s="43"/>
      <c r="E1790" s="43"/>
      <c r="F1790" s="43"/>
    </row>
    <row r="1791" spans="1:6" outlineLevel="1" x14ac:dyDescent="0.2">
      <c r="A1791" s="33" t="s">
        <v>334</v>
      </c>
      <c r="B1791" s="34"/>
      <c r="C1791" s="43"/>
      <c r="D1791" s="43"/>
      <c r="E1791" s="43"/>
      <c r="F1791" s="43"/>
    </row>
    <row r="1792" spans="1:6" outlineLevel="1" x14ac:dyDescent="0.2">
      <c r="A1792" s="43">
        <v>1</v>
      </c>
      <c r="B1792" s="37" t="s">
        <v>1906</v>
      </c>
      <c r="C1792" s="43"/>
      <c r="D1792" s="43"/>
      <c r="E1792" s="43"/>
      <c r="F1792" s="43"/>
    </row>
    <row r="1793" spans="1:6" ht="25.5" outlineLevel="1" x14ac:dyDescent="0.2">
      <c r="A1793" s="43">
        <v>2</v>
      </c>
      <c r="B1793" s="37" t="s">
        <v>1907</v>
      </c>
      <c r="C1793" s="43"/>
      <c r="D1793" s="43"/>
      <c r="E1793" s="43"/>
      <c r="F1793" s="43"/>
    </row>
    <row r="1794" spans="1:6" ht="25.5" outlineLevel="1" x14ac:dyDescent="0.2">
      <c r="A1794" s="43">
        <v>3</v>
      </c>
      <c r="B1794" s="37" t="s">
        <v>1908</v>
      </c>
      <c r="C1794" s="43"/>
      <c r="D1794" s="43"/>
      <c r="E1794" s="43"/>
      <c r="F1794" s="43"/>
    </row>
    <row r="1795" spans="1:6" ht="25.5" outlineLevel="1" x14ac:dyDescent="0.2">
      <c r="A1795" s="43">
        <v>4</v>
      </c>
      <c r="B1795" s="37" t="s">
        <v>1909</v>
      </c>
      <c r="C1795" s="43"/>
      <c r="D1795" s="43"/>
      <c r="E1795" s="43"/>
      <c r="F1795" s="43"/>
    </row>
    <row r="1796" spans="1:6" ht="25.5" outlineLevel="1" x14ac:dyDescent="0.2">
      <c r="A1796" s="43">
        <v>5</v>
      </c>
      <c r="B1796" s="37" t="s">
        <v>1910</v>
      </c>
      <c r="C1796" s="43"/>
      <c r="D1796" s="43"/>
      <c r="E1796" s="43"/>
      <c r="F1796" s="43"/>
    </row>
    <row r="1797" spans="1:6" ht="25.5" outlineLevel="1" x14ac:dyDescent="0.2">
      <c r="A1797" s="43">
        <v>6</v>
      </c>
      <c r="B1797" s="37" t="s">
        <v>1911</v>
      </c>
      <c r="C1797" s="43"/>
      <c r="D1797" s="43"/>
      <c r="E1797" s="43"/>
      <c r="F1797" s="43"/>
    </row>
    <row r="1798" spans="1:6" outlineLevel="1" x14ac:dyDescent="0.2">
      <c r="A1798" s="43"/>
      <c r="B1798" s="43"/>
      <c r="C1798" s="43"/>
      <c r="D1798" s="43"/>
      <c r="E1798" s="43"/>
      <c r="F1798" s="43"/>
    </row>
    <row r="1799" spans="1:6" outlineLevel="1" x14ac:dyDescent="0.2">
      <c r="A1799" s="33" t="s">
        <v>336</v>
      </c>
      <c r="B1799" s="34"/>
      <c r="C1799" s="43"/>
      <c r="D1799" s="43"/>
      <c r="E1799" s="43"/>
      <c r="F1799" s="43"/>
    </row>
    <row r="1800" spans="1:6" outlineLevel="1" x14ac:dyDescent="0.2">
      <c r="A1800" s="43">
        <v>1</v>
      </c>
      <c r="B1800" s="37" t="s">
        <v>1912</v>
      </c>
      <c r="C1800" s="43"/>
      <c r="D1800" s="43"/>
      <c r="E1800" s="43"/>
      <c r="F1800" s="43"/>
    </row>
    <row r="1801" spans="1:6" ht="25.5" outlineLevel="1" x14ac:dyDescent="0.2">
      <c r="A1801" s="43">
        <v>2</v>
      </c>
      <c r="B1801" s="37" t="s">
        <v>1907</v>
      </c>
      <c r="C1801" s="43"/>
      <c r="D1801" s="43"/>
      <c r="E1801" s="43"/>
      <c r="F1801" s="43"/>
    </row>
    <row r="1802" spans="1:6" ht="25.5" outlineLevel="1" x14ac:dyDescent="0.2">
      <c r="A1802" s="43">
        <v>3</v>
      </c>
      <c r="B1802" s="37" t="s">
        <v>1908</v>
      </c>
      <c r="C1802" s="43"/>
      <c r="D1802" s="43"/>
      <c r="E1802" s="43"/>
      <c r="F1802" s="43"/>
    </row>
    <row r="1803" spans="1:6" ht="25.5" outlineLevel="1" x14ac:dyDescent="0.2">
      <c r="A1803" s="43">
        <v>4</v>
      </c>
      <c r="B1803" s="37" t="s">
        <v>1909</v>
      </c>
      <c r="C1803" s="43"/>
      <c r="D1803" s="43"/>
      <c r="E1803" s="43"/>
      <c r="F1803" s="43"/>
    </row>
    <row r="1804" spans="1:6" ht="25.5" outlineLevel="1" x14ac:dyDescent="0.2">
      <c r="A1804" s="43">
        <v>5</v>
      </c>
      <c r="B1804" s="37" t="s">
        <v>1910</v>
      </c>
      <c r="C1804" s="43"/>
      <c r="D1804" s="43"/>
      <c r="E1804" s="43"/>
      <c r="F1804" s="43"/>
    </row>
    <row r="1805" spans="1:6" ht="25.5" outlineLevel="1" x14ac:dyDescent="0.2">
      <c r="A1805" s="43">
        <v>6</v>
      </c>
      <c r="B1805" s="37" t="s">
        <v>1911</v>
      </c>
      <c r="C1805" s="43"/>
      <c r="D1805" s="43"/>
      <c r="E1805" s="43"/>
      <c r="F1805" s="43"/>
    </row>
    <row r="1806" spans="1:6" outlineLevel="1" x14ac:dyDescent="0.2">
      <c r="A1806" s="43"/>
      <c r="B1806" s="43"/>
      <c r="C1806" s="43"/>
      <c r="D1806" s="43"/>
      <c r="E1806" s="43"/>
      <c r="F1806" s="43"/>
    </row>
    <row r="1807" spans="1:6" outlineLevel="1" x14ac:dyDescent="0.2">
      <c r="A1807" s="33" t="s">
        <v>482</v>
      </c>
      <c r="B1807" s="34"/>
      <c r="C1807" s="43"/>
      <c r="D1807" s="43"/>
      <c r="E1807" s="43"/>
      <c r="F1807" s="43"/>
    </row>
    <row r="1808" spans="1:6" outlineLevel="1" x14ac:dyDescent="0.2">
      <c r="A1808" s="43">
        <v>1</v>
      </c>
      <c r="B1808" s="37" t="s">
        <v>1913</v>
      </c>
      <c r="C1808" s="43"/>
      <c r="D1808" s="43"/>
      <c r="E1808" s="43"/>
      <c r="F1808" s="43"/>
    </row>
    <row r="1809" spans="1:6" ht="25.5" outlineLevel="1" x14ac:dyDescent="0.2">
      <c r="A1809" s="43">
        <v>2</v>
      </c>
      <c r="B1809" s="37" t="s">
        <v>1914</v>
      </c>
      <c r="C1809" s="43"/>
      <c r="D1809" s="43"/>
      <c r="E1809" s="43"/>
      <c r="F1809" s="43"/>
    </row>
    <row r="1810" spans="1:6" ht="25.5" outlineLevel="1" x14ac:dyDescent="0.2">
      <c r="A1810" s="43">
        <v>3</v>
      </c>
      <c r="B1810" s="37" t="s">
        <v>1915</v>
      </c>
      <c r="C1810" s="43"/>
      <c r="D1810" s="43"/>
      <c r="E1810" s="43"/>
      <c r="F1810" s="43"/>
    </row>
    <row r="1811" spans="1:6" outlineLevel="1" x14ac:dyDescent="0.2">
      <c r="A1811" s="43">
        <v>4</v>
      </c>
      <c r="B1811" s="37" t="s">
        <v>1916</v>
      </c>
      <c r="C1811" s="43"/>
      <c r="D1811" s="43"/>
      <c r="E1811" s="43"/>
      <c r="F1811" s="43"/>
    </row>
    <row r="1812" spans="1:6" outlineLevel="1" x14ac:dyDescent="0.2">
      <c r="A1812" s="43"/>
      <c r="B1812" s="43"/>
      <c r="C1812" s="43"/>
      <c r="D1812" s="43"/>
      <c r="E1812" s="43"/>
      <c r="F1812" s="43"/>
    </row>
    <row r="1813" spans="1:6" outlineLevel="1" x14ac:dyDescent="0.2">
      <c r="A1813" s="33" t="s">
        <v>484</v>
      </c>
      <c r="B1813" s="34"/>
      <c r="C1813" s="43"/>
      <c r="D1813" s="43"/>
      <c r="E1813" s="43"/>
      <c r="F1813" s="43"/>
    </row>
    <row r="1814" spans="1:6" ht="25.5" outlineLevel="1" x14ac:dyDescent="0.2">
      <c r="A1814" s="43">
        <v>1</v>
      </c>
      <c r="B1814" s="37" t="s">
        <v>1917</v>
      </c>
      <c r="C1814" s="43"/>
      <c r="D1814" s="43"/>
      <c r="E1814" s="43"/>
      <c r="F1814" s="43"/>
    </row>
    <row r="1815" spans="1:6" outlineLevel="1" x14ac:dyDescent="0.2">
      <c r="A1815" s="43">
        <v>2</v>
      </c>
      <c r="B1815" s="37" t="s">
        <v>1918</v>
      </c>
      <c r="C1815" s="43"/>
      <c r="D1815" s="43"/>
      <c r="E1815" s="43"/>
      <c r="F1815" s="43"/>
    </row>
    <row r="1816" spans="1:6" outlineLevel="1" x14ac:dyDescent="0.2">
      <c r="A1816" s="43">
        <v>3</v>
      </c>
      <c r="B1816" s="37" t="s">
        <v>1919</v>
      </c>
      <c r="C1816" s="43"/>
      <c r="D1816" s="43"/>
      <c r="E1816" s="43"/>
      <c r="F1816" s="43"/>
    </row>
    <row r="1817" spans="1:6" ht="25.5" outlineLevel="1" x14ac:dyDescent="0.2">
      <c r="A1817" s="43">
        <v>4</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486</v>
      </c>
      <c r="B1819" s="34"/>
      <c r="C1819" s="43"/>
      <c r="D1819" s="43"/>
      <c r="E1819" s="43"/>
      <c r="F1819" s="43"/>
    </row>
    <row r="1820" spans="1:6" ht="25.5" outlineLevel="1" x14ac:dyDescent="0.2">
      <c r="A1820" s="43">
        <v>1</v>
      </c>
      <c r="B1820" s="37" t="s">
        <v>1921</v>
      </c>
      <c r="C1820" s="43"/>
      <c r="D1820" s="43"/>
      <c r="E1820" s="43"/>
      <c r="F1820" s="43"/>
    </row>
    <row r="1821" spans="1:6"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outlineLevel="1" x14ac:dyDescent="0.2">
      <c r="A1823" s="43">
        <v>4</v>
      </c>
      <c r="B1823" s="37" t="s">
        <v>1924</v>
      </c>
      <c r="C1823" s="43"/>
      <c r="D1823" s="43"/>
      <c r="E1823" s="43"/>
      <c r="F1823" s="43"/>
    </row>
    <row r="1824" spans="1:6" outlineLevel="1" x14ac:dyDescent="0.2">
      <c r="A1824" s="43"/>
      <c r="B1824" s="43"/>
      <c r="C1824" s="43"/>
      <c r="D1824" s="43"/>
      <c r="E1824" s="43"/>
      <c r="F1824" s="43"/>
    </row>
    <row r="1825" spans="1:6" outlineLevel="1" x14ac:dyDescent="0.2">
      <c r="A1825" s="33" t="s">
        <v>488</v>
      </c>
      <c r="B1825" s="34"/>
      <c r="C1825" s="43"/>
      <c r="D1825" s="43"/>
      <c r="E1825" s="43"/>
      <c r="F1825" s="43"/>
    </row>
    <row r="1826" spans="1:6" outlineLevel="1" x14ac:dyDescent="0.2">
      <c r="A1826" s="43">
        <v>1</v>
      </c>
      <c r="B1826" s="37" t="s">
        <v>1925</v>
      </c>
      <c r="C1826" s="43"/>
      <c r="D1826" s="43"/>
      <c r="E1826" s="43"/>
      <c r="F1826" s="43"/>
    </row>
    <row r="1827" spans="1:6" outlineLevel="1" x14ac:dyDescent="0.2">
      <c r="A1827" s="43">
        <v>2</v>
      </c>
      <c r="B1827" s="37" t="s">
        <v>1926</v>
      </c>
      <c r="C1827" s="43"/>
      <c r="D1827" s="43"/>
      <c r="E1827" s="43"/>
      <c r="F1827" s="43"/>
    </row>
    <row r="1828" spans="1:6" outlineLevel="1" x14ac:dyDescent="0.2">
      <c r="A1828" s="43">
        <v>3</v>
      </c>
      <c r="B1828" s="37" t="s">
        <v>1927</v>
      </c>
      <c r="C1828" s="43"/>
      <c r="D1828" s="43"/>
      <c r="E1828" s="43"/>
      <c r="F1828" s="43"/>
    </row>
    <row r="1829" spans="1:6" outlineLevel="1" x14ac:dyDescent="0.2">
      <c r="A1829" s="43">
        <v>4</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491</v>
      </c>
      <c r="B1831" s="34"/>
      <c r="C1831" s="43"/>
      <c r="D1831" s="43"/>
      <c r="E1831" s="43"/>
      <c r="F1831" s="43"/>
    </row>
    <row r="1832" spans="1:6" outlineLevel="1" x14ac:dyDescent="0.2">
      <c r="A1832" s="43">
        <v>1</v>
      </c>
      <c r="B1832" s="37" t="s">
        <v>1929</v>
      </c>
      <c r="C1832" s="43"/>
      <c r="D1832" s="43"/>
      <c r="E1832" s="43"/>
      <c r="F1832" s="43"/>
    </row>
    <row r="1833" spans="1:6" outlineLevel="1" x14ac:dyDescent="0.2">
      <c r="A1833" s="43">
        <v>2</v>
      </c>
      <c r="B1833" s="37" t="s">
        <v>1930</v>
      </c>
      <c r="C1833" s="43"/>
      <c r="D1833" s="43"/>
      <c r="E1833" s="43"/>
      <c r="F1833" s="43"/>
    </row>
    <row r="1834" spans="1:6" outlineLevel="1" x14ac:dyDescent="0.2">
      <c r="A1834" s="43">
        <v>3</v>
      </c>
      <c r="B1834" s="37" t="s">
        <v>1931</v>
      </c>
      <c r="C1834" s="43"/>
      <c r="D1834" s="43"/>
      <c r="E1834" s="43"/>
      <c r="F1834" s="43"/>
    </row>
    <row r="1835" spans="1:6" outlineLevel="1" x14ac:dyDescent="0.2">
      <c r="A1835" s="43">
        <v>4</v>
      </c>
      <c r="B1835" s="37" t="s">
        <v>1932</v>
      </c>
      <c r="C1835" s="43"/>
      <c r="D1835" s="43"/>
      <c r="E1835" s="43"/>
      <c r="F1835" s="43"/>
    </row>
    <row r="1836" spans="1:6" outlineLevel="1" x14ac:dyDescent="0.2">
      <c r="A1836" s="43"/>
      <c r="B1836" s="43"/>
      <c r="C1836" s="43"/>
      <c r="D1836" s="43"/>
      <c r="E1836" s="43"/>
      <c r="F1836" s="43"/>
    </row>
    <row r="1837" spans="1:6" outlineLevel="1" x14ac:dyDescent="0.2">
      <c r="A1837" s="33" t="s">
        <v>493</v>
      </c>
      <c r="B1837" s="34"/>
      <c r="C1837" s="43"/>
      <c r="D1837" s="43"/>
      <c r="E1837" s="43"/>
      <c r="F1837" s="43"/>
    </row>
    <row r="1838" spans="1:6" ht="25.5" outlineLevel="1" x14ac:dyDescent="0.2">
      <c r="A1838" s="43">
        <v>1</v>
      </c>
      <c r="B1838" s="37" t="s">
        <v>1933</v>
      </c>
      <c r="C1838" s="43"/>
      <c r="D1838" s="43"/>
      <c r="E1838" s="43"/>
      <c r="F1838" s="43"/>
    </row>
    <row r="1839" spans="1:6" outlineLevel="1" x14ac:dyDescent="0.2">
      <c r="A1839" s="43">
        <v>2</v>
      </c>
      <c r="B1839" s="37" t="s">
        <v>1934</v>
      </c>
      <c r="C1839" s="43"/>
      <c r="D1839" s="43"/>
      <c r="E1839" s="43"/>
      <c r="F1839" s="43"/>
    </row>
    <row r="1840" spans="1:6" outlineLevel="1" x14ac:dyDescent="0.2">
      <c r="A1840" s="43">
        <v>3</v>
      </c>
      <c r="B1840" s="37" t="s">
        <v>1935</v>
      </c>
      <c r="C1840" s="43"/>
      <c r="D1840" s="43"/>
      <c r="E1840" s="43"/>
      <c r="F1840" s="43"/>
    </row>
    <row r="1841" spans="1:6" ht="25.5" outlineLevel="1" x14ac:dyDescent="0.2">
      <c r="A1841" s="43">
        <v>4</v>
      </c>
      <c r="B1841" s="37" t="s">
        <v>1936</v>
      </c>
      <c r="C1841" s="43"/>
      <c r="D1841" s="43"/>
      <c r="E1841" s="43"/>
      <c r="F1841" s="43"/>
    </row>
    <row r="1842" spans="1:6" outlineLevel="1" x14ac:dyDescent="0.2">
      <c r="A1842" s="43"/>
      <c r="B1842" s="43"/>
      <c r="C1842" s="43"/>
      <c r="D1842" s="43"/>
      <c r="E1842" s="43"/>
      <c r="F1842" s="43"/>
    </row>
    <row r="1843" spans="1:6" outlineLevel="1" x14ac:dyDescent="0.2">
      <c r="A1843" s="33" t="s">
        <v>495</v>
      </c>
      <c r="B1843" s="34"/>
      <c r="C1843" s="43"/>
      <c r="D1843" s="43"/>
      <c r="E1843" s="43"/>
      <c r="F1843" s="43"/>
    </row>
    <row r="1844" spans="1:6" ht="25.5" outlineLevel="1" x14ac:dyDescent="0.2">
      <c r="A1844" s="43">
        <v>1</v>
      </c>
      <c r="B1844" s="37" t="s">
        <v>1937</v>
      </c>
      <c r="C1844" s="43"/>
      <c r="D1844" s="43"/>
      <c r="E1844" s="43"/>
      <c r="F1844" s="43"/>
    </row>
    <row r="1845" spans="1:6" outlineLevel="1" x14ac:dyDescent="0.2">
      <c r="A1845" s="43">
        <v>2</v>
      </c>
      <c r="B1845" s="37" t="s">
        <v>1938</v>
      </c>
      <c r="C1845" s="43"/>
      <c r="D1845" s="43"/>
      <c r="E1845" s="43"/>
      <c r="F1845" s="43"/>
    </row>
    <row r="1846" spans="1:6" outlineLevel="1" x14ac:dyDescent="0.2">
      <c r="A1846" s="43">
        <v>3</v>
      </c>
      <c r="B1846" s="37" t="s">
        <v>1939</v>
      </c>
      <c r="C1846" s="43"/>
      <c r="D1846" s="43"/>
      <c r="E1846" s="43"/>
      <c r="F1846" s="43"/>
    </row>
    <row r="1847" spans="1:6" outlineLevel="1" x14ac:dyDescent="0.2">
      <c r="A1847" s="43">
        <v>4</v>
      </c>
      <c r="B1847" s="37" t="s">
        <v>1940</v>
      </c>
      <c r="C1847" s="43"/>
      <c r="D1847" s="43"/>
      <c r="E1847" s="43"/>
      <c r="F1847" s="43"/>
    </row>
    <row r="1848" spans="1:6" outlineLevel="1" x14ac:dyDescent="0.2">
      <c r="A1848" s="43">
        <v>5</v>
      </c>
      <c r="B1848" s="37" t="s">
        <v>1941</v>
      </c>
      <c r="C1848" s="43"/>
      <c r="D1848" s="43"/>
      <c r="E1848" s="43"/>
      <c r="F1848" s="43"/>
    </row>
    <row r="1849" spans="1:6" outlineLevel="1" x14ac:dyDescent="0.2">
      <c r="A1849" s="43"/>
      <c r="B1849" s="43"/>
      <c r="C1849" s="43"/>
      <c r="D1849" s="43"/>
      <c r="E1849" s="43"/>
      <c r="F1849" s="43"/>
    </row>
    <row r="1850" spans="1:6" outlineLevel="1" x14ac:dyDescent="0.2">
      <c r="A1850" s="33" t="s">
        <v>498</v>
      </c>
      <c r="B1850" s="34"/>
      <c r="C1850" s="43"/>
      <c r="D1850" s="43"/>
      <c r="E1850" s="43"/>
      <c r="F1850" s="43"/>
    </row>
    <row r="1851" spans="1:6" ht="25.5" outlineLevel="1" x14ac:dyDescent="0.2">
      <c r="A1851" s="43">
        <v>1</v>
      </c>
      <c r="B1851" s="37" t="s">
        <v>1942</v>
      </c>
      <c r="C1851" s="43"/>
      <c r="D1851" s="43"/>
      <c r="E1851" s="43"/>
      <c r="F1851" s="43"/>
    </row>
    <row r="1852" spans="1:6" outlineLevel="1" x14ac:dyDescent="0.2">
      <c r="A1852" s="43">
        <v>2</v>
      </c>
      <c r="B1852" s="37" t="s">
        <v>1943</v>
      </c>
      <c r="C1852" s="43"/>
      <c r="D1852" s="43"/>
      <c r="E1852" s="43"/>
      <c r="F1852" s="43"/>
    </row>
    <row r="1853" spans="1:6" outlineLevel="1" x14ac:dyDescent="0.2">
      <c r="A1853" s="43">
        <v>3</v>
      </c>
      <c r="B1853" s="37" t="s">
        <v>1944</v>
      </c>
      <c r="C1853" s="43"/>
      <c r="D1853" s="43"/>
      <c r="E1853" s="43"/>
      <c r="F1853" s="43"/>
    </row>
    <row r="1854" spans="1:6" outlineLevel="1" x14ac:dyDescent="0.2">
      <c r="A1854" s="43">
        <v>4</v>
      </c>
      <c r="B1854" s="37" t="s">
        <v>1945</v>
      </c>
      <c r="C1854" s="43"/>
      <c r="D1854" s="43"/>
      <c r="E1854" s="43"/>
      <c r="F1854" s="43"/>
    </row>
    <row r="1855" spans="1:6" outlineLevel="1" x14ac:dyDescent="0.2">
      <c r="A1855" s="43"/>
      <c r="B1855" s="43"/>
      <c r="C1855" s="43"/>
      <c r="D1855" s="43"/>
      <c r="E1855" s="43"/>
      <c r="F1855" s="43"/>
    </row>
    <row r="1856" spans="1:6" ht="20.25" collapsed="1" x14ac:dyDescent="0.2">
      <c r="A1856" s="55" t="s">
        <v>1946</v>
      </c>
      <c r="B1856" s="55"/>
      <c r="C1856" s="55"/>
      <c r="D1856" s="55"/>
      <c r="E1856" s="55"/>
      <c r="F1856" s="55"/>
    </row>
    <row r="1857" spans="1:6" hidden="1" outlineLevel="1" x14ac:dyDescent="0.2">
      <c r="A1857" s="52" t="s">
        <v>1947</v>
      </c>
      <c r="B1857" s="52"/>
      <c r="C1857" s="52"/>
      <c r="D1857" s="52"/>
      <c r="E1857" s="52"/>
      <c r="F1857" s="52"/>
    </row>
    <row r="1858" spans="1:6" hidden="1" outlineLevel="1" x14ac:dyDescent="0.2">
      <c r="A1858" s="52" t="s">
        <v>1948</v>
      </c>
      <c r="B1858" s="52"/>
      <c r="C1858" s="52"/>
      <c r="D1858" s="52"/>
      <c r="E1858" s="52"/>
      <c r="F1858" s="52"/>
    </row>
    <row r="1859" spans="1:6" hidden="1" outlineLevel="1" x14ac:dyDescent="0.2">
      <c r="A1859" s="52" t="s">
        <v>1949</v>
      </c>
      <c r="B1859" s="52"/>
      <c r="C1859" s="52"/>
      <c r="D1859" s="52"/>
      <c r="E1859" s="52"/>
      <c r="F1859" s="52"/>
    </row>
    <row r="1860" spans="1:6" hidden="1" outlineLevel="1" x14ac:dyDescent="0.2">
      <c r="A1860" s="52" t="s">
        <v>1950</v>
      </c>
      <c r="B1860" s="52"/>
      <c r="C1860" s="52"/>
      <c r="D1860" s="52"/>
      <c r="E1860" s="52"/>
      <c r="F1860" s="52"/>
    </row>
    <row r="1861" spans="1:6" hidden="1" outlineLevel="1" x14ac:dyDescent="0.2">
      <c r="A1861" s="43"/>
      <c r="B1861" s="43"/>
      <c r="C1861" s="43"/>
      <c r="D1861" s="43"/>
      <c r="E1861" s="43"/>
      <c r="F1861" s="43"/>
    </row>
    <row r="1862" spans="1:6" ht="16.5" hidden="1" outlineLevel="1" x14ac:dyDescent="0.2">
      <c r="A1862" s="54" t="s">
        <v>1951</v>
      </c>
      <c r="B1862" s="54"/>
      <c r="C1862" s="54"/>
      <c r="D1862" s="54"/>
      <c r="E1862" s="54"/>
      <c r="F1862" s="54"/>
    </row>
    <row r="1863" spans="1:6" hidden="1" outlineLevel="1" x14ac:dyDescent="0.2">
      <c r="A1863" s="52" t="s">
        <v>1952</v>
      </c>
      <c r="B1863" s="52"/>
      <c r="C1863" s="52"/>
      <c r="D1863" s="52"/>
      <c r="E1863" s="52"/>
      <c r="F1863" s="52"/>
    </row>
    <row r="1864" spans="1:6" hidden="1" outlineLevel="1" x14ac:dyDescent="0.2">
      <c r="A1864" s="52" t="s">
        <v>1953</v>
      </c>
      <c r="B1864" s="52"/>
      <c r="C1864" s="52"/>
      <c r="D1864" s="52"/>
      <c r="E1864" s="52"/>
      <c r="F1864" s="52"/>
    </row>
    <row r="1865" spans="1:6" hidden="1" outlineLevel="1" x14ac:dyDescent="0.2">
      <c r="A1865" s="52" t="s">
        <v>1954</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4" t="s">
        <v>1955</v>
      </c>
      <c r="B1867" s="54"/>
      <c r="C1867" s="54"/>
      <c r="D1867" s="54"/>
      <c r="E1867" s="54"/>
      <c r="F1867" s="54"/>
    </row>
    <row r="1868" spans="1:6" hidden="1" outlineLevel="1" x14ac:dyDescent="0.2">
      <c r="A1868" s="52" t="s">
        <v>1956</v>
      </c>
      <c r="B1868" s="52"/>
      <c r="C1868" s="52"/>
      <c r="D1868" s="52"/>
      <c r="E1868" s="52"/>
      <c r="F1868" s="52"/>
    </row>
    <row r="1869" spans="1:6" hidden="1" outlineLevel="1" x14ac:dyDescent="0.2">
      <c r="A1869" s="52" t="s">
        <v>1957</v>
      </c>
      <c r="B1869" s="52"/>
      <c r="C1869" s="52"/>
      <c r="D1869" s="52"/>
      <c r="E1869" s="52"/>
      <c r="F1869" s="52"/>
    </row>
    <row r="1870" spans="1:6" hidden="1" outlineLevel="1" x14ac:dyDescent="0.2">
      <c r="A1870" s="52" t="s">
        <v>1958</v>
      </c>
      <c r="B1870" s="52"/>
      <c r="C1870" s="52"/>
      <c r="D1870" s="52"/>
      <c r="E1870" s="52"/>
      <c r="F1870" s="52"/>
    </row>
    <row r="1871" spans="1:6" hidden="1" outlineLevel="1" x14ac:dyDescent="0.2">
      <c r="A1871" s="52" t="s">
        <v>1959</v>
      </c>
      <c r="B1871" s="52"/>
      <c r="C1871" s="52"/>
      <c r="D1871" s="52"/>
      <c r="E1871" s="52"/>
      <c r="F1871" s="52"/>
    </row>
    <row r="1872" spans="1:6" hidden="1" outlineLevel="1" x14ac:dyDescent="0.2">
      <c r="A1872" s="52" t="s">
        <v>1960</v>
      </c>
      <c r="B1872" s="52"/>
      <c r="C1872" s="52"/>
      <c r="D1872" s="52"/>
      <c r="E1872" s="52"/>
      <c r="F1872" s="52"/>
    </row>
    <row r="1873" spans="1:6" hidden="1" outlineLevel="1" x14ac:dyDescent="0.2">
      <c r="A1873" s="52" t="s">
        <v>1961</v>
      </c>
      <c r="B1873" s="52"/>
      <c r="C1873" s="52"/>
      <c r="D1873" s="52"/>
      <c r="E1873" s="52"/>
      <c r="F1873" s="52"/>
    </row>
    <row r="1874" spans="1:6" hidden="1" outlineLevel="1" x14ac:dyDescent="0.2">
      <c r="A1874" s="43"/>
      <c r="B1874" s="43"/>
      <c r="C1874" s="43"/>
      <c r="D1874" s="43"/>
      <c r="E1874" s="43"/>
      <c r="F1874" s="43"/>
    </row>
    <row r="1875" spans="1:6" ht="16.5" hidden="1" outlineLevel="1" x14ac:dyDescent="0.2">
      <c r="A1875" s="54" t="s">
        <v>1962</v>
      </c>
      <c r="B1875" s="54"/>
      <c r="C1875" s="54"/>
      <c r="D1875" s="54"/>
      <c r="E1875" s="54"/>
      <c r="F1875" s="54"/>
    </row>
    <row r="1876" spans="1:6" hidden="1" outlineLevel="1" x14ac:dyDescent="0.2">
      <c r="A1876" s="52" t="s">
        <v>1963</v>
      </c>
      <c r="B1876" s="52"/>
      <c r="C1876" s="52"/>
      <c r="D1876" s="52"/>
      <c r="E1876" s="52"/>
      <c r="F1876" s="52"/>
    </row>
    <row r="1877" spans="1:6" hidden="1" outlineLevel="1" x14ac:dyDescent="0.2">
      <c r="A1877" s="52" t="s">
        <v>1964</v>
      </c>
      <c r="B1877" s="52"/>
      <c r="C1877" s="52"/>
      <c r="D1877" s="52"/>
      <c r="E1877" s="52"/>
      <c r="F1877" s="52"/>
    </row>
    <row r="1878" spans="1:6" hidden="1" outlineLevel="1" x14ac:dyDescent="0.2">
      <c r="A1878" s="52" t="s">
        <v>1965</v>
      </c>
      <c r="B1878" s="52"/>
      <c r="C1878" s="52"/>
      <c r="D1878" s="52"/>
      <c r="E1878" s="52"/>
      <c r="F1878" s="52"/>
    </row>
    <row r="1879" spans="1:6" hidden="1" outlineLevel="1" x14ac:dyDescent="0.2">
      <c r="A1879" s="52" t="s">
        <v>1966</v>
      </c>
      <c r="B1879" s="52"/>
      <c r="C1879" s="52"/>
      <c r="D1879" s="52"/>
      <c r="E1879" s="52"/>
      <c r="F1879" s="52"/>
    </row>
    <row r="1880" spans="1:6" hidden="1" outlineLevel="1" x14ac:dyDescent="0.2">
      <c r="A1880" s="52" t="s">
        <v>1967</v>
      </c>
      <c r="B1880" s="52"/>
      <c r="C1880" s="52"/>
      <c r="D1880" s="52"/>
      <c r="E1880" s="52"/>
      <c r="F1880" s="52"/>
    </row>
    <row r="1881" spans="1:6" hidden="1" outlineLevel="1" x14ac:dyDescent="0.2">
      <c r="A1881" s="52" t="s">
        <v>1968</v>
      </c>
      <c r="B1881" s="52"/>
      <c r="C1881" s="52"/>
      <c r="D1881" s="52"/>
      <c r="E1881" s="52"/>
      <c r="F1881" s="52"/>
    </row>
    <row r="1882" spans="1:6" hidden="1" outlineLevel="1" x14ac:dyDescent="0.2">
      <c r="A1882" s="52" t="s">
        <v>1969</v>
      </c>
      <c r="B1882" s="52"/>
      <c r="C1882" s="52"/>
      <c r="D1882" s="52"/>
      <c r="E1882" s="52"/>
      <c r="F1882" s="52"/>
    </row>
    <row r="1883" spans="1:6" hidden="1" outlineLevel="1" x14ac:dyDescent="0.2">
      <c r="A1883" s="52" t="s">
        <v>1970</v>
      </c>
      <c r="B1883" s="52"/>
      <c r="C1883" s="52"/>
      <c r="D1883" s="52"/>
      <c r="E1883" s="52"/>
      <c r="F1883" s="52"/>
    </row>
    <row r="1884" spans="1:6" hidden="1" outlineLevel="1" x14ac:dyDescent="0.2">
      <c r="A1884" s="43"/>
      <c r="B1884" s="43"/>
      <c r="C1884" s="43"/>
      <c r="D1884" s="43"/>
      <c r="E1884" s="43"/>
      <c r="F1884" s="43"/>
    </row>
    <row r="1885" spans="1:6" ht="16.5" hidden="1" outlineLevel="1" x14ac:dyDescent="0.2">
      <c r="A1885" s="54" t="s">
        <v>1971</v>
      </c>
      <c r="B1885" s="54"/>
      <c r="C1885" s="54"/>
      <c r="D1885" s="54"/>
      <c r="E1885" s="54"/>
      <c r="F1885" s="54"/>
    </row>
    <row r="1886" spans="1:6" hidden="1" outlineLevel="1" x14ac:dyDescent="0.2">
      <c r="A1886" s="52" t="s">
        <v>1972</v>
      </c>
      <c r="B1886" s="52"/>
      <c r="C1886" s="52"/>
      <c r="D1886" s="52"/>
      <c r="E1886" s="52"/>
      <c r="F1886" s="52"/>
    </row>
    <row r="1887" spans="1:6" hidden="1" outlineLevel="1" x14ac:dyDescent="0.2">
      <c r="A1887" s="52" t="s">
        <v>1973</v>
      </c>
      <c r="B1887" s="52"/>
      <c r="C1887" s="52"/>
      <c r="D1887" s="52"/>
      <c r="E1887" s="52"/>
      <c r="F1887" s="52"/>
    </row>
    <row r="1888" spans="1:6" hidden="1" outlineLevel="1" x14ac:dyDescent="0.2">
      <c r="A1888" s="52" t="s">
        <v>1974</v>
      </c>
      <c r="B1888" s="52"/>
      <c r="C1888" s="52"/>
      <c r="D1888" s="52"/>
      <c r="E1888" s="52"/>
      <c r="F1888" s="52"/>
    </row>
    <row r="1889" spans="1:6" hidden="1" outlineLevel="1" x14ac:dyDescent="0.2">
      <c r="A1889" s="43"/>
      <c r="B1889" s="43"/>
      <c r="C1889" s="43"/>
      <c r="D1889" s="43"/>
      <c r="E1889" s="43"/>
      <c r="F1889" s="43"/>
    </row>
    <row r="1890" spans="1:6" ht="16.5" hidden="1" outlineLevel="1" x14ac:dyDescent="0.2">
      <c r="A1890" s="54" t="s">
        <v>1975</v>
      </c>
      <c r="B1890" s="54"/>
      <c r="C1890" s="54"/>
      <c r="D1890" s="54"/>
      <c r="E1890" s="54"/>
      <c r="F1890" s="54"/>
    </row>
    <row r="1891" spans="1:6" hidden="1" outlineLevel="1" x14ac:dyDescent="0.2">
      <c r="A1891" s="52" t="s">
        <v>1976</v>
      </c>
      <c r="B1891" s="52"/>
      <c r="C1891" s="52"/>
      <c r="D1891" s="52"/>
      <c r="E1891" s="52"/>
      <c r="F1891" s="52"/>
    </row>
    <row r="1892" spans="1:6" hidden="1" outlineLevel="1" x14ac:dyDescent="0.2">
      <c r="A1892" s="52" t="s">
        <v>1977</v>
      </c>
      <c r="B1892" s="52"/>
      <c r="C1892" s="52"/>
      <c r="D1892" s="52"/>
      <c r="E1892" s="52"/>
      <c r="F1892" s="52"/>
    </row>
    <row r="1893" spans="1:6" hidden="1" outlineLevel="1" x14ac:dyDescent="0.2">
      <c r="A1893" s="52" t="s">
        <v>1978</v>
      </c>
      <c r="B1893" s="52"/>
      <c r="C1893" s="52"/>
      <c r="D1893" s="52"/>
      <c r="E1893" s="52"/>
      <c r="F1893" s="52"/>
    </row>
    <row r="1894" spans="1:6" hidden="1" outlineLevel="1" x14ac:dyDescent="0.2">
      <c r="A1894" s="52" t="s">
        <v>1979</v>
      </c>
      <c r="B1894" s="52"/>
      <c r="C1894" s="52"/>
      <c r="D1894" s="52"/>
      <c r="E1894" s="52"/>
      <c r="F1894" s="52"/>
    </row>
    <row r="1895" spans="1:6" hidden="1" outlineLevel="1" x14ac:dyDescent="0.2">
      <c r="A1895" s="52" t="s">
        <v>1980</v>
      </c>
      <c r="B1895" s="52"/>
      <c r="C1895" s="52"/>
      <c r="D1895" s="52"/>
      <c r="E1895" s="52"/>
      <c r="F1895" s="52"/>
    </row>
    <row r="1896" spans="1:6" hidden="1" outlineLevel="1" x14ac:dyDescent="0.2">
      <c r="A1896" s="52" t="s">
        <v>1981</v>
      </c>
      <c r="B1896" s="52"/>
      <c r="C1896" s="52"/>
      <c r="D1896" s="52"/>
      <c r="E1896" s="52"/>
      <c r="F1896" s="52"/>
    </row>
    <row r="1897" spans="1:6" hidden="1" outlineLevel="1" x14ac:dyDescent="0.2">
      <c r="A1897" s="52" t="s">
        <v>1982</v>
      </c>
      <c r="B1897" s="52"/>
      <c r="C1897" s="52"/>
      <c r="D1897" s="52"/>
      <c r="E1897" s="52"/>
      <c r="F1897" s="52"/>
    </row>
    <row r="1898" spans="1:6" hidden="1" outlineLevel="1" x14ac:dyDescent="0.2">
      <c r="A1898" s="52" t="s">
        <v>1983</v>
      </c>
      <c r="B1898" s="52"/>
      <c r="C1898" s="52"/>
      <c r="D1898" s="52"/>
      <c r="E1898" s="52"/>
      <c r="F1898" s="52"/>
    </row>
    <row r="1899" spans="1:6" hidden="1" outlineLevel="1" x14ac:dyDescent="0.2">
      <c r="A1899" s="52" t="s">
        <v>1984</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4" t="s">
        <v>1985</v>
      </c>
      <c r="B1901" s="54"/>
      <c r="C1901" s="54"/>
      <c r="D1901" s="54"/>
      <c r="E1901" s="54"/>
      <c r="F1901" s="54"/>
    </row>
    <row r="1902" spans="1:6" hidden="1" outlineLevel="1" x14ac:dyDescent="0.2">
      <c r="A1902" s="52" t="s">
        <v>1986</v>
      </c>
      <c r="B1902" s="52"/>
      <c r="C1902" s="52"/>
      <c r="D1902" s="52"/>
      <c r="E1902" s="52"/>
      <c r="F1902" s="52"/>
    </row>
    <row r="1903" spans="1:6" hidden="1" outlineLevel="1" x14ac:dyDescent="0.2">
      <c r="A1903" s="52" t="s">
        <v>1987</v>
      </c>
      <c r="B1903" s="52"/>
      <c r="C1903" s="52"/>
      <c r="D1903" s="52"/>
      <c r="E1903" s="52"/>
      <c r="F1903" s="52"/>
    </row>
    <row r="1904" spans="1:6" ht="66" hidden="1" customHeight="1" outlineLevel="1" x14ac:dyDescent="0.2">
      <c r="A1904" s="53"/>
      <c r="B1904" s="53"/>
      <c r="C1904" s="53"/>
      <c r="D1904" s="53"/>
      <c r="E1904" s="53"/>
      <c r="F1904" s="53"/>
    </row>
    <row r="1905" spans="1:6" hidden="1" outlineLevel="1" x14ac:dyDescent="0.2">
      <c r="A1905" s="52" t="s">
        <v>1988</v>
      </c>
      <c r="B1905" s="52"/>
      <c r="C1905" s="52"/>
      <c r="D1905" s="52"/>
      <c r="E1905" s="52"/>
      <c r="F1905" s="52"/>
    </row>
    <row r="1906" spans="1:6" hidden="1" outlineLevel="1" x14ac:dyDescent="0.2">
      <c r="A1906" s="52" t="s">
        <v>1989</v>
      </c>
      <c r="B1906" s="52"/>
      <c r="C1906" s="52"/>
      <c r="D1906" s="52"/>
      <c r="E1906" s="52"/>
      <c r="F1906" s="52"/>
    </row>
    <row r="1907" spans="1:6" hidden="1" outlineLevel="1" x14ac:dyDescent="0.2">
      <c r="A1907" s="52" t="s">
        <v>1990</v>
      </c>
      <c r="B1907" s="52"/>
      <c r="C1907" s="52"/>
      <c r="D1907" s="52"/>
      <c r="E1907" s="52"/>
      <c r="F1907" s="52"/>
    </row>
    <row r="1908" spans="1:6" hidden="1" outlineLevel="1" x14ac:dyDescent="0.2">
      <c r="A1908" s="52" t="s">
        <v>1991</v>
      </c>
      <c r="B1908" s="52"/>
      <c r="C1908" s="52"/>
      <c r="D1908" s="52"/>
      <c r="E1908" s="52"/>
      <c r="F1908" s="52"/>
    </row>
    <row r="1909" spans="1:6" hidden="1" outlineLevel="1" x14ac:dyDescent="0.2">
      <c r="A1909" s="52" t="s">
        <v>1992</v>
      </c>
      <c r="B1909" s="52"/>
      <c r="C1909" s="52"/>
      <c r="D1909" s="52"/>
      <c r="E1909" s="52"/>
      <c r="F1909" s="52"/>
    </row>
    <row r="1910" spans="1:6" hidden="1" outlineLevel="1" x14ac:dyDescent="0.2">
      <c r="A1910" s="52" t="s">
        <v>1993</v>
      </c>
      <c r="B1910" s="52"/>
      <c r="C1910" s="52"/>
      <c r="D1910" s="52"/>
      <c r="E1910" s="52"/>
      <c r="F1910" s="52"/>
    </row>
    <row r="1911" spans="1:6" hidden="1" outlineLevel="1" x14ac:dyDescent="0.2">
      <c r="A1911" s="52" t="s">
        <v>1994</v>
      </c>
      <c r="B1911" s="52"/>
      <c r="C1911" s="52"/>
      <c r="D1911" s="52"/>
      <c r="E1911" s="52"/>
      <c r="F1911" s="52"/>
    </row>
    <row r="1912" spans="1:6" hidden="1" outlineLevel="1" x14ac:dyDescent="0.2">
      <c r="A1912" s="52" t="s">
        <v>1995</v>
      </c>
      <c r="B1912" s="52"/>
      <c r="C1912" s="52"/>
      <c r="D1912" s="52"/>
      <c r="E1912" s="52"/>
      <c r="F1912" s="52"/>
    </row>
    <row r="1913" spans="1:6" hidden="1" outlineLevel="1" x14ac:dyDescent="0.2">
      <c r="A1913" s="52" t="s">
        <v>1996</v>
      </c>
      <c r="B1913" s="52"/>
      <c r="C1913" s="52"/>
      <c r="D1913" s="52"/>
      <c r="E1913" s="52"/>
      <c r="F1913" s="52"/>
    </row>
    <row r="1914" spans="1:6" hidden="1" outlineLevel="1" x14ac:dyDescent="0.2">
      <c r="A1914" s="52" t="s">
        <v>1997</v>
      </c>
      <c r="B1914" s="52"/>
      <c r="C1914" s="52"/>
      <c r="D1914" s="52"/>
      <c r="E1914" s="52"/>
      <c r="F1914" s="52"/>
    </row>
    <row r="1915" spans="1:6" hidden="1" outlineLevel="1" x14ac:dyDescent="0.2">
      <c r="A1915" s="52" t="s">
        <v>1998</v>
      </c>
      <c r="B1915" s="52"/>
      <c r="C1915" s="52"/>
      <c r="D1915" s="52"/>
      <c r="E1915" s="52"/>
      <c r="F1915" s="52"/>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43"/>
      <c r="B1922" s="43"/>
      <c r="C1922" s="43"/>
      <c r="D1922" s="43"/>
      <c r="E1922" s="43"/>
      <c r="F1922" s="43"/>
    </row>
    <row r="1923" spans="1:6" ht="16.5" hidden="1" outlineLevel="1" x14ac:dyDescent="0.2">
      <c r="A1923" s="54" t="s">
        <v>2005</v>
      </c>
      <c r="B1923" s="54"/>
      <c r="C1923" s="54"/>
      <c r="D1923" s="54"/>
      <c r="E1923" s="54"/>
      <c r="F1923" s="54"/>
    </row>
    <row r="1924" spans="1:6" hidden="1" outlineLevel="1" x14ac:dyDescent="0.2">
      <c r="A1924" s="52" t="s">
        <v>2006</v>
      </c>
      <c r="B1924" s="52"/>
      <c r="C1924" s="52"/>
      <c r="D1924" s="52"/>
      <c r="E1924" s="52"/>
      <c r="F1924" s="52"/>
    </row>
    <row r="1925" spans="1:6" hidden="1" outlineLevel="1" x14ac:dyDescent="0.2">
      <c r="A1925" s="52" t="s">
        <v>2007</v>
      </c>
      <c r="B1925" s="52"/>
      <c r="C1925" s="52"/>
      <c r="D1925" s="52"/>
      <c r="E1925" s="52"/>
      <c r="F1925" s="52"/>
    </row>
    <row r="1926" spans="1:6" hidden="1" outlineLevel="1" x14ac:dyDescent="0.2">
      <c r="A1926" s="52" t="s">
        <v>2008</v>
      </c>
      <c r="B1926" s="52"/>
      <c r="C1926" s="52"/>
      <c r="D1926" s="52"/>
      <c r="E1926" s="52"/>
      <c r="F1926" s="52"/>
    </row>
    <row r="1927" spans="1:6" hidden="1" outlineLevel="1" x14ac:dyDescent="0.2">
      <c r="A1927" s="52" t="s">
        <v>2009</v>
      </c>
      <c r="B1927" s="52"/>
      <c r="C1927" s="52"/>
      <c r="D1927" s="52"/>
      <c r="E1927" s="52"/>
      <c r="F1927" s="52"/>
    </row>
    <row r="1928" spans="1:6" hidden="1" outlineLevel="1" x14ac:dyDescent="0.2">
      <c r="A1928" s="52" t="s">
        <v>2010</v>
      </c>
      <c r="B1928" s="52"/>
      <c r="C1928" s="52"/>
      <c r="D1928" s="52"/>
      <c r="E1928" s="52"/>
      <c r="F1928" s="52"/>
    </row>
    <row r="1929" spans="1:6" hidden="1" outlineLevel="1" x14ac:dyDescent="0.2">
      <c r="A1929" s="52" t="s">
        <v>2011</v>
      </c>
      <c r="B1929" s="52"/>
      <c r="C1929" s="52"/>
      <c r="D1929" s="52"/>
      <c r="E1929" s="52"/>
      <c r="F1929" s="52"/>
    </row>
    <row r="1930" spans="1:6" hidden="1" outlineLevel="1" x14ac:dyDescent="0.2">
      <c r="A1930" s="52" t="s">
        <v>2012</v>
      </c>
      <c r="B1930" s="52"/>
      <c r="C1930" s="52"/>
      <c r="D1930" s="52"/>
      <c r="E1930" s="52"/>
      <c r="F1930" s="52"/>
    </row>
    <row r="1931" spans="1:6" hidden="1" outlineLevel="1" x14ac:dyDescent="0.2">
      <c r="A1931" s="43"/>
      <c r="B1931" s="43"/>
      <c r="C1931" s="43"/>
      <c r="D1931" s="43"/>
      <c r="E1931" s="43"/>
      <c r="F1931" s="43"/>
    </row>
    <row r="1932" spans="1:6" hidden="1" outlineLevel="1" x14ac:dyDescent="0.2">
      <c r="A1932" s="43"/>
      <c r="B1932" s="43"/>
      <c r="C1932" s="43"/>
      <c r="D1932" s="43"/>
      <c r="E1932" s="43"/>
      <c r="F1932" s="43"/>
    </row>
    <row r="1933" spans="1:6" x14ac:dyDescent="0.2">
      <c r="A1933" s="43"/>
      <c r="B1933" s="43"/>
      <c r="C1933" s="43"/>
      <c r="D1933" s="43"/>
      <c r="E1933" s="43"/>
      <c r="F1933" s="43"/>
    </row>
  </sheetData>
  <mergeCells count="653">
    <mergeCell ref="A1860:F1860"/>
    <mergeCell ref="A1865:F1865"/>
    <mergeCell ref="A1873:F1873"/>
    <mergeCell ref="A1883:F1883"/>
    <mergeCell ref="A1888:F1888"/>
    <mergeCell ref="A1899:F1899"/>
    <mergeCell ref="A1921:F1921"/>
    <mergeCell ref="A1930:F1930"/>
    <mergeCell ref="A1929:F1929"/>
    <mergeCell ref="A1924:F1924"/>
    <mergeCell ref="A1925:F1925"/>
    <mergeCell ref="A1926:F1926"/>
    <mergeCell ref="A1878:F1878"/>
    <mergeCell ref="A1879:F1879"/>
    <mergeCell ref="A1882:F1882"/>
    <mergeCell ref="A1901:F1901"/>
    <mergeCell ref="A1898:F1898"/>
    <mergeCell ref="A1890:F1890"/>
    <mergeCell ref="A1891:F1891"/>
    <mergeCell ref="A1893:F1893"/>
    <mergeCell ref="A1895:F1895"/>
    <mergeCell ref="A1894:F1894"/>
    <mergeCell ref="A1887:F1887"/>
    <mergeCell ref="A1920:F1920"/>
    <mergeCell ref="A636:F636"/>
    <mergeCell ref="A1858:F1858"/>
    <mergeCell ref="A1863:F1863"/>
    <mergeCell ref="A1871:F1871"/>
    <mergeCell ref="A1881:F1881"/>
    <mergeCell ref="A1886:F1886"/>
    <mergeCell ref="A1897:F1897"/>
    <mergeCell ref="A1919:F1919"/>
    <mergeCell ref="A1928:F1928"/>
    <mergeCell ref="A1918:F1918"/>
    <mergeCell ref="A1927:F1927"/>
    <mergeCell ref="A1908:F1908"/>
    <mergeCell ref="A1857:F1857"/>
    <mergeCell ref="A1862:F1862"/>
    <mergeCell ref="A1870:F1870"/>
    <mergeCell ref="A1880:F1880"/>
    <mergeCell ref="A1859:F1859"/>
    <mergeCell ref="A1856:F1856"/>
    <mergeCell ref="A1904:F1904"/>
    <mergeCell ref="A1905:F1905"/>
    <mergeCell ref="A1917:F1917"/>
    <mergeCell ref="A1909:F1909"/>
    <mergeCell ref="A1914:F1914"/>
    <mergeCell ref="A1923:F1923"/>
    <mergeCell ref="A548:F548"/>
    <mergeCell ref="A549:F549"/>
    <mergeCell ref="A550:F550"/>
    <mergeCell ref="A552:F552"/>
    <mergeCell ref="A553:F553"/>
    <mergeCell ref="A554:F554"/>
    <mergeCell ref="A551:F551"/>
    <mergeCell ref="A542:F542"/>
    <mergeCell ref="A544:F544"/>
    <mergeCell ref="A545:F545"/>
    <mergeCell ref="A546:F546"/>
    <mergeCell ref="A547:F547"/>
    <mergeCell ref="A489:F489"/>
    <mergeCell ref="A490:F490"/>
    <mergeCell ref="A438:F438"/>
    <mergeCell ref="A448:F448"/>
    <mergeCell ref="A466:F466"/>
    <mergeCell ref="A488:F488"/>
    <mergeCell ref="A374:F374"/>
    <mergeCell ref="A375:F375"/>
    <mergeCell ref="A376:F376"/>
    <mergeCell ref="A377:F377"/>
    <mergeCell ref="A378:F378"/>
    <mergeCell ref="A379:F379"/>
    <mergeCell ref="A386:F386"/>
    <mergeCell ref="A387:F387"/>
    <mergeCell ref="A380:F380"/>
    <mergeCell ref="A381:F381"/>
    <mergeCell ref="A382:F382"/>
    <mergeCell ref="A383:F383"/>
    <mergeCell ref="A384:F384"/>
    <mergeCell ref="A385:F385"/>
    <mergeCell ref="A389:F389"/>
    <mergeCell ref="A397:F397"/>
    <mergeCell ref="A398:F398"/>
    <mergeCell ref="A399:F399"/>
    <mergeCell ref="A290:F290"/>
    <mergeCell ref="A304:F304"/>
    <mergeCell ref="A281:F281"/>
    <mergeCell ref="A282:F282"/>
    <mergeCell ref="A283:F283"/>
    <mergeCell ref="A297:F297"/>
    <mergeCell ref="A298:F298"/>
    <mergeCell ref="A299:F299"/>
    <mergeCell ref="A300:F300"/>
    <mergeCell ref="A302:F302"/>
    <mergeCell ref="A303:F303"/>
    <mergeCell ref="A295:F295"/>
    <mergeCell ref="A296:F296"/>
    <mergeCell ref="A301:F301"/>
    <mergeCell ref="A286:F286"/>
    <mergeCell ref="A288:F288"/>
    <mergeCell ref="A289:F289"/>
    <mergeCell ref="A284:F284"/>
    <mergeCell ref="A291:F291"/>
    <mergeCell ref="A292:F292"/>
    <mergeCell ref="A30:F30"/>
    <mergeCell ref="A41:F41"/>
    <mergeCell ref="A47:F47"/>
    <mergeCell ref="A62:F62"/>
    <mergeCell ref="A71:F71"/>
    <mergeCell ref="A94:F94"/>
    <mergeCell ref="A117:F117"/>
    <mergeCell ref="A124:F124"/>
    <mergeCell ref="A132:F132"/>
    <mergeCell ref="A42:F42"/>
    <mergeCell ref="A95:F95"/>
    <mergeCell ref="A97:F97"/>
    <mergeCell ref="A90:F90"/>
    <mergeCell ref="A91:F91"/>
    <mergeCell ref="A79:F79"/>
    <mergeCell ref="A80:F80"/>
    <mergeCell ref="A46:F46"/>
    <mergeCell ref="A61:F61"/>
    <mergeCell ref="A70:F70"/>
    <mergeCell ref="A93:F93"/>
    <mergeCell ref="A116:F116"/>
    <mergeCell ref="A123:F123"/>
    <mergeCell ref="A131:F131"/>
    <mergeCell ref="A57:F57"/>
    <mergeCell ref="A556:F556"/>
    <mergeCell ref="A566:F566"/>
    <mergeCell ref="A584:F584"/>
    <mergeCell ref="A590:F590"/>
    <mergeCell ref="A607:F607"/>
    <mergeCell ref="A623:F623"/>
    <mergeCell ref="A632:F632"/>
    <mergeCell ref="A633:F633"/>
    <mergeCell ref="A567:F567"/>
    <mergeCell ref="A565:F565"/>
    <mergeCell ref="A557:F557"/>
    <mergeCell ref="A559:F559"/>
    <mergeCell ref="A560:F560"/>
    <mergeCell ref="A561:F561"/>
    <mergeCell ref="A574:F574"/>
    <mergeCell ref="A575:F575"/>
    <mergeCell ref="A576:F576"/>
    <mergeCell ref="A562:F562"/>
    <mergeCell ref="A563:F563"/>
    <mergeCell ref="A564:F564"/>
    <mergeCell ref="A577:F577"/>
    <mergeCell ref="A578:F578"/>
    <mergeCell ref="A580:F580"/>
    <mergeCell ref="A583:F583"/>
    <mergeCell ref="A1864:F1864"/>
    <mergeCell ref="A1869:F1869"/>
    <mergeCell ref="A1902:F1902"/>
    <mergeCell ref="A1911:F1911"/>
    <mergeCell ref="A1912:F1912"/>
    <mergeCell ref="A1913:F1913"/>
    <mergeCell ref="A1915:F1915"/>
    <mergeCell ref="A1916:F1916"/>
    <mergeCell ref="A1910:F1910"/>
    <mergeCell ref="A1903:F1903"/>
    <mergeCell ref="A1885:F1885"/>
    <mergeCell ref="A1906:F1906"/>
    <mergeCell ref="A1907:F1907"/>
    <mergeCell ref="A1867:F1867"/>
    <mergeCell ref="A1868:F1868"/>
    <mergeCell ref="A1872:F1872"/>
    <mergeCell ref="A1875:F1875"/>
    <mergeCell ref="A1876:F1876"/>
    <mergeCell ref="A1892:F1892"/>
    <mergeCell ref="A1896:F1896"/>
    <mergeCell ref="A1877:F1877"/>
    <mergeCell ref="A497:F497"/>
    <mergeCell ref="A505:F505"/>
    <mergeCell ref="A520:F520"/>
    <mergeCell ref="A129:F129"/>
    <mergeCell ref="A130:F130"/>
    <mergeCell ref="A109:F109"/>
    <mergeCell ref="A99:F99"/>
    <mergeCell ref="A540:F540"/>
    <mergeCell ref="A555:F555"/>
    <mergeCell ref="A541:F541"/>
    <mergeCell ref="A159:F159"/>
    <mergeCell ref="A162:F162"/>
    <mergeCell ref="A164:F164"/>
    <mergeCell ref="A177:F177"/>
    <mergeCell ref="A179:F179"/>
    <mergeCell ref="A261:F261"/>
    <mergeCell ref="A265:F265"/>
    <mergeCell ref="A275:F275"/>
    <mergeCell ref="A285:F285"/>
    <mergeCell ref="A180:F180"/>
    <mergeCell ref="A181:F181"/>
    <mergeCell ref="A182:F182"/>
    <mergeCell ref="A171:F171"/>
    <mergeCell ref="A172:F172"/>
    <mergeCell ref="A45:F45"/>
    <mergeCell ref="A60:F60"/>
    <mergeCell ref="A63:F63"/>
    <mergeCell ref="A65:F65"/>
    <mergeCell ref="A53:F53"/>
    <mergeCell ref="A54:F54"/>
    <mergeCell ref="A55:F55"/>
    <mergeCell ref="A56:F56"/>
    <mergeCell ref="A58:F58"/>
    <mergeCell ref="A59:F59"/>
    <mergeCell ref="A68:F68"/>
    <mergeCell ref="A69:F69"/>
    <mergeCell ref="A72:F72"/>
    <mergeCell ref="A252:F252"/>
    <mergeCell ref="A259:F259"/>
    <mergeCell ref="A152:F152"/>
    <mergeCell ref="A153:F153"/>
    <mergeCell ref="A139:F139"/>
    <mergeCell ref="A128:F128"/>
    <mergeCell ref="A76:F76"/>
    <mergeCell ref="A77:F77"/>
    <mergeCell ref="A78:F78"/>
    <mergeCell ref="A105:F105"/>
    <mergeCell ref="A178:F178"/>
    <mergeCell ref="A146:F146"/>
    <mergeCell ref="A160:F160"/>
    <mergeCell ref="A144:F144"/>
    <mergeCell ref="A147:F147"/>
    <mergeCell ref="A161:F161"/>
    <mergeCell ref="A148:F148"/>
    <mergeCell ref="A150:F150"/>
    <mergeCell ref="A151:F151"/>
    <mergeCell ref="A156:F156"/>
    <mergeCell ref="A165:F165"/>
    <mergeCell ref="A67:F67"/>
    <mergeCell ref="A23:F23"/>
    <mergeCell ref="A98:F98"/>
    <mergeCell ref="A85:F85"/>
    <mergeCell ref="A86:F86"/>
    <mergeCell ref="A87:F87"/>
    <mergeCell ref="A88:F88"/>
    <mergeCell ref="A25:F25"/>
    <mergeCell ref="A36:F36"/>
    <mergeCell ref="A83:F83"/>
    <mergeCell ref="A84:F84"/>
    <mergeCell ref="A34:F34"/>
    <mergeCell ref="A35:F35"/>
    <mergeCell ref="A37:F37"/>
    <mergeCell ref="A38:F38"/>
    <mergeCell ref="A39:F39"/>
    <mergeCell ref="A50:F50"/>
    <mergeCell ref="A51:F51"/>
    <mergeCell ref="A52:F52"/>
    <mergeCell ref="A48:F48"/>
    <mergeCell ref="A27:F27"/>
    <mergeCell ref="A26:F26"/>
    <mergeCell ref="A44:F44"/>
    <mergeCell ref="A29:F29"/>
    <mergeCell ref="A40:F40"/>
    <mergeCell ref="A28:F28"/>
    <mergeCell ref="A31:F31"/>
    <mergeCell ref="A33:F33"/>
    <mergeCell ref="A24:F2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145:F145"/>
    <mergeCell ref="A133:F133"/>
    <mergeCell ref="A137:F137"/>
    <mergeCell ref="A138:F138"/>
    <mergeCell ref="A135:F135"/>
    <mergeCell ref="A136:F136"/>
    <mergeCell ref="A140:F140"/>
    <mergeCell ref="A141:F141"/>
    <mergeCell ref="A66:F66"/>
    <mergeCell ref="A89:F89"/>
    <mergeCell ref="A112:F112"/>
    <mergeCell ref="A127:F127"/>
    <mergeCell ref="A118:F118"/>
    <mergeCell ref="A120:F120"/>
    <mergeCell ref="A121:F121"/>
    <mergeCell ref="A122:F122"/>
    <mergeCell ref="A110:F110"/>
    <mergeCell ref="A111:F111"/>
    <mergeCell ref="A113:F113"/>
    <mergeCell ref="A114:F114"/>
    <mergeCell ref="A115:F115"/>
    <mergeCell ref="A104:F104"/>
    <mergeCell ref="A166:F166"/>
    <mergeCell ref="A167:F167"/>
    <mergeCell ref="A168:F168"/>
    <mergeCell ref="A169:F169"/>
    <mergeCell ref="A170:F170"/>
    <mergeCell ref="A154:F154"/>
    <mergeCell ref="A155:F155"/>
    <mergeCell ref="A157:F157"/>
    <mergeCell ref="A158:F158"/>
    <mergeCell ref="A192:F192"/>
    <mergeCell ref="A194:F194"/>
    <mergeCell ref="A195:F195"/>
    <mergeCell ref="A196:F196"/>
    <mergeCell ref="A206:F206"/>
    <mergeCell ref="A207:F207"/>
    <mergeCell ref="A208:F208"/>
    <mergeCell ref="A173:F173"/>
    <mergeCell ref="A174:F174"/>
    <mergeCell ref="A175:F175"/>
    <mergeCell ref="A176:F176"/>
    <mergeCell ref="A185:F185"/>
    <mergeCell ref="A187:F187"/>
    <mergeCell ref="A188:F188"/>
    <mergeCell ref="A189:F189"/>
    <mergeCell ref="A186:F186"/>
    <mergeCell ref="A183:F183"/>
    <mergeCell ref="A184:F184"/>
    <mergeCell ref="A190:F190"/>
    <mergeCell ref="A191:F191"/>
    <mergeCell ref="A197:F197"/>
    <mergeCell ref="A198:F198"/>
    <mergeCell ref="A199:F199"/>
    <mergeCell ref="A202:F202"/>
    <mergeCell ref="A200:F200"/>
    <mergeCell ref="A201:F201"/>
    <mergeCell ref="A216:F216"/>
    <mergeCell ref="A219:F219"/>
    <mergeCell ref="A204:F204"/>
    <mergeCell ref="A205:F205"/>
    <mergeCell ref="A221:F221"/>
    <mergeCell ref="A226:F226"/>
    <mergeCell ref="A209:F209"/>
    <mergeCell ref="A210:F210"/>
    <mergeCell ref="A211:F211"/>
    <mergeCell ref="A212:F212"/>
    <mergeCell ref="A214:F214"/>
    <mergeCell ref="A215:F215"/>
    <mergeCell ref="A217:F217"/>
    <mergeCell ref="A218:F218"/>
    <mergeCell ref="A213:F213"/>
    <mergeCell ref="A229:F229"/>
    <mergeCell ref="A232:F232"/>
    <mergeCell ref="A234:F234"/>
    <mergeCell ref="A237:F237"/>
    <mergeCell ref="A222:F222"/>
    <mergeCell ref="A223:F223"/>
    <mergeCell ref="A224:F224"/>
    <mergeCell ref="A225:F225"/>
    <mergeCell ref="A227:F227"/>
    <mergeCell ref="A228:F228"/>
    <mergeCell ref="A230:F230"/>
    <mergeCell ref="A231:F231"/>
    <mergeCell ref="A258:F258"/>
    <mergeCell ref="A264:F264"/>
    <mergeCell ref="A274:F274"/>
    <mergeCell ref="A243:F243"/>
    <mergeCell ref="A245:F245"/>
    <mergeCell ref="A246:F246"/>
    <mergeCell ref="A247:F247"/>
    <mergeCell ref="A248:F248"/>
    <mergeCell ref="A235:F235"/>
    <mergeCell ref="A236:F236"/>
    <mergeCell ref="A238:F238"/>
    <mergeCell ref="A239:F239"/>
    <mergeCell ref="A240:F240"/>
    <mergeCell ref="A241:F241"/>
    <mergeCell ref="A242:F242"/>
    <mergeCell ref="A313:F313"/>
    <mergeCell ref="A314:F314"/>
    <mergeCell ref="A315:F315"/>
    <mergeCell ref="A253:F253"/>
    <mergeCell ref="A260:F260"/>
    <mergeCell ref="A307:F307"/>
    <mergeCell ref="A309:F309"/>
    <mergeCell ref="A322:F322"/>
    <mergeCell ref="A249:F249"/>
    <mergeCell ref="A250:F250"/>
    <mergeCell ref="A251:F251"/>
    <mergeCell ref="A254:F254"/>
    <mergeCell ref="A293:F293"/>
    <mergeCell ref="A256:F256"/>
    <mergeCell ref="A270:F270"/>
    <mergeCell ref="A280:F280"/>
    <mergeCell ref="A271:F271"/>
    <mergeCell ref="A272:F272"/>
    <mergeCell ref="A273:F273"/>
    <mergeCell ref="A276:F276"/>
    <mergeCell ref="A266:F266"/>
    <mergeCell ref="A268:F268"/>
    <mergeCell ref="A269:F269"/>
    <mergeCell ref="A257:F257"/>
    <mergeCell ref="A306:F306"/>
    <mergeCell ref="A305:F305"/>
    <mergeCell ref="A328:F328"/>
    <mergeCell ref="A330:F330"/>
    <mergeCell ref="A331:F331"/>
    <mergeCell ref="A332:F332"/>
    <mergeCell ref="A329:F329"/>
    <mergeCell ref="A338:F338"/>
    <mergeCell ref="A323:F323"/>
    <mergeCell ref="A324:F324"/>
    <mergeCell ref="A325:F325"/>
    <mergeCell ref="A326:F326"/>
    <mergeCell ref="A327:F327"/>
    <mergeCell ref="A333:F333"/>
    <mergeCell ref="A334:F334"/>
    <mergeCell ref="A316:F316"/>
    <mergeCell ref="A317:F317"/>
    <mergeCell ref="A318:F318"/>
    <mergeCell ref="A319:F319"/>
    <mergeCell ref="A320:F320"/>
    <mergeCell ref="A321:F321"/>
    <mergeCell ref="A310:F310"/>
    <mergeCell ref="A311:F311"/>
    <mergeCell ref="A312:F312"/>
    <mergeCell ref="A344:F344"/>
    <mergeCell ref="A346:F346"/>
    <mergeCell ref="A347:F347"/>
    <mergeCell ref="A349:F349"/>
    <mergeCell ref="A335:F335"/>
    <mergeCell ref="A337:F337"/>
    <mergeCell ref="A339:F339"/>
    <mergeCell ref="A340:F340"/>
    <mergeCell ref="A341:F341"/>
    <mergeCell ref="A342:F342"/>
    <mergeCell ref="A343:F343"/>
    <mergeCell ref="A355:F355"/>
    <mergeCell ref="A357:F357"/>
    <mergeCell ref="A358:F358"/>
    <mergeCell ref="A359:F359"/>
    <mergeCell ref="A360:F360"/>
    <mergeCell ref="A364:F364"/>
    <mergeCell ref="A348:F348"/>
    <mergeCell ref="A350:F350"/>
    <mergeCell ref="A351:F351"/>
    <mergeCell ref="A352:F352"/>
    <mergeCell ref="A353:F353"/>
    <mergeCell ref="A361:F361"/>
    <mergeCell ref="A362:F362"/>
    <mergeCell ref="A363:F363"/>
    <mergeCell ref="A354:F354"/>
    <mergeCell ref="A365:F365"/>
    <mergeCell ref="A366:F366"/>
    <mergeCell ref="A367:F367"/>
    <mergeCell ref="A368:F368"/>
    <mergeCell ref="A369:F369"/>
    <mergeCell ref="A370:F370"/>
    <mergeCell ref="A372:F372"/>
    <mergeCell ref="A373:F373"/>
    <mergeCell ref="A395:F395"/>
    <mergeCell ref="A388:F388"/>
    <mergeCell ref="A390:F390"/>
    <mergeCell ref="A391:F391"/>
    <mergeCell ref="A392:F392"/>
    <mergeCell ref="A393:F393"/>
    <mergeCell ref="A394:F394"/>
    <mergeCell ref="A407:F407"/>
    <mergeCell ref="A408:F408"/>
    <mergeCell ref="A409:F409"/>
    <mergeCell ref="A412:F412"/>
    <mergeCell ref="A400:F400"/>
    <mergeCell ref="A401:F401"/>
    <mergeCell ref="A402:F402"/>
    <mergeCell ref="A405:F405"/>
    <mergeCell ref="A403:F403"/>
    <mergeCell ref="A410:F410"/>
    <mergeCell ref="A404:F404"/>
    <mergeCell ref="A411:F411"/>
    <mergeCell ref="A419:F419"/>
    <mergeCell ref="A420:F420"/>
    <mergeCell ref="A421:F421"/>
    <mergeCell ref="A422:F422"/>
    <mergeCell ref="A423:F423"/>
    <mergeCell ref="A424:F424"/>
    <mergeCell ref="A414:F414"/>
    <mergeCell ref="A415:F415"/>
    <mergeCell ref="A416:F416"/>
    <mergeCell ref="A417:F417"/>
    <mergeCell ref="A418:F418"/>
    <mergeCell ref="A425:F425"/>
    <mergeCell ref="A426:F426"/>
    <mergeCell ref="A427:F427"/>
    <mergeCell ref="A428:F428"/>
    <mergeCell ref="A429:F429"/>
    <mergeCell ref="A430:F430"/>
    <mergeCell ref="A439:F439"/>
    <mergeCell ref="A449:F449"/>
    <mergeCell ref="A454:F454"/>
    <mergeCell ref="A445:F445"/>
    <mergeCell ref="A446:F446"/>
    <mergeCell ref="A447:F447"/>
    <mergeCell ref="A450:F450"/>
    <mergeCell ref="A440:F440"/>
    <mergeCell ref="A442:F442"/>
    <mergeCell ref="A443:F443"/>
    <mergeCell ref="A476:F476"/>
    <mergeCell ref="A477:F477"/>
    <mergeCell ref="A478:F478"/>
    <mergeCell ref="A479:F479"/>
    <mergeCell ref="A480:F480"/>
    <mergeCell ref="A481:F481"/>
    <mergeCell ref="A485:F485"/>
    <mergeCell ref="A431:F431"/>
    <mergeCell ref="A432:F432"/>
    <mergeCell ref="A433:F433"/>
    <mergeCell ref="A435:F435"/>
    <mergeCell ref="A436:F436"/>
    <mergeCell ref="A437:F437"/>
    <mergeCell ref="A455:F455"/>
    <mergeCell ref="A456:F456"/>
    <mergeCell ref="A457:F457"/>
    <mergeCell ref="A467:F467"/>
    <mergeCell ref="A472:F472"/>
    <mergeCell ref="A473:F473"/>
    <mergeCell ref="A474:F474"/>
    <mergeCell ref="A475:F475"/>
    <mergeCell ref="A464:F464"/>
    <mergeCell ref="A465:F465"/>
    <mergeCell ref="A468:F468"/>
    <mergeCell ref="A514:F514"/>
    <mergeCell ref="A515:F515"/>
    <mergeCell ref="A504:F504"/>
    <mergeCell ref="A507:F507"/>
    <mergeCell ref="A509:F509"/>
    <mergeCell ref="A499:F499"/>
    <mergeCell ref="A502:F502"/>
    <mergeCell ref="A498:F498"/>
    <mergeCell ref="A506:F506"/>
    <mergeCell ref="A503:F503"/>
    <mergeCell ref="A486:F486"/>
    <mergeCell ref="A487:F487"/>
    <mergeCell ref="A517:F517"/>
    <mergeCell ref="A518:F518"/>
    <mergeCell ref="A519:F519"/>
    <mergeCell ref="A522:F522"/>
    <mergeCell ref="A521:F521"/>
    <mergeCell ref="A535:F535"/>
    <mergeCell ref="A537:F537"/>
    <mergeCell ref="A524:F524"/>
    <mergeCell ref="A525:F525"/>
    <mergeCell ref="A526:F526"/>
    <mergeCell ref="A527:F527"/>
    <mergeCell ref="A528:F528"/>
    <mergeCell ref="A494:F494"/>
    <mergeCell ref="A495:F495"/>
    <mergeCell ref="A496:F496"/>
    <mergeCell ref="A493:F493"/>
    <mergeCell ref="A501:F501"/>
    <mergeCell ref="A516:F516"/>
    <mergeCell ref="A510:F510"/>
    <mergeCell ref="A511:F511"/>
    <mergeCell ref="A512:F512"/>
    <mergeCell ref="A513:F513"/>
    <mergeCell ref="A538:F538"/>
    <mergeCell ref="A539:F539"/>
    <mergeCell ref="A536:F536"/>
    <mergeCell ref="A529:F529"/>
    <mergeCell ref="A530:F530"/>
    <mergeCell ref="A531:F531"/>
    <mergeCell ref="A532:F532"/>
    <mergeCell ref="A533:F533"/>
    <mergeCell ref="A534:F534"/>
    <mergeCell ref="A617:F617"/>
    <mergeCell ref="A619:F619"/>
    <mergeCell ref="A608:F608"/>
    <mergeCell ref="A610:F610"/>
    <mergeCell ref="A618:F618"/>
    <mergeCell ref="A611:F611"/>
    <mergeCell ref="A612:F612"/>
    <mergeCell ref="A569:F569"/>
    <mergeCell ref="A570:F570"/>
    <mergeCell ref="A571:F571"/>
    <mergeCell ref="A572:F572"/>
    <mergeCell ref="A573:F573"/>
    <mergeCell ref="A579:F579"/>
    <mergeCell ref="A588:F588"/>
    <mergeCell ref="A591:F591"/>
    <mergeCell ref="A593:F593"/>
    <mergeCell ref="A589:F589"/>
    <mergeCell ref="A581:F581"/>
    <mergeCell ref="A582:F582"/>
    <mergeCell ref="A587:F587"/>
    <mergeCell ref="A585:F585"/>
    <mergeCell ref="A92:F92"/>
    <mergeCell ref="A81:F81"/>
    <mergeCell ref="A82:F82"/>
    <mergeCell ref="A74:F74"/>
    <mergeCell ref="A75:F75"/>
    <mergeCell ref="A100:F100"/>
    <mergeCell ref="A101:F101"/>
    <mergeCell ref="A102:F102"/>
    <mergeCell ref="A103:F103"/>
    <mergeCell ref="A452:F452"/>
    <mergeCell ref="A453:F453"/>
    <mergeCell ref="A627:F627"/>
    <mergeCell ref="A628:F628"/>
    <mergeCell ref="A600:F600"/>
    <mergeCell ref="A106:F106"/>
    <mergeCell ref="A107:F107"/>
    <mergeCell ref="A108:F108"/>
    <mergeCell ref="A125:F125"/>
    <mergeCell ref="A278:F278"/>
    <mergeCell ref="A279:F279"/>
    <mergeCell ref="A434:F434"/>
    <mergeCell ref="A444:F444"/>
    <mergeCell ref="A462:F462"/>
    <mergeCell ref="A484:F484"/>
    <mergeCell ref="A482:F482"/>
    <mergeCell ref="A483:F483"/>
    <mergeCell ref="A470:F470"/>
    <mergeCell ref="A471:F471"/>
    <mergeCell ref="A601:F601"/>
    <mergeCell ref="A603:F603"/>
    <mergeCell ref="A604:F604"/>
    <mergeCell ref="A605:F605"/>
    <mergeCell ref="A606:F606"/>
    <mergeCell ref="A630:F630"/>
    <mergeCell ref="A620:F620"/>
    <mergeCell ref="A621:F621"/>
    <mergeCell ref="A624:F624"/>
    <mergeCell ref="A626:F626"/>
    <mergeCell ref="A629:F629"/>
    <mergeCell ref="A631:F631"/>
    <mergeCell ref="A458:F458"/>
    <mergeCell ref="A459:F459"/>
    <mergeCell ref="A460:F460"/>
    <mergeCell ref="A461:F461"/>
    <mergeCell ref="A463:F463"/>
    <mergeCell ref="A622:F622"/>
    <mergeCell ref="A594:F594"/>
    <mergeCell ref="A595:F595"/>
    <mergeCell ref="A596:F596"/>
    <mergeCell ref="A597:F597"/>
    <mergeCell ref="A598:F598"/>
    <mergeCell ref="A599:F599"/>
    <mergeCell ref="A602:F602"/>
    <mergeCell ref="A613:F613"/>
    <mergeCell ref="A614:F614"/>
    <mergeCell ref="A615:F615"/>
    <mergeCell ref="A616:F6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DEBAD-7D35-413A-997B-91DC36CEFAA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A02-2C48-429D-A87C-03C71ED0AA9E}">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2020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2026-10-02T12:53:04Z</dcterms:created>
  <dcterms:modified xsi:type="dcterms:W3CDTF">2026-10-02T20:53:20Z</dcterms:modified>
</cp:coreProperties>
</file>