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hsam\Downloads\"/>
    </mc:Choice>
  </mc:AlternateContent>
  <xr:revisionPtr revIDLastSave="0" documentId="13_ncr:1_{469AFA35-6F9A-4873-AEFA-04ECB0B82072}" xr6:coauthVersionLast="47" xr6:coauthVersionMax="47" xr10:uidLastSave="{00000000-0000-0000-0000-000000000000}"/>
  <bookViews>
    <workbookView xWindow="-120" yWindow="-120" windowWidth="24240" windowHeight="13140" firstSheet="1" activeTab="2" xr2:uid="{3A110760-E742-423A-A355-3B7C61E321B6}"/>
  </bookViews>
  <sheets>
    <sheet name="PemmexGB" sheetId="7" r:id="rId1"/>
    <sheet name="PemmexAB" sheetId="6" r:id="rId2"/>
    <sheet name="PemmexOy" sheetId="1" r:id="rId3"/>
    <sheet name="Employee_Definition" sheetId="5" r:id="rId4"/>
    <sheet name="Organizations" sheetId="4" r:id="rId5"/>
    <sheet name="CostCenterDefinition" sheetId="8" r:id="rId6"/>
    <sheet name="GradesPayScales" sheetId="3" r:id="rId7"/>
  </sheets>
  <definedNames>
    <definedName name="_xlnm._FilterDatabase" localSheetId="3" hidden="1">Employee_Definition!$M$1:$M$1000</definedName>
    <definedName name="_xlnm._FilterDatabase" localSheetId="1" hidden="1">PemmexAB!$A$1:$V$3501</definedName>
    <definedName name="_xlnm._FilterDatabase" localSheetId="0" hidden="1">PemmexGB!$A$1:$W$501</definedName>
    <definedName name="_xlnm._FilterDatabase" localSheetId="2" hidden="1">PemmexOy!$A$3:$BP$1004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13" i="1" l="1"/>
  <c r="BC4"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57" i="1"/>
  <c r="BC858" i="1"/>
  <c r="BC859" i="1"/>
  <c r="BC860" i="1"/>
  <c r="BC861" i="1"/>
  <c r="BC862" i="1"/>
  <c r="BC863" i="1"/>
  <c r="BC864" i="1"/>
  <c r="BC865" i="1"/>
  <c r="BC866" i="1"/>
  <c r="BC867" i="1"/>
  <c r="BC868" i="1"/>
  <c r="BC869" i="1"/>
  <c r="BC870" i="1"/>
  <c r="BC871" i="1"/>
  <c r="BC872" i="1"/>
  <c r="BC873" i="1"/>
  <c r="BC874" i="1"/>
  <c r="BC875" i="1"/>
  <c r="BC876" i="1"/>
  <c r="BC877" i="1"/>
  <c r="BC878" i="1"/>
  <c r="BC879"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922" i="1"/>
  <c r="BC923" i="1"/>
  <c r="BC924" i="1"/>
  <c r="BC925" i="1"/>
  <c r="BC926" i="1"/>
  <c r="BC927" i="1"/>
  <c r="BC928" i="1"/>
  <c r="BC929" i="1"/>
  <c r="BC930" i="1"/>
  <c r="BC931" i="1"/>
  <c r="BC932" i="1"/>
  <c r="BC933" i="1"/>
  <c r="BC934" i="1"/>
  <c r="BC935" i="1"/>
  <c r="BC936" i="1"/>
  <c r="BC937" i="1"/>
  <c r="BC938" i="1"/>
  <c r="BC939" i="1"/>
  <c r="BC940" i="1"/>
  <c r="BC941" i="1"/>
  <c r="BC942" i="1"/>
  <c r="BC943" i="1"/>
  <c r="BC944" i="1"/>
  <c r="BC945" i="1"/>
  <c r="BC946" i="1"/>
  <c r="BC947" i="1"/>
  <c r="BC948" i="1"/>
  <c r="BC949" i="1"/>
  <c r="BC950" i="1"/>
  <c r="BC951" i="1"/>
  <c r="BC952" i="1"/>
  <c r="BC953" i="1"/>
  <c r="BC954" i="1"/>
  <c r="BC955" i="1"/>
  <c r="BC956" i="1"/>
  <c r="BC957" i="1"/>
  <c r="BC958" i="1"/>
  <c r="BC959" i="1"/>
  <c r="BC960" i="1"/>
  <c r="BC961" i="1"/>
  <c r="BC962" i="1"/>
  <c r="BC963" i="1"/>
  <c r="BC964" i="1"/>
  <c r="BC965" i="1"/>
  <c r="BC966" i="1"/>
  <c r="BC967" i="1"/>
  <c r="BC968" i="1"/>
  <c r="BC969" i="1"/>
  <c r="BC970" i="1"/>
  <c r="BC971" i="1"/>
  <c r="BC972" i="1"/>
  <c r="BC973" i="1"/>
  <c r="BC974" i="1"/>
  <c r="BC975" i="1"/>
  <c r="BC976" i="1"/>
  <c r="BC977" i="1"/>
  <c r="BC978" i="1"/>
  <c r="BC979" i="1"/>
  <c r="BC980" i="1"/>
  <c r="BC981" i="1"/>
  <c r="BC982" i="1"/>
  <c r="BC983" i="1"/>
  <c r="BC984" i="1"/>
  <c r="BC985" i="1"/>
  <c r="BC986" i="1"/>
  <c r="BC987" i="1"/>
  <c r="BC988" i="1"/>
  <c r="BC989" i="1"/>
  <c r="BC990" i="1"/>
  <c r="BC991" i="1"/>
  <c r="BC992" i="1"/>
  <c r="BC993" i="1"/>
  <c r="BC994" i="1"/>
  <c r="BC995" i="1"/>
  <c r="BC996" i="1"/>
  <c r="BC997" i="1"/>
  <c r="BC998" i="1"/>
  <c r="BC999" i="1"/>
  <c r="BC1000" i="1"/>
  <c r="BC1001" i="1"/>
  <c r="BC1002" i="1"/>
  <c r="BC1003" i="1"/>
  <c r="BC5" i="1"/>
  <c r="BC6" i="1"/>
  <c r="BC7" i="1"/>
  <c r="BC8" i="1"/>
  <c r="BC9" i="1"/>
  <c r="BC10" i="1"/>
  <c r="BC11" i="1"/>
  <c r="BC12" i="1"/>
  <c r="J3" i="8"/>
  <c r="J4" i="8"/>
  <c r="J5" i="8"/>
  <c r="J6" i="8"/>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J296" i="8" s="1"/>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J386" i="8" s="1"/>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423" i="8" s="1"/>
  <c r="J424" i="8" s="1"/>
  <c r="J425" i="8" s="1"/>
  <c r="J426" i="8" s="1"/>
  <c r="J427" i="8" s="1"/>
  <c r="J428" i="8" s="1"/>
  <c r="J429" i="8" s="1"/>
  <c r="J430" i="8" s="1"/>
  <c r="J431" i="8" s="1"/>
  <c r="J432" i="8" s="1"/>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J467" i="8" s="1"/>
  <c r="J468" i="8" s="1"/>
  <c r="J469" i="8" s="1"/>
  <c r="J470" i="8" s="1"/>
  <c r="J471" i="8" s="1"/>
  <c r="J472" i="8" s="1"/>
  <c r="J473" i="8" s="1"/>
  <c r="J474" i="8" s="1"/>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J504" i="8" s="1"/>
  <c r="J505" i="8" s="1"/>
  <c r="J506" i="8" s="1"/>
  <c r="J507" i="8" s="1"/>
  <c r="J508" i="8" s="1"/>
  <c r="J509" i="8" s="1"/>
  <c r="J510" i="8" s="1"/>
  <c r="J511" i="8" s="1"/>
  <c r="J512" i="8" s="1"/>
  <c r="J513" i="8" s="1"/>
  <c r="J514" i="8" s="1"/>
  <c r="J515" i="8" s="1"/>
  <c r="J516" i="8" s="1"/>
  <c r="J517" i="8" s="1"/>
  <c r="J518" i="8" s="1"/>
  <c r="J519" i="8" s="1"/>
  <c r="J520" i="8" s="1"/>
  <c r="J521" i="8" s="1"/>
  <c r="J522" i="8" s="1"/>
  <c r="J523" i="8" s="1"/>
  <c r="J524" i="8" s="1"/>
  <c r="J525" i="8" s="1"/>
  <c r="J526" i="8" s="1"/>
  <c r="J527" i="8" s="1"/>
  <c r="J528" i="8" s="1"/>
  <c r="J529" i="8" s="1"/>
  <c r="J530" i="8" s="1"/>
  <c r="J531" i="8" s="1"/>
  <c r="J532" i="8" s="1"/>
  <c r="J533" i="8" s="1"/>
  <c r="J534" i="8" s="1"/>
  <c r="J535" i="8" s="1"/>
  <c r="J536" i="8" s="1"/>
  <c r="J537" i="8" s="1"/>
  <c r="J538" i="8" s="1"/>
  <c r="J539" i="8" s="1"/>
  <c r="J540" i="8" s="1"/>
  <c r="J541" i="8" s="1"/>
  <c r="J542" i="8" s="1"/>
  <c r="J543" i="8" s="1"/>
  <c r="J544" i="8" s="1"/>
  <c r="J545" i="8" s="1"/>
  <c r="J546" i="8" s="1"/>
  <c r="J547" i="8" s="1"/>
  <c r="J548" i="8" s="1"/>
  <c r="J549" i="8" s="1"/>
  <c r="J550" i="8" s="1"/>
  <c r="J551" i="8" s="1"/>
  <c r="J552" i="8" s="1"/>
  <c r="J553" i="8" s="1"/>
  <c r="J554" i="8" s="1"/>
  <c r="J555" i="8" s="1"/>
  <c r="J556" i="8" s="1"/>
  <c r="J557" i="8" s="1"/>
  <c r="J558" i="8" s="1"/>
  <c r="J559" i="8" s="1"/>
  <c r="J560" i="8" s="1"/>
  <c r="J561" i="8" s="1"/>
  <c r="J562" i="8" s="1"/>
  <c r="J563" i="8" s="1"/>
  <c r="J564" i="8" s="1"/>
  <c r="J565" i="8" s="1"/>
  <c r="J566" i="8" s="1"/>
  <c r="J567" i="8" s="1"/>
  <c r="J568" i="8" s="1"/>
  <c r="J569" i="8" s="1"/>
  <c r="J570" i="8" s="1"/>
  <c r="J571" i="8" s="1"/>
  <c r="J572" i="8" s="1"/>
  <c r="J573" i="8" s="1"/>
  <c r="J574" i="8" s="1"/>
  <c r="J575" i="8" s="1"/>
  <c r="J576" i="8" s="1"/>
  <c r="J577" i="8" s="1"/>
  <c r="J578" i="8" s="1"/>
  <c r="J579" i="8" s="1"/>
  <c r="J580" i="8" s="1"/>
  <c r="J581" i="8" s="1"/>
  <c r="J582" i="8" s="1"/>
  <c r="J583" i="8" s="1"/>
  <c r="J584" i="8" s="1"/>
  <c r="J585" i="8" s="1"/>
  <c r="J586" i="8" s="1"/>
  <c r="J587" i="8" s="1"/>
  <c r="J588" i="8" s="1"/>
  <c r="J589" i="8" s="1"/>
  <c r="J590" i="8" s="1"/>
  <c r="J591" i="8" s="1"/>
  <c r="J592" i="8" s="1"/>
  <c r="J593" i="8" s="1"/>
  <c r="J594" i="8" s="1"/>
  <c r="J595" i="8" s="1"/>
  <c r="J596" i="8" s="1"/>
  <c r="J597" i="8" s="1"/>
  <c r="J598" i="8" s="1"/>
  <c r="J599" i="8" s="1"/>
  <c r="J600" i="8" s="1"/>
  <c r="J601" i="8" s="1"/>
  <c r="J602" i="8" s="1"/>
  <c r="J603" i="8" s="1"/>
  <c r="J604" i="8" s="1"/>
  <c r="J605" i="8" s="1"/>
  <c r="J606" i="8" s="1"/>
  <c r="J607" i="8" s="1"/>
  <c r="J608" i="8" s="1"/>
  <c r="J609" i="8" s="1"/>
  <c r="J610" i="8" s="1"/>
  <c r="J611" i="8" s="1"/>
  <c r="J612" i="8" s="1"/>
  <c r="J613" i="8" s="1"/>
  <c r="J614" i="8" s="1"/>
  <c r="J615" i="8" s="1"/>
  <c r="J616" i="8" s="1"/>
  <c r="J617" i="8" s="1"/>
  <c r="J618" i="8" s="1"/>
  <c r="J619" i="8" s="1"/>
  <c r="J620" i="8" s="1"/>
  <c r="J621" i="8" s="1"/>
  <c r="J622" i="8" s="1"/>
  <c r="J623" i="8" s="1"/>
  <c r="J624" i="8" s="1"/>
  <c r="J625" i="8" s="1"/>
  <c r="J626" i="8" s="1"/>
  <c r="J627" i="8" s="1"/>
  <c r="J628" i="8" s="1"/>
  <c r="J629" i="8" s="1"/>
  <c r="J630" i="8" s="1"/>
  <c r="J631" i="8" s="1"/>
  <c r="J632" i="8" s="1"/>
  <c r="J633" i="8" s="1"/>
  <c r="J634" i="8" s="1"/>
  <c r="J635" i="8" s="1"/>
  <c r="J636" i="8" s="1"/>
  <c r="J637" i="8" s="1"/>
  <c r="J638" i="8" s="1"/>
  <c r="J639" i="8" s="1"/>
  <c r="J640" i="8" s="1"/>
  <c r="J641" i="8" s="1"/>
  <c r="J642" i="8" s="1"/>
  <c r="J643" i="8" s="1"/>
  <c r="J644" i="8" s="1"/>
  <c r="J645" i="8" s="1"/>
  <c r="J646" i="8" s="1"/>
  <c r="J647" i="8" s="1"/>
  <c r="J648" i="8" s="1"/>
  <c r="J649" i="8" s="1"/>
  <c r="J650" i="8" s="1"/>
  <c r="J651" i="8" s="1"/>
  <c r="J652" i="8" s="1"/>
  <c r="J653" i="8" s="1"/>
  <c r="J654" i="8" s="1"/>
  <c r="J655" i="8" s="1"/>
  <c r="J656" i="8" s="1"/>
  <c r="J657" i="8" s="1"/>
  <c r="J658" i="8" s="1"/>
  <c r="J659" i="8" s="1"/>
  <c r="J660" i="8" s="1"/>
  <c r="J661" i="8" s="1"/>
  <c r="J662" i="8" s="1"/>
  <c r="J663" i="8" s="1"/>
  <c r="J664" i="8" s="1"/>
  <c r="J665" i="8" s="1"/>
  <c r="J666" i="8" s="1"/>
  <c r="J667" i="8" s="1"/>
  <c r="J668" i="8" s="1"/>
  <c r="J669" i="8" s="1"/>
  <c r="J670" i="8" s="1"/>
  <c r="J671" i="8" s="1"/>
  <c r="J672" i="8" s="1"/>
  <c r="J673" i="8" s="1"/>
  <c r="J674" i="8" s="1"/>
  <c r="J675" i="8" s="1"/>
  <c r="J676" i="8" s="1"/>
  <c r="J677" i="8" s="1"/>
  <c r="J678" i="8" s="1"/>
  <c r="J679" i="8" s="1"/>
  <c r="J680" i="8" s="1"/>
  <c r="J681" i="8" s="1"/>
  <c r="J682" i="8" s="1"/>
  <c r="J683" i="8" s="1"/>
  <c r="J684" i="8" s="1"/>
  <c r="J685" i="8" s="1"/>
  <c r="J686" i="8" s="1"/>
  <c r="J687" i="8" s="1"/>
  <c r="J688" i="8" s="1"/>
  <c r="J689" i="8" s="1"/>
  <c r="J690" i="8" s="1"/>
  <c r="J691" i="8" s="1"/>
  <c r="J692" i="8" s="1"/>
  <c r="J693" i="8" s="1"/>
  <c r="J694" i="8" s="1"/>
  <c r="J695" i="8" s="1"/>
  <c r="J696" i="8" s="1"/>
  <c r="J697" i="8" s="1"/>
  <c r="J698" i="8" s="1"/>
  <c r="J699" i="8" s="1"/>
  <c r="J700" i="8" s="1"/>
  <c r="J701" i="8" s="1"/>
  <c r="J702" i="8" s="1"/>
  <c r="J703" i="8" s="1"/>
  <c r="J704" i="8" s="1"/>
  <c r="J705" i="8" s="1"/>
  <c r="J706" i="8" s="1"/>
  <c r="J707" i="8" s="1"/>
  <c r="J708" i="8" s="1"/>
  <c r="J709" i="8" s="1"/>
  <c r="J710" i="8" s="1"/>
  <c r="J711" i="8" s="1"/>
  <c r="J712" i="8" s="1"/>
  <c r="J713" i="8" s="1"/>
  <c r="J714" i="8" s="1"/>
  <c r="J715" i="8" s="1"/>
  <c r="J716" i="8" s="1"/>
  <c r="J717" i="8" s="1"/>
  <c r="J718" i="8" s="1"/>
  <c r="J719" i="8" s="1"/>
  <c r="J720" i="8" s="1"/>
  <c r="J721" i="8" s="1"/>
  <c r="J722" i="8" s="1"/>
  <c r="J723" i="8" s="1"/>
  <c r="J724" i="8" s="1"/>
  <c r="J725" i="8" s="1"/>
  <c r="J726" i="8" s="1"/>
  <c r="J727" i="8" s="1"/>
  <c r="J728" i="8" s="1"/>
  <c r="J729" i="8" s="1"/>
  <c r="J730" i="8" s="1"/>
  <c r="J731" i="8" s="1"/>
  <c r="J732" i="8" s="1"/>
  <c r="J733" i="8" s="1"/>
  <c r="J734" i="8" s="1"/>
  <c r="J735" i="8" s="1"/>
  <c r="J736" i="8" s="1"/>
  <c r="J737" i="8" s="1"/>
  <c r="J738" i="8" s="1"/>
  <c r="J739" i="8" s="1"/>
  <c r="J740" i="8" s="1"/>
  <c r="J741" i="8" s="1"/>
  <c r="J742" i="8" s="1"/>
  <c r="J743" i="8" s="1"/>
  <c r="J744" i="8" s="1"/>
  <c r="J745" i="8" s="1"/>
  <c r="J746" i="8" s="1"/>
  <c r="J747" i="8" s="1"/>
  <c r="J748" i="8" s="1"/>
  <c r="J749" i="8" s="1"/>
  <c r="J750" i="8" s="1"/>
  <c r="J751" i="8" s="1"/>
  <c r="J752" i="8" s="1"/>
  <c r="J753" i="8" s="1"/>
  <c r="J754" i="8" s="1"/>
  <c r="J755" i="8" s="1"/>
  <c r="J756" i="8" s="1"/>
  <c r="J757" i="8" s="1"/>
  <c r="J758" i="8" s="1"/>
  <c r="J759" i="8" s="1"/>
  <c r="J760" i="8" s="1"/>
  <c r="J761" i="8" s="1"/>
  <c r="J762" i="8" s="1"/>
  <c r="J763" i="8" s="1"/>
  <c r="J764" i="8" s="1"/>
  <c r="J765" i="8" s="1"/>
  <c r="J766" i="8" s="1"/>
  <c r="J767" i="8" s="1"/>
  <c r="J768" i="8" s="1"/>
  <c r="J769" i="8" s="1"/>
  <c r="J770" i="8" s="1"/>
  <c r="J771" i="8" s="1"/>
  <c r="J772" i="8" s="1"/>
  <c r="J773" i="8" s="1"/>
  <c r="J774" i="8" s="1"/>
  <c r="J775" i="8" s="1"/>
  <c r="J776" i="8" s="1"/>
  <c r="J777" i="8" s="1"/>
  <c r="J778" i="8" s="1"/>
  <c r="J779" i="8" s="1"/>
  <c r="J780" i="8" s="1"/>
  <c r="J781" i="8" s="1"/>
  <c r="J782" i="8" s="1"/>
  <c r="J783" i="8" s="1"/>
  <c r="J784" i="8" s="1"/>
  <c r="J785" i="8" s="1"/>
  <c r="J786" i="8" s="1"/>
  <c r="J787" i="8" s="1"/>
  <c r="J788" i="8" s="1"/>
  <c r="J789" i="8" s="1"/>
  <c r="J790" i="8" s="1"/>
  <c r="J791" i="8" s="1"/>
  <c r="J792" i="8" s="1"/>
  <c r="J793" i="8" s="1"/>
  <c r="J794" i="8" s="1"/>
  <c r="J795" i="8" s="1"/>
  <c r="J796" i="8" s="1"/>
  <c r="J797" i="8" s="1"/>
  <c r="J798" i="8" s="1"/>
  <c r="J799" i="8" s="1"/>
  <c r="J800" i="8" s="1"/>
  <c r="J801" i="8" s="1"/>
  <c r="J802" i="8" s="1"/>
  <c r="J803" i="8" s="1"/>
  <c r="J804" i="8" s="1"/>
  <c r="J805" i="8" s="1"/>
  <c r="J806" i="8" s="1"/>
  <c r="J807" i="8" s="1"/>
  <c r="J808" i="8" s="1"/>
  <c r="J809" i="8" s="1"/>
  <c r="J810" i="8" s="1"/>
  <c r="J811" i="8" s="1"/>
  <c r="J812" i="8" s="1"/>
  <c r="J813" i="8" s="1"/>
  <c r="J814" i="8" s="1"/>
  <c r="J815" i="8" s="1"/>
  <c r="J816" i="8" s="1"/>
  <c r="J817" i="8" s="1"/>
  <c r="J818" i="8" s="1"/>
  <c r="J819" i="8" s="1"/>
  <c r="J820" i="8" s="1"/>
  <c r="J821" i="8" s="1"/>
  <c r="J822" i="8" s="1"/>
  <c r="J823" i="8" s="1"/>
  <c r="J824" i="8" s="1"/>
  <c r="J825" i="8" s="1"/>
  <c r="J826" i="8" s="1"/>
  <c r="J827" i="8" s="1"/>
  <c r="J828" i="8" s="1"/>
  <c r="J829" i="8" s="1"/>
  <c r="J830" i="8" s="1"/>
  <c r="J831" i="8" s="1"/>
  <c r="J832" i="8" s="1"/>
  <c r="J833" i="8" s="1"/>
  <c r="J834" i="8" s="1"/>
  <c r="J835" i="8" s="1"/>
  <c r="J836" i="8" s="1"/>
  <c r="J837" i="8" s="1"/>
  <c r="J838" i="8" s="1"/>
  <c r="J839" i="8" s="1"/>
  <c r="J840" i="8" s="1"/>
  <c r="J841" i="8" s="1"/>
  <c r="J842" i="8" s="1"/>
  <c r="J843" i="8" s="1"/>
  <c r="J844" i="8" s="1"/>
  <c r="J845" i="8" s="1"/>
  <c r="J846" i="8" s="1"/>
  <c r="J847" i="8" s="1"/>
  <c r="J848" i="8" s="1"/>
  <c r="J849" i="8" s="1"/>
  <c r="J850" i="8" s="1"/>
  <c r="J851" i="8" s="1"/>
  <c r="J852" i="8" s="1"/>
  <c r="J853" i="8" s="1"/>
  <c r="J854" i="8" s="1"/>
  <c r="J855" i="8" s="1"/>
  <c r="J856" i="8" s="1"/>
  <c r="J857" i="8" s="1"/>
  <c r="J858" i="8" s="1"/>
  <c r="J859" i="8" s="1"/>
  <c r="J860" i="8" s="1"/>
  <c r="J861" i="8" s="1"/>
  <c r="J862" i="8" s="1"/>
  <c r="J863" i="8" s="1"/>
  <c r="J864" i="8" s="1"/>
  <c r="J865" i="8" s="1"/>
  <c r="J866" i="8" s="1"/>
  <c r="J867" i="8" s="1"/>
  <c r="J868" i="8" s="1"/>
  <c r="J869" i="8" s="1"/>
  <c r="J870" i="8" s="1"/>
  <c r="J871" i="8" s="1"/>
  <c r="J872" i="8" s="1"/>
  <c r="J873" i="8" s="1"/>
  <c r="J874" i="8" s="1"/>
  <c r="J875" i="8" s="1"/>
  <c r="J876" i="8" s="1"/>
  <c r="J877" i="8" s="1"/>
  <c r="J878" i="8" s="1"/>
  <c r="J879" i="8" s="1"/>
  <c r="J880" i="8" s="1"/>
  <c r="J881" i="8" s="1"/>
  <c r="J882" i="8" s="1"/>
  <c r="J883" i="8" s="1"/>
  <c r="J884" i="8" s="1"/>
  <c r="J885" i="8" s="1"/>
  <c r="J886" i="8" s="1"/>
  <c r="J887" i="8" s="1"/>
  <c r="J888" i="8" s="1"/>
  <c r="J889" i="8" s="1"/>
  <c r="J890" i="8" s="1"/>
  <c r="J891" i="8" s="1"/>
  <c r="J892" i="8" s="1"/>
  <c r="J893" i="8" s="1"/>
  <c r="J894" i="8" s="1"/>
  <c r="J895" i="8" s="1"/>
  <c r="J896" i="8" s="1"/>
  <c r="J897" i="8" s="1"/>
  <c r="J898" i="8" s="1"/>
  <c r="J899" i="8" s="1"/>
  <c r="J900" i="8" s="1"/>
  <c r="J901" i="8" s="1"/>
  <c r="J902" i="8" s="1"/>
  <c r="J903" i="8" s="1"/>
  <c r="J904" i="8" s="1"/>
  <c r="J905" i="8" s="1"/>
  <c r="J906" i="8" s="1"/>
  <c r="J907" i="8" s="1"/>
  <c r="J908" i="8" s="1"/>
  <c r="J909" i="8" s="1"/>
  <c r="J910" i="8" s="1"/>
  <c r="J911" i="8" s="1"/>
  <c r="J912" i="8" s="1"/>
  <c r="J913" i="8" s="1"/>
  <c r="J914" i="8" s="1"/>
  <c r="J915" i="8" s="1"/>
  <c r="J916" i="8" s="1"/>
  <c r="J917" i="8" s="1"/>
  <c r="J918" i="8" s="1"/>
  <c r="J919" i="8" s="1"/>
  <c r="J920" i="8" s="1"/>
  <c r="J921" i="8" s="1"/>
  <c r="J922" i="8" s="1"/>
  <c r="J923" i="8" s="1"/>
  <c r="J924" i="8" s="1"/>
  <c r="J925" i="8" s="1"/>
  <c r="J926" i="8" s="1"/>
  <c r="J927" i="8" s="1"/>
  <c r="J928" i="8" s="1"/>
  <c r="J929" i="8" s="1"/>
  <c r="J930" i="8" s="1"/>
  <c r="J931" i="8" s="1"/>
  <c r="J932" i="8" s="1"/>
  <c r="J933" i="8" s="1"/>
  <c r="J934" i="8" s="1"/>
  <c r="J935" i="8" s="1"/>
  <c r="J936" i="8" s="1"/>
  <c r="J937" i="8" s="1"/>
  <c r="J938" i="8" s="1"/>
  <c r="J939" i="8" s="1"/>
  <c r="J940" i="8" s="1"/>
  <c r="J941" i="8" s="1"/>
  <c r="J942" i="8" s="1"/>
  <c r="J943" i="8" s="1"/>
  <c r="J944" i="8" s="1"/>
  <c r="J945" i="8" s="1"/>
  <c r="J946" i="8" s="1"/>
  <c r="J947" i="8" s="1"/>
  <c r="J948" i="8" s="1"/>
  <c r="J949" i="8" s="1"/>
  <c r="J950" i="8" s="1"/>
  <c r="J951" i="8" s="1"/>
  <c r="J952" i="8" s="1"/>
  <c r="J953" i="8" s="1"/>
  <c r="J954" i="8" s="1"/>
  <c r="J955" i="8" s="1"/>
  <c r="J956" i="8" s="1"/>
  <c r="J957" i="8" s="1"/>
  <c r="J958" i="8" s="1"/>
  <c r="J959" i="8" s="1"/>
  <c r="J960" i="8" s="1"/>
  <c r="J961" i="8" s="1"/>
  <c r="J962" i="8" s="1"/>
  <c r="J963" i="8" s="1"/>
  <c r="J964" i="8" s="1"/>
  <c r="J965" i="8" s="1"/>
  <c r="J966" i="8" s="1"/>
  <c r="J967" i="8" s="1"/>
  <c r="J968" i="8" s="1"/>
  <c r="J969" i="8" s="1"/>
  <c r="J970" i="8" s="1"/>
  <c r="J971" i="8" s="1"/>
  <c r="J972" i="8" s="1"/>
  <c r="J973" i="8" s="1"/>
  <c r="J974" i="8" s="1"/>
  <c r="J975" i="8" s="1"/>
  <c r="J976" i="8" s="1"/>
  <c r="J977" i="8" s="1"/>
  <c r="J978" i="8" s="1"/>
  <c r="J979" i="8" s="1"/>
  <c r="J980" i="8" s="1"/>
  <c r="J981" i="8" s="1"/>
  <c r="J982" i="8" s="1"/>
  <c r="J983" i="8" s="1"/>
  <c r="J984" i="8" s="1"/>
  <c r="J985" i="8" s="1"/>
  <c r="J986" i="8" s="1"/>
  <c r="J987" i="8" s="1"/>
  <c r="J988" i="8" s="1"/>
  <c r="J989" i="8" s="1"/>
  <c r="J990" i="8" s="1"/>
  <c r="J991" i="8" s="1"/>
  <c r="J992" i="8" s="1"/>
  <c r="J993" i="8" s="1"/>
  <c r="J994" i="8" s="1"/>
  <c r="J995" i="8" s="1"/>
  <c r="J996" i="8" s="1"/>
  <c r="J997" i="8" s="1"/>
  <c r="J998" i="8" s="1"/>
  <c r="J999" i="8" s="1"/>
  <c r="J1000" i="8" s="1"/>
  <c r="J1001" i="8" s="1"/>
  <c r="J1002" i="8" s="1"/>
  <c r="J1003" i="8" s="1"/>
  <c r="J2" i="8"/>
  <c r="AG866" i="1"/>
  <c r="AG862" i="1"/>
  <c r="AG584" i="1"/>
  <c r="AG574" i="1"/>
  <c r="AG477" i="1"/>
  <c r="AG475" i="1"/>
  <c r="AG474" i="1"/>
  <c r="AG473" i="1"/>
  <c r="AG472" i="1"/>
  <c r="AG448" i="1"/>
  <c r="AG387" i="1"/>
  <c r="AG380" i="1"/>
  <c r="AG378" i="1"/>
  <c r="AG347" i="1"/>
  <c r="AG304" i="1"/>
  <c r="AG258" i="1"/>
  <c r="AG235" i="1"/>
  <c r="AG234" i="1"/>
  <c r="AG233" i="1"/>
  <c r="AG208" i="1"/>
  <c r="AG134" i="1"/>
  <c r="AG116" i="1"/>
  <c r="AG109" i="1"/>
  <c r="AG108" i="1"/>
  <c r="AG107" i="1"/>
  <c r="AG106" i="1"/>
  <c r="AG105" i="1"/>
  <c r="AG100" i="1"/>
  <c r="AG78" i="1"/>
  <c r="AG72" i="1"/>
  <c r="AG919" i="1"/>
  <c r="AG760" i="1"/>
  <c r="AG759" i="1"/>
  <c r="AG758" i="1"/>
  <c r="AG757" i="1"/>
  <c r="AG756" i="1"/>
  <c r="AG677" i="1"/>
  <c r="AG654" i="1"/>
  <c r="AG653" i="1"/>
  <c r="AG652" i="1"/>
  <c r="AG638" i="1"/>
  <c r="AG582" i="1"/>
  <c r="AG476"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3" i="1"/>
  <c r="AG74" i="1"/>
  <c r="AG75" i="1"/>
  <c r="AG76" i="1"/>
  <c r="AG77" i="1"/>
  <c r="AG79" i="1"/>
  <c r="AG80" i="1"/>
  <c r="AG81" i="1"/>
  <c r="AG82" i="1"/>
  <c r="AG83" i="1"/>
  <c r="AG84" i="1"/>
  <c r="AG85" i="1"/>
  <c r="AG86" i="1"/>
  <c r="AG87" i="1"/>
  <c r="AG88" i="1"/>
  <c r="AG89" i="1"/>
  <c r="AG90" i="1"/>
  <c r="AG91" i="1"/>
  <c r="AG92" i="1"/>
  <c r="AG93" i="1"/>
  <c r="AG94" i="1"/>
  <c r="AG95" i="1"/>
  <c r="AG96" i="1"/>
  <c r="AG97" i="1"/>
  <c r="AG98" i="1"/>
  <c r="AG99" i="1"/>
  <c r="AG101" i="1"/>
  <c r="AG102" i="1"/>
  <c r="AG103" i="1"/>
  <c r="AG104" i="1"/>
  <c r="AG110" i="1"/>
  <c r="AG111" i="1"/>
  <c r="AG112" i="1"/>
  <c r="AG113" i="1"/>
  <c r="AG114" i="1"/>
  <c r="AG115" i="1"/>
  <c r="AG117" i="1"/>
  <c r="AG118" i="1"/>
  <c r="AG119" i="1"/>
  <c r="AG120" i="1"/>
  <c r="AG121" i="1"/>
  <c r="AG122" i="1"/>
  <c r="AG123" i="1"/>
  <c r="AG124" i="1"/>
  <c r="AG125" i="1"/>
  <c r="AG126" i="1"/>
  <c r="AG127" i="1"/>
  <c r="AG128" i="1"/>
  <c r="AG129" i="1"/>
  <c r="AG130" i="1"/>
  <c r="AG131" i="1"/>
  <c r="AG132" i="1"/>
  <c r="AG133"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6" i="1"/>
  <c r="AG237" i="1"/>
  <c r="AG238" i="1"/>
  <c r="AG239" i="1"/>
  <c r="AG240" i="1"/>
  <c r="AG241" i="1"/>
  <c r="AG242" i="1"/>
  <c r="AG243" i="1"/>
  <c r="AG244" i="1"/>
  <c r="AG245" i="1"/>
  <c r="AG246" i="1"/>
  <c r="AG247" i="1"/>
  <c r="AG248" i="1"/>
  <c r="AG249" i="1"/>
  <c r="AG250" i="1"/>
  <c r="AG251" i="1"/>
  <c r="AG252" i="1"/>
  <c r="AG253" i="1"/>
  <c r="AG254" i="1"/>
  <c r="AG255" i="1"/>
  <c r="AG256" i="1"/>
  <c r="AG257"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9" i="1"/>
  <c r="AG381" i="1"/>
  <c r="AG382" i="1"/>
  <c r="AG383" i="1"/>
  <c r="AG384" i="1"/>
  <c r="AG385" i="1"/>
  <c r="AG386"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5" i="1"/>
  <c r="AG576" i="1"/>
  <c r="AG577" i="1"/>
  <c r="AG578" i="1"/>
  <c r="AG579" i="1"/>
  <c r="AG580" i="1"/>
  <c r="AG581" i="1"/>
  <c r="AG583"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9" i="1"/>
  <c r="AG640" i="1"/>
  <c r="AG641" i="1"/>
  <c r="AG642" i="1"/>
  <c r="AG643" i="1"/>
  <c r="AG644" i="1"/>
  <c r="AG645" i="1"/>
  <c r="AG646" i="1"/>
  <c r="AG647" i="1"/>
  <c r="AG648" i="1"/>
  <c r="AG649" i="1"/>
  <c r="AG650" i="1"/>
  <c r="AG651" i="1"/>
  <c r="AG655" i="1"/>
  <c r="AG656" i="1"/>
  <c r="AG657" i="1"/>
  <c r="AG658" i="1"/>
  <c r="AG659" i="1"/>
  <c r="AG660" i="1"/>
  <c r="AG661" i="1"/>
  <c r="AG662" i="1"/>
  <c r="AG663" i="1"/>
  <c r="AG664" i="1"/>
  <c r="AG665" i="1"/>
  <c r="AG666" i="1"/>
  <c r="AG667" i="1"/>
  <c r="AG668" i="1"/>
  <c r="AG669" i="1"/>
  <c r="AG670" i="1"/>
  <c r="AG671" i="1"/>
  <c r="AG672" i="1"/>
  <c r="AG673" i="1"/>
  <c r="AG674" i="1"/>
  <c r="AG675" i="1"/>
  <c r="AG676"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3" i="1"/>
  <c r="AG864" i="1"/>
  <c r="AG865"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5" i="1"/>
  <c r="AG6" i="1"/>
  <c r="AG7" i="1"/>
  <c r="AG8" i="1"/>
  <c r="AG9" i="1"/>
  <c r="AG10" i="1"/>
  <c r="AG11" i="1"/>
  <c r="AG12" i="1"/>
  <c r="AG4" i="1"/>
  <c r="AG13" i="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F267" i="7" s="1"/>
  <c r="F268" i="7" s="1"/>
  <c r="F269" i="7" s="1"/>
  <c r="F270" i="7" s="1"/>
  <c r="F271" i="7" s="1"/>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F355" i="7" s="1"/>
  <c r="F356" i="7" s="1"/>
  <c r="F357" i="7" s="1"/>
  <c r="F358" i="7" s="1"/>
  <c r="F359" i="7" s="1"/>
  <c r="F360" i="7" s="1"/>
  <c r="F361" i="7" s="1"/>
  <c r="F362" i="7" s="1"/>
  <c r="F363" i="7" s="1"/>
  <c r="F364" i="7" s="1"/>
  <c r="F365" i="7" s="1"/>
  <c r="F366" i="7" s="1"/>
  <c r="F367" i="7" s="1"/>
  <c r="F368" i="7" s="1"/>
  <c r="F369" i="7" s="1"/>
  <c r="F370" i="7" s="1"/>
  <c r="F371" i="7" s="1"/>
  <c r="F372" i="7" s="1"/>
  <c r="F373" i="7" s="1"/>
  <c r="F374" i="7" s="1"/>
  <c r="F375" i="7" s="1"/>
  <c r="F376" i="7" s="1"/>
  <c r="F377" i="7" s="1"/>
  <c r="F378" i="7" s="1"/>
  <c r="F379" i="7" s="1"/>
  <c r="F380" i="7" s="1"/>
  <c r="F381" i="7" s="1"/>
  <c r="F382" i="7" s="1"/>
  <c r="F383" i="7" s="1"/>
  <c r="F384" i="7" s="1"/>
  <c r="F385" i="7" s="1"/>
  <c r="F386" i="7" s="1"/>
  <c r="F387" i="7" s="1"/>
  <c r="F388" i="7" s="1"/>
  <c r="F389" i="7" s="1"/>
  <c r="F390" i="7" s="1"/>
  <c r="F391" i="7" s="1"/>
  <c r="F392" i="7" s="1"/>
  <c r="F393" i="7" s="1"/>
  <c r="F394" i="7" s="1"/>
  <c r="F395" i="7" s="1"/>
  <c r="F396" i="7" s="1"/>
  <c r="F397" i="7" s="1"/>
  <c r="F398" i="7" s="1"/>
  <c r="F399" i="7" s="1"/>
  <c r="F400" i="7" s="1"/>
  <c r="F401" i="7" s="1"/>
  <c r="F402" i="7" s="1"/>
  <c r="F403" i="7" s="1"/>
  <c r="F404" i="7" s="1"/>
  <c r="F405" i="7" s="1"/>
  <c r="F406" i="7" s="1"/>
  <c r="F407" i="7" s="1"/>
  <c r="F408" i="7" s="1"/>
  <c r="F409" i="7" s="1"/>
  <c r="F410" i="7" s="1"/>
  <c r="F411" i="7" s="1"/>
  <c r="F412" i="7" s="1"/>
  <c r="F413" i="7" s="1"/>
  <c r="F414" i="7" s="1"/>
  <c r="F415" i="7" s="1"/>
  <c r="F416" i="7" s="1"/>
  <c r="F417" i="7" s="1"/>
  <c r="F418" i="7" s="1"/>
  <c r="F419" i="7" s="1"/>
  <c r="F420" i="7" s="1"/>
  <c r="F421" i="7" s="1"/>
  <c r="F422" i="7" s="1"/>
  <c r="F423" i="7" s="1"/>
  <c r="F424" i="7" s="1"/>
  <c r="F425" i="7" s="1"/>
  <c r="F426" i="7" s="1"/>
  <c r="F427" i="7" s="1"/>
  <c r="F428" i="7" s="1"/>
  <c r="F429" i="7" s="1"/>
  <c r="F430" i="7" s="1"/>
  <c r="F431" i="7" s="1"/>
  <c r="F432" i="7" s="1"/>
  <c r="F433" i="7" s="1"/>
  <c r="F434" i="7" s="1"/>
  <c r="F435" i="7" s="1"/>
  <c r="F436" i="7" s="1"/>
  <c r="F437" i="7" s="1"/>
  <c r="F438" i="7" s="1"/>
  <c r="F439" i="7" s="1"/>
  <c r="F440" i="7" s="1"/>
  <c r="F441" i="7" s="1"/>
  <c r="F442" i="7" s="1"/>
  <c r="F443" i="7" s="1"/>
  <c r="F444" i="7" s="1"/>
  <c r="F445" i="7" s="1"/>
  <c r="F446" i="7" s="1"/>
  <c r="F447" i="7" s="1"/>
  <c r="F448" i="7" s="1"/>
  <c r="F449" i="7" s="1"/>
  <c r="F450" i="7" s="1"/>
  <c r="F451" i="7" s="1"/>
  <c r="F452" i="7" s="1"/>
  <c r="F453" i="7" s="1"/>
  <c r="F454" i="7" s="1"/>
  <c r="F455" i="7" s="1"/>
  <c r="F456" i="7" s="1"/>
  <c r="F457" i="7" s="1"/>
  <c r="F458" i="7" s="1"/>
  <c r="F459" i="7" s="1"/>
  <c r="F460" i="7" s="1"/>
  <c r="F461" i="7" s="1"/>
  <c r="F462" i="7" s="1"/>
  <c r="F463" i="7" s="1"/>
  <c r="F464" i="7" s="1"/>
  <c r="F465" i="7" s="1"/>
  <c r="F466" i="7" s="1"/>
  <c r="F467" i="7" s="1"/>
  <c r="F468" i="7" s="1"/>
  <c r="F469" i="7" s="1"/>
  <c r="F470" i="7" s="1"/>
  <c r="F471" i="7" s="1"/>
  <c r="F472" i="7" s="1"/>
  <c r="F473" i="7" s="1"/>
  <c r="F474" i="7" s="1"/>
  <c r="F475" i="7" s="1"/>
  <c r="F476" i="7" s="1"/>
  <c r="F477" i="7" s="1"/>
  <c r="F478" i="7" s="1"/>
  <c r="F479" i="7" s="1"/>
  <c r="F480" i="7" s="1"/>
  <c r="F481" i="7" s="1"/>
  <c r="F482" i="7" s="1"/>
  <c r="F483" i="7" s="1"/>
  <c r="F484" i="7" s="1"/>
  <c r="F485" i="7" s="1"/>
  <c r="F486" i="7" s="1"/>
  <c r="F487" i="7" s="1"/>
  <c r="F488" i="7" s="1"/>
  <c r="F489" i="7" s="1"/>
  <c r="F490" i="7" s="1"/>
  <c r="F491" i="7" s="1"/>
  <c r="F492" i="7" s="1"/>
  <c r="F493" i="7" s="1"/>
  <c r="F494" i="7" s="1"/>
  <c r="F495" i="7" s="1"/>
  <c r="F496" i="7" s="1"/>
  <c r="F497" i="7" s="1"/>
  <c r="F498" i="7" s="1"/>
  <c r="F499" i="7" s="1"/>
  <c r="F500" i="7" s="1"/>
  <c r="F50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tc={03A4C21D-EE2E-4756-91EE-FCCEADDD19A9}</author>
    <author>tc={21772A57-0651-44C6-AF44-045C6BFD0F4A}</author>
    <author>tc={FDE3BAB1-0CA7-48A4-B1B2-806E478652B5}</author>
  </authors>
  <commentList>
    <comment ref="BG3" authorId="0" shapeId="0" xr:uid="{03A4C21D-EE2E-4756-91EE-FCCEADDD19A9}">
      <text>
        <t>[Threaded comment]
Your version of Excel allows you to read this threaded comment; however, any edits to it will get removed if the file is opened in a newer version of Excel. Learn more: https://go.microsoft.com/fwlink/?linkid=870924
Comment:
    (Keep track of all sick leaves), start date, end date, number of days</t>
      </text>
    </comment>
    <comment ref="BK3" authorId="1" shapeId="0" xr:uid="{21772A57-0651-44C6-AF44-045C6BFD0F4A}">
      <text>
        <t>[Threaded comment]
Your version of Excel allows you to read this threaded comment; however, any edits to it will get removed if the file is opened in a newer version of Excel. Learn more: https://go.microsoft.com/fwlink/?linkid=870924
Comment:
    earned by doing more than weekly hours, once taken sould be subtracted from here</t>
      </text>
    </comment>
    <comment ref="BO3" authorId="2" shapeId="0" xr:uid="{FDE3BAB1-0CA7-48A4-B1B2-806E478652B5}">
      <text>
        <t>[Threaded comment]
Your version of Excel allows you to read this threaded comment; however, any edits to it will get removed if the file is opened in a newer version of Excel. Learn more: https://go.microsoft.com/fwlink/?linkid=870924
Comment:
    List will be created in Project or Task Management Module</t>
      </text>
    </comment>
  </commentList>
</comments>
</file>

<file path=xl/sharedStrings.xml><?xml version="1.0" encoding="utf-8"?>
<sst xmlns="http://schemas.openxmlformats.org/spreadsheetml/2006/main" count="67872" uniqueCount="11788">
  <si>
    <t>First Name</t>
  </si>
  <si>
    <t>Last Name</t>
  </si>
  <si>
    <t>Middle Name</t>
  </si>
  <si>
    <t>Employee DOB</t>
  </si>
  <si>
    <t>Title</t>
  </si>
  <si>
    <t>Organization Identifier (Employee)</t>
  </si>
  <si>
    <t>Contractual Organization</t>
  </si>
  <si>
    <t>Gender</t>
  </si>
  <si>
    <t>Manager/Superior</t>
  </si>
  <si>
    <t>Cost Center</t>
  </si>
  <si>
    <t>Cost Center Name</t>
  </si>
  <si>
    <t>Country</t>
  </si>
  <si>
    <t>Grade</t>
  </si>
  <si>
    <t>Organization Number</t>
  </si>
  <si>
    <t>Legal Org. 0</t>
  </si>
  <si>
    <t>Legal Org. 1</t>
  </si>
  <si>
    <t>Legal Org. 2</t>
  </si>
  <si>
    <t>Functional Org. 0</t>
  </si>
  <si>
    <t>Functional Org. 1</t>
  </si>
  <si>
    <t>Functional Org. 2</t>
  </si>
  <si>
    <t>Functional Org. 3</t>
  </si>
  <si>
    <t>Functional Org. 4</t>
  </si>
  <si>
    <t>Functional Org. 5</t>
  </si>
  <si>
    <t xml:space="preserve">Shift
(6-14)
(8-18)
None
(14-22)
(22-6)
</t>
  </si>
  <si>
    <t>Ahren</t>
  </si>
  <si>
    <t>Hank</t>
  </si>
  <si>
    <t>13.02.1984</t>
  </si>
  <si>
    <t>Head of Professional Services</t>
  </si>
  <si>
    <t>Pemmex GB</t>
  </si>
  <si>
    <t>Male</t>
  </si>
  <si>
    <t>Germany</t>
  </si>
  <si>
    <t>Pemmex Group Oy</t>
  </si>
  <si>
    <t>Alphonse</t>
  </si>
  <si>
    <t>Haiden</t>
  </si>
  <si>
    <t>13.02.1985</t>
  </si>
  <si>
    <t>Head of IT</t>
  </si>
  <si>
    <t>Female</t>
  </si>
  <si>
    <t>Al</t>
  </si>
  <si>
    <t>Henrik</t>
  </si>
  <si>
    <t>13.02.1986</t>
  </si>
  <si>
    <t>Manager DevOps</t>
  </si>
  <si>
    <t>Adal</t>
  </si>
  <si>
    <t>Hagan</t>
  </si>
  <si>
    <t>13.02.1987</t>
  </si>
  <si>
    <t>Manager PMO</t>
  </si>
  <si>
    <t>Aloysius</t>
  </si>
  <si>
    <t>Zella</t>
  </si>
  <si>
    <t>13.02.1988</t>
  </si>
  <si>
    <t>Head of Transformation</t>
  </si>
  <si>
    <t>Arnel</t>
  </si>
  <si>
    <t>Zacharia</t>
  </si>
  <si>
    <t>13.02.1989</t>
  </si>
  <si>
    <t>Head of Solution Design and Architecture</t>
  </si>
  <si>
    <t>Arnell</t>
  </si>
  <si>
    <t>Yohann</t>
  </si>
  <si>
    <t>13.02.1990</t>
  </si>
  <si>
    <t>Site Manager</t>
  </si>
  <si>
    <t>Aleric</t>
  </si>
  <si>
    <t>Xiomar</t>
  </si>
  <si>
    <t>El</t>
  </si>
  <si>
    <t>13.02.1991</t>
  </si>
  <si>
    <t>Office Secretary</t>
  </si>
  <si>
    <t>Alric</t>
  </si>
  <si>
    <t>Warren</t>
  </si>
  <si>
    <t>13.02.1992</t>
  </si>
  <si>
    <t>Alarik</t>
  </si>
  <si>
    <t>Wilder</t>
  </si>
  <si>
    <t>13.02.1993</t>
  </si>
  <si>
    <t>Solution Specialist</t>
  </si>
  <si>
    <t>Adolph</t>
  </si>
  <si>
    <t>Wynn</t>
  </si>
  <si>
    <t>13.02.1994</t>
  </si>
  <si>
    <t>Arno</t>
  </si>
  <si>
    <t>Wolfgang</t>
  </si>
  <si>
    <t>13.02.1995</t>
  </si>
  <si>
    <t>Agustine</t>
  </si>
  <si>
    <t>Ubaldo</t>
  </si>
  <si>
    <t>13.02.1996</t>
  </si>
  <si>
    <t>Ardell</t>
  </si>
  <si>
    <t>Ursula</t>
  </si>
  <si>
    <t>13.02.1997</t>
  </si>
  <si>
    <t>Aldan</t>
  </si>
  <si>
    <t>Travon</t>
  </si>
  <si>
    <t>Ahn</t>
  </si>
  <si>
    <t>13.02.1998</t>
  </si>
  <si>
    <t>Audrick</t>
  </si>
  <si>
    <t>Torrin</t>
  </si>
  <si>
    <t>13.02.1999</t>
  </si>
  <si>
    <t>Arne</t>
  </si>
  <si>
    <t>Tillman</t>
  </si>
  <si>
    <t>13.02.2000</t>
  </si>
  <si>
    <t>Adalin</t>
  </si>
  <si>
    <t>Truly</t>
  </si>
  <si>
    <t>13.02.2001</t>
  </si>
  <si>
    <t>Aleecia</t>
  </si>
  <si>
    <t>Tannon</t>
  </si>
  <si>
    <t>25.04.1968</t>
  </si>
  <si>
    <t>Aleesa</t>
  </si>
  <si>
    <t>Tamina</t>
  </si>
  <si>
    <t>25.04.1969</t>
  </si>
  <si>
    <t>Information Security Manager</t>
  </si>
  <si>
    <t>Ahti Josefiina</t>
  </si>
  <si>
    <t>Addi</t>
  </si>
  <si>
    <t>Stefan</t>
  </si>
  <si>
    <t>25.04.1970</t>
  </si>
  <si>
    <t>Information Security Analyst</t>
  </si>
  <si>
    <t>Aimár</t>
  </si>
  <si>
    <t>Sonja</t>
  </si>
  <si>
    <t>25.04.1971</t>
  </si>
  <si>
    <t>Security Specialist</t>
  </si>
  <si>
    <t>Alissia</t>
  </si>
  <si>
    <t>Sommer</t>
  </si>
  <si>
    <t>25.04.1972</t>
  </si>
  <si>
    <t>DevOps Engineer</t>
  </si>
  <si>
    <t>Adaliz</t>
  </si>
  <si>
    <t>Sander</t>
  </si>
  <si>
    <t>25.04.1973</t>
  </si>
  <si>
    <t>Adalaide</t>
  </si>
  <si>
    <t>Rafael</t>
  </si>
  <si>
    <t>25.04.1974</t>
  </si>
  <si>
    <t>Ala</t>
  </si>
  <si>
    <t>Ruth</t>
  </si>
  <si>
    <t>25.04.1975</t>
  </si>
  <si>
    <t>Adelita</t>
  </si>
  <si>
    <t>Romy</t>
  </si>
  <si>
    <t>25.04.1976</t>
  </si>
  <si>
    <t>Acelin</t>
  </si>
  <si>
    <t>Rainer</t>
  </si>
  <si>
    <t>25.04.1977</t>
  </si>
  <si>
    <t>Alberta</t>
  </si>
  <si>
    <t>Randon</t>
  </si>
  <si>
    <t>25.04.1978</t>
  </si>
  <si>
    <t>Brayan</t>
  </si>
  <si>
    <t>Peter</t>
  </si>
  <si>
    <t>25.04.1979</t>
  </si>
  <si>
    <t>Bruno</t>
  </si>
  <si>
    <t>Porsha</t>
  </si>
  <si>
    <t>25.04.1980</t>
  </si>
  <si>
    <t>Bode</t>
  </si>
  <si>
    <t>Philipp</t>
  </si>
  <si>
    <t>25.04.1981</t>
  </si>
  <si>
    <t>Bear</t>
  </si>
  <si>
    <t>Philo</t>
  </si>
  <si>
    <t>25.04.1982</t>
  </si>
  <si>
    <t>Barron</t>
  </si>
  <si>
    <t>Patrisia</t>
  </si>
  <si>
    <t>25.04.1983</t>
  </si>
  <si>
    <t>Basitan</t>
  </si>
  <si>
    <t>Othman</t>
  </si>
  <si>
    <t>25.04.1984</t>
  </si>
  <si>
    <t>Blas</t>
  </si>
  <si>
    <t>Orel</t>
  </si>
  <si>
    <t>25.04.1985</t>
  </si>
  <si>
    <t>Bryon</t>
  </si>
  <si>
    <t>Ottilie</t>
  </si>
  <si>
    <t>25.04.1986</t>
  </si>
  <si>
    <t>Bruin</t>
  </si>
  <si>
    <t>Olly</t>
  </si>
  <si>
    <t>25.04.1987</t>
  </si>
  <si>
    <t>Baldemar</t>
  </si>
  <si>
    <t>Ottilia</t>
  </si>
  <si>
    <t>25.04.1988</t>
  </si>
  <si>
    <t>Barrett</t>
  </si>
  <si>
    <t>Ostara</t>
  </si>
  <si>
    <t>25.04.1989</t>
  </si>
  <si>
    <t>Beatrix</t>
  </si>
  <si>
    <t>Nikolaus</t>
  </si>
  <si>
    <t>25.04.1990</t>
  </si>
  <si>
    <t>Berlin</t>
  </si>
  <si>
    <t>Niklaus</t>
  </si>
  <si>
    <t>25.04.1991</t>
  </si>
  <si>
    <t>Burke</t>
  </si>
  <si>
    <t>Nicklaus</t>
  </si>
  <si>
    <t>25.04.1992</t>
  </si>
  <si>
    <t>Head of Factory</t>
  </si>
  <si>
    <t>Bertha</t>
  </si>
  <si>
    <t>Nadja</t>
  </si>
  <si>
    <t>25.04.1993</t>
  </si>
  <si>
    <t>Factory Worker</t>
  </si>
  <si>
    <t>Beriyan</t>
  </si>
  <si>
    <t>Norbert</t>
  </si>
  <si>
    <t>25.04.1994</t>
  </si>
  <si>
    <t>Bergen</t>
  </si>
  <si>
    <t>Nadina</t>
  </si>
  <si>
    <t>Juhani</t>
  </si>
  <si>
    <t>25.04.1995</t>
  </si>
  <si>
    <t>Bren</t>
  </si>
  <si>
    <t>Nand</t>
  </si>
  <si>
    <t>25.04.1996</t>
  </si>
  <si>
    <t>Berta</t>
  </si>
  <si>
    <t>Mathias</t>
  </si>
  <si>
    <t>25.04.1997</t>
  </si>
  <si>
    <t>Brigitta</t>
  </si>
  <si>
    <t>Marlene</t>
  </si>
  <si>
    <t>25.04.1998</t>
  </si>
  <si>
    <t>Carl</t>
  </si>
  <si>
    <t>Markus</t>
  </si>
  <si>
    <t>25.04.1999</t>
  </si>
  <si>
    <t>Coen</t>
  </si>
  <si>
    <t>Marlie</t>
  </si>
  <si>
    <t>17.03.1975</t>
  </si>
  <si>
    <t>Carsten</t>
  </si>
  <si>
    <t>Markell</t>
  </si>
  <si>
    <t>17.03.1976</t>
  </si>
  <si>
    <t>Cort</t>
  </si>
  <si>
    <t>Madisen</t>
  </si>
  <si>
    <t>17.03.1977</t>
  </si>
  <si>
    <t>Chadrick</t>
  </si>
  <si>
    <t>Markel</t>
  </si>
  <si>
    <t>17.03.1978</t>
  </si>
  <si>
    <t>Christoph</t>
  </si>
  <si>
    <t>Larenzo</t>
  </si>
  <si>
    <t>17.03.1979</t>
  </si>
  <si>
    <t>Casper</t>
  </si>
  <si>
    <t>Lorenz</t>
  </si>
  <si>
    <t>17.03.1980</t>
  </si>
  <si>
    <t>Carlee</t>
  </si>
  <si>
    <t>Lemar</t>
  </si>
  <si>
    <t>17.03.1981</t>
  </si>
  <si>
    <t>Callan</t>
  </si>
  <si>
    <t>Lorelei</t>
  </si>
  <si>
    <t>17.03.1982</t>
  </si>
  <si>
    <t>Carleigh</t>
  </si>
  <si>
    <t>Lamar</t>
  </si>
  <si>
    <t>17.03.1983</t>
  </si>
  <si>
    <t>Dutch</t>
  </si>
  <si>
    <t>Lousia</t>
  </si>
  <si>
    <t>17.03.1984</t>
  </si>
  <si>
    <t>Della</t>
  </si>
  <si>
    <t>Karla</t>
  </si>
  <si>
    <t>17.03.1985</t>
  </si>
  <si>
    <t>Delana</t>
  </si>
  <si>
    <t>Kellen</t>
  </si>
  <si>
    <t>17.03.1986</t>
  </si>
  <si>
    <t>Diem</t>
  </si>
  <si>
    <t>Karlee</t>
  </si>
  <si>
    <t>17.03.1987</t>
  </si>
  <si>
    <t>Delina</t>
  </si>
  <si>
    <t>Kari</t>
  </si>
  <si>
    <t>17.03.1988</t>
  </si>
  <si>
    <t>Delmy</t>
  </si>
  <si>
    <t>Kurt</t>
  </si>
  <si>
    <t>17.03.1989</t>
  </si>
  <si>
    <t>Edmund</t>
  </si>
  <si>
    <t>Kurtis</t>
  </si>
  <si>
    <t>17.03.1990</t>
  </si>
  <si>
    <t>Emil</t>
  </si>
  <si>
    <t>Konard</t>
  </si>
  <si>
    <t>17.03.1991</t>
  </si>
  <si>
    <t>Eduard</t>
  </si>
  <si>
    <t>Jacob</t>
  </si>
  <si>
    <t>17.03.1992</t>
  </si>
  <si>
    <t>Eber</t>
  </si>
  <si>
    <t>Johann</t>
  </si>
  <si>
    <t>17.03.1993</t>
  </si>
  <si>
    <t>Eriberto</t>
  </si>
  <si>
    <t>Jeremias</t>
  </si>
  <si>
    <t>17.03.1994</t>
  </si>
  <si>
    <t>Emma</t>
  </si>
  <si>
    <t>Jaeger</t>
  </si>
  <si>
    <t>17.03.1995</t>
  </si>
  <si>
    <t>Erika</t>
  </si>
  <si>
    <t>Joselyn</t>
  </si>
  <si>
    <t>17.03.1996</t>
  </si>
  <si>
    <t>Elisha</t>
  </si>
  <si>
    <t>Josselyn</t>
  </si>
  <si>
    <t>17.03.1997</t>
  </si>
  <si>
    <t>Emelia</t>
  </si>
  <si>
    <t>Joseline</t>
  </si>
  <si>
    <t>17.03.1998</t>
  </si>
  <si>
    <t>Fredy</t>
  </si>
  <si>
    <t>Jenell</t>
  </si>
  <si>
    <t>17.03.1999</t>
  </si>
  <si>
    <t>Fritz</t>
  </si>
  <si>
    <t>Iliana</t>
  </si>
  <si>
    <t>28.05.1975</t>
  </si>
  <si>
    <t>Faiga</t>
  </si>
  <si>
    <t>Ingrid</t>
  </si>
  <si>
    <t>28.05.1976</t>
  </si>
  <si>
    <t>Freida</t>
  </si>
  <si>
    <t>Irma</t>
  </si>
  <si>
    <t>28.05.1977</t>
  </si>
  <si>
    <t>Gunner</t>
  </si>
  <si>
    <t>Immanuel</t>
  </si>
  <si>
    <t>28.05.1978</t>
  </si>
  <si>
    <t>Gunnar</t>
  </si>
  <si>
    <t>Izaak</t>
  </si>
  <si>
    <t>Ido</t>
  </si>
  <si>
    <t>28.05.1979</t>
  </si>
  <si>
    <t>Greta</t>
  </si>
  <si>
    <t>28.05.1980</t>
  </si>
  <si>
    <t>Gretchen</t>
  </si>
  <si>
    <t>Ilda</t>
  </si>
  <si>
    <t>28.05.1981</t>
  </si>
  <si>
    <t>Heidi</t>
  </si>
  <si>
    <t>28.05.1982</t>
  </si>
  <si>
    <t>28.05.1983</t>
  </si>
  <si>
    <t>28.05.1984</t>
  </si>
  <si>
    <t>28.05.1985</t>
  </si>
  <si>
    <t>28.05.1986</t>
  </si>
  <si>
    <t>28.05.1987</t>
  </si>
  <si>
    <t>28.05.1988</t>
  </si>
  <si>
    <t>28.05.1989</t>
  </si>
  <si>
    <t>28.05.1990</t>
  </si>
  <si>
    <t>28.05.1991</t>
  </si>
  <si>
    <t>28.05.1992</t>
  </si>
  <si>
    <t>28.05.1993</t>
  </si>
  <si>
    <t>28.05.1994</t>
  </si>
  <si>
    <t>28.05.1995</t>
  </si>
  <si>
    <t>28.05.1996</t>
  </si>
  <si>
    <t>28.05.1997</t>
  </si>
  <si>
    <t>28.05.1998</t>
  </si>
  <si>
    <t>28.05.1999</t>
  </si>
  <si>
    <t>28.05.2000</t>
  </si>
  <si>
    <t>28.05.2001</t>
  </si>
  <si>
    <t>28.05.2002</t>
  </si>
  <si>
    <t>28.05.2003</t>
  </si>
  <si>
    <t>21.04.1984</t>
  </si>
  <si>
    <t>21.04.1985</t>
  </si>
  <si>
    <t>21.04.1986</t>
  </si>
  <si>
    <t>21.04.1987</t>
  </si>
  <si>
    <t>21.04.1988</t>
  </si>
  <si>
    <t>21.04.1989</t>
  </si>
  <si>
    <t>21.04.1990</t>
  </si>
  <si>
    <t>21.04.1991</t>
  </si>
  <si>
    <t>21.04.1992</t>
  </si>
  <si>
    <t>21.04.1993</t>
  </si>
  <si>
    <t>21.04.1994</t>
  </si>
  <si>
    <t>21.04.1995</t>
  </si>
  <si>
    <t>21.04.1996</t>
  </si>
  <si>
    <t>21.04.1997</t>
  </si>
  <si>
    <t>21.04.1998</t>
  </si>
  <si>
    <t>21.04.1999</t>
  </si>
  <si>
    <t>21.04.2000</t>
  </si>
  <si>
    <t>21.04.2001</t>
  </si>
  <si>
    <t>08.08.1960</t>
  </si>
  <si>
    <t>08.08.1961</t>
  </si>
  <si>
    <t>08.08.1962</t>
  </si>
  <si>
    <t>08.08.1963</t>
  </si>
  <si>
    <t>08.08.1964</t>
  </si>
  <si>
    <t>08.08.1965</t>
  </si>
  <si>
    <t>08.08.1966</t>
  </si>
  <si>
    <t>08.08.1967</t>
  </si>
  <si>
    <t>08.08.1968</t>
  </si>
  <si>
    <t>08.08.1969</t>
  </si>
  <si>
    <t>08.08.1970</t>
  </si>
  <si>
    <t>08.08.1971</t>
  </si>
  <si>
    <t>08.08.1972</t>
  </si>
  <si>
    <t>Vice President (Marketing and Branding)</t>
  </si>
  <si>
    <t>08.08.1973</t>
  </si>
  <si>
    <t>08.08.1974</t>
  </si>
  <si>
    <t>08.08.1975</t>
  </si>
  <si>
    <t>Factory Supervisor</t>
  </si>
  <si>
    <t>08.08.1976</t>
  </si>
  <si>
    <t>Factory Safety Specialist</t>
  </si>
  <si>
    <t>08.08.1977</t>
  </si>
  <si>
    <t xml:space="preserve">Security Guard </t>
  </si>
  <si>
    <t>08.08.1978</t>
  </si>
  <si>
    <t>Purchasing Specialist</t>
  </si>
  <si>
    <t>08.08.1979</t>
  </si>
  <si>
    <t>Logistics Officer</t>
  </si>
  <si>
    <t>08.08.1980</t>
  </si>
  <si>
    <t>Head of Procurement</t>
  </si>
  <si>
    <t>08.08.1981</t>
  </si>
  <si>
    <t>Order to Cash Manager</t>
  </si>
  <si>
    <t>08.08.1982</t>
  </si>
  <si>
    <t>Procurement Officer</t>
  </si>
  <si>
    <t>08.08.1983</t>
  </si>
  <si>
    <t>08.08.1984</t>
  </si>
  <si>
    <t>08.08.1985</t>
  </si>
  <si>
    <t>Head of Sales EMEA</t>
  </si>
  <si>
    <t>08.08.1986</t>
  </si>
  <si>
    <t>Sales Executive</t>
  </si>
  <si>
    <t>08.08.1987</t>
  </si>
  <si>
    <t>08.08.1988</t>
  </si>
  <si>
    <t>08.08.1989</t>
  </si>
  <si>
    <t>08.08.1990</t>
  </si>
  <si>
    <t>08.08.1991</t>
  </si>
  <si>
    <t>08.08.1992</t>
  </si>
  <si>
    <t>08.08.1993</t>
  </si>
  <si>
    <t>Legal Counsel</t>
  </si>
  <si>
    <t>08.08.1994</t>
  </si>
  <si>
    <t>08.08.1995</t>
  </si>
  <si>
    <t>08.08.1996</t>
  </si>
  <si>
    <t>08.08.1997</t>
  </si>
  <si>
    <t>08.08.1998</t>
  </si>
  <si>
    <t>08.08.1999</t>
  </si>
  <si>
    <t>08.08.2000</t>
  </si>
  <si>
    <t>12.01.1970</t>
  </si>
  <si>
    <t>12.01.1971</t>
  </si>
  <si>
    <t>12.01.1972</t>
  </si>
  <si>
    <t>12.01.1973</t>
  </si>
  <si>
    <t>12.01.1974</t>
  </si>
  <si>
    <t>Key Account Manager</t>
  </si>
  <si>
    <t>12.01.1975</t>
  </si>
  <si>
    <t>12.01.1976</t>
  </si>
  <si>
    <t>12.01.1977</t>
  </si>
  <si>
    <t>12.01.1978</t>
  </si>
  <si>
    <t>12.01.1979</t>
  </si>
  <si>
    <t>12.01.1980</t>
  </si>
  <si>
    <t>12.01.1981</t>
  </si>
  <si>
    <t>12.01.1982</t>
  </si>
  <si>
    <t>IT Specialist</t>
  </si>
  <si>
    <t>12.01.1983</t>
  </si>
  <si>
    <t>Cloud Architect</t>
  </si>
  <si>
    <t>12.01.1984</t>
  </si>
  <si>
    <t>12.01.1985</t>
  </si>
  <si>
    <t>12.01.1986</t>
  </si>
  <si>
    <t>12.01.1987</t>
  </si>
  <si>
    <t>12.01.1988</t>
  </si>
  <si>
    <t>12.01.1989</t>
  </si>
  <si>
    <t>12.01.1990</t>
  </si>
  <si>
    <t>Solution Architect</t>
  </si>
  <si>
    <t>12.01.1991</t>
  </si>
  <si>
    <t>12.01.1992</t>
  </si>
  <si>
    <t>12.01.1993</t>
  </si>
  <si>
    <t>12.01.1994</t>
  </si>
  <si>
    <t>12.01.1995</t>
  </si>
  <si>
    <t>12.01.1996</t>
  </si>
  <si>
    <t>12.01.1997</t>
  </si>
  <si>
    <t>Platform Manager</t>
  </si>
  <si>
    <t>12.01.1998</t>
  </si>
  <si>
    <t>16.09.1960</t>
  </si>
  <si>
    <t>16.09.1961</t>
  </si>
  <si>
    <t>16.09.1962</t>
  </si>
  <si>
    <t>16.09.1963</t>
  </si>
  <si>
    <t>16.09.1964</t>
  </si>
  <si>
    <t>16.09.1965</t>
  </si>
  <si>
    <t>16.09.1966</t>
  </si>
  <si>
    <t>Product Owner</t>
  </si>
  <si>
    <t>16.09.1967</t>
  </si>
  <si>
    <t>16.09.1968</t>
  </si>
  <si>
    <t>16.09.1969</t>
  </si>
  <si>
    <t>16.09.1970</t>
  </si>
  <si>
    <t>16.09.1971</t>
  </si>
  <si>
    <t>16.09.1972</t>
  </si>
  <si>
    <t>Concept Design</t>
  </si>
  <si>
    <t>16.09.1973</t>
  </si>
  <si>
    <t>16.09.1974</t>
  </si>
  <si>
    <t>16.09.1975</t>
  </si>
  <si>
    <t>16.09.1976</t>
  </si>
  <si>
    <t>16.09.1977</t>
  </si>
  <si>
    <t>UI Specialist</t>
  </si>
  <si>
    <t>16.09.1978</t>
  </si>
  <si>
    <t>16.09.1979</t>
  </si>
  <si>
    <t>16.09.1980</t>
  </si>
  <si>
    <t>16.09.1981</t>
  </si>
  <si>
    <t>16.09.1982</t>
  </si>
  <si>
    <t>16.09.1983</t>
  </si>
  <si>
    <t>Sr. Software Developer</t>
  </si>
  <si>
    <t>16.09.1984</t>
  </si>
  <si>
    <t>16.09.1985</t>
  </si>
  <si>
    <t>16.09.1986</t>
  </si>
  <si>
    <t>16.09.1987</t>
  </si>
  <si>
    <t>16.09.1988</t>
  </si>
  <si>
    <t>16.09.1989</t>
  </si>
  <si>
    <t>16.09.1990</t>
  </si>
  <si>
    <t>16.09.1991</t>
  </si>
  <si>
    <t>16.09.1992</t>
  </si>
  <si>
    <t>16.09.1993</t>
  </si>
  <si>
    <t>Software Developer</t>
  </si>
  <si>
    <t>16.09.1994</t>
  </si>
  <si>
    <t>16.09.1995</t>
  </si>
  <si>
    <t>16.09.1996</t>
  </si>
  <si>
    <t>16.09.1997</t>
  </si>
  <si>
    <t>16.09.1998</t>
  </si>
  <si>
    <t>16.09.1999</t>
  </si>
  <si>
    <t>16.09.2000</t>
  </si>
  <si>
    <t>16.09.2001</t>
  </si>
  <si>
    <t>16.09.2002</t>
  </si>
  <si>
    <t>30.02.1970</t>
  </si>
  <si>
    <t>30.02.1971</t>
  </si>
  <si>
    <t>30.02.1972</t>
  </si>
  <si>
    <t>30.02.1973</t>
  </si>
  <si>
    <t>30.02.1974</t>
  </si>
  <si>
    <t>30.02.1975</t>
  </si>
  <si>
    <t>30.02.1976</t>
  </si>
  <si>
    <t>30.02.1977</t>
  </si>
  <si>
    <t>30.02.1978</t>
  </si>
  <si>
    <t>30.02.1979</t>
  </si>
  <si>
    <t>30.02.1980</t>
  </si>
  <si>
    <t>30.02.1981</t>
  </si>
  <si>
    <t>30.02.1982</t>
  </si>
  <si>
    <t>30.02.1983</t>
  </si>
  <si>
    <t>30.02.1984</t>
  </si>
  <si>
    <t>30.02.1985</t>
  </si>
  <si>
    <t>30.02.1986</t>
  </si>
  <si>
    <t>Financial Controller</t>
  </si>
  <si>
    <t>Atte Herman</t>
  </si>
  <si>
    <t>30.02.1987</t>
  </si>
  <si>
    <t>30.02.1988</t>
  </si>
  <si>
    <t>August Herkko</t>
  </si>
  <si>
    <t>30.02.1989</t>
  </si>
  <si>
    <t>30.02.1990</t>
  </si>
  <si>
    <t>Quality Assurance Manager</t>
  </si>
  <si>
    <t>30.02.1991</t>
  </si>
  <si>
    <t>QA Specialist</t>
  </si>
  <si>
    <t>30.02.1992</t>
  </si>
  <si>
    <t>30.02.1993</t>
  </si>
  <si>
    <t>30.02.1994</t>
  </si>
  <si>
    <t>30.02.1995</t>
  </si>
  <si>
    <t>30.02.1996</t>
  </si>
  <si>
    <t>30.02.1997</t>
  </si>
  <si>
    <t>30.02.1998</t>
  </si>
  <si>
    <t>30.02.1999</t>
  </si>
  <si>
    <t>Lead Developer</t>
  </si>
  <si>
    <t>30.02.2000</t>
  </si>
  <si>
    <t>30.02.2001</t>
  </si>
  <si>
    <t>24.10.1965</t>
  </si>
  <si>
    <t>24.10.1966</t>
  </si>
  <si>
    <t>24.10.1967</t>
  </si>
  <si>
    <t>24.10.1968</t>
  </si>
  <si>
    <t>24.10.1969</t>
  </si>
  <si>
    <t>24.10.1970</t>
  </si>
  <si>
    <t>Jr. Software Developer</t>
  </si>
  <si>
    <t>24.10.1971</t>
  </si>
  <si>
    <t>24.10.1972</t>
  </si>
  <si>
    <t>24.10.1973</t>
  </si>
  <si>
    <t>24.10.1974</t>
  </si>
  <si>
    <t>24.10.1975</t>
  </si>
  <si>
    <t>24.10.1976</t>
  </si>
  <si>
    <t>Project Manager</t>
  </si>
  <si>
    <t>Eevert Essi</t>
  </si>
  <si>
    <t>24.10.1977</t>
  </si>
  <si>
    <t>24.10.1978</t>
  </si>
  <si>
    <t>24.10.1979</t>
  </si>
  <si>
    <t>24.10.1980</t>
  </si>
  <si>
    <t>24.10.1981</t>
  </si>
  <si>
    <t>24.10.1982</t>
  </si>
  <si>
    <t>24.10.1983</t>
  </si>
  <si>
    <t>24.10.1984</t>
  </si>
  <si>
    <t>24.10.1985</t>
  </si>
  <si>
    <t>Adelena Berendt</t>
  </si>
  <si>
    <t>24.10.1986</t>
  </si>
  <si>
    <t>24.10.1987</t>
  </si>
  <si>
    <t>24.10.1988</t>
  </si>
  <si>
    <t>24.10.1989</t>
  </si>
  <si>
    <t>24.10.1990</t>
  </si>
  <si>
    <t>24.10.1991</t>
  </si>
  <si>
    <t>24.10.1992</t>
  </si>
  <si>
    <t>Industry Supervisor</t>
  </si>
  <si>
    <t>24.10.1993</t>
  </si>
  <si>
    <t>Foreman</t>
  </si>
  <si>
    <t>24.10.1994</t>
  </si>
  <si>
    <t>24.10.1995</t>
  </si>
  <si>
    <t>24.10.1996</t>
  </si>
  <si>
    <t>24.10.1997</t>
  </si>
  <si>
    <t>24.10.1998</t>
  </si>
  <si>
    <t>24.10.1999</t>
  </si>
  <si>
    <t>24.10.2000</t>
  </si>
  <si>
    <t>24.10.2001</t>
  </si>
  <si>
    <t>24.10.2002</t>
  </si>
  <si>
    <t>14.06.1969</t>
  </si>
  <si>
    <t>14.06.1970</t>
  </si>
  <si>
    <t>14.06.1971</t>
  </si>
  <si>
    <t>14.06.1972</t>
  </si>
  <si>
    <t>14.06.1973</t>
  </si>
  <si>
    <t>14.06.1974</t>
  </si>
  <si>
    <t>14.06.1975</t>
  </si>
  <si>
    <t>14.06.1976</t>
  </si>
  <si>
    <t>Mechanical Operator</t>
  </si>
  <si>
    <t>14.06.1977</t>
  </si>
  <si>
    <t>14.06.1978</t>
  </si>
  <si>
    <t>14.06.1979</t>
  </si>
  <si>
    <t>14.06.1980</t>
  </si>
  <si>
    <t>14.06.1981</t>
  </si>
  <si>
    <t>14.06.1982</t>
  </si>
  <si>
    <t>14.06.1983</t>
  </si>
  <si>
    <t>14.06.1984</t>
  </si>
  <si>
    <t>14.06.1985</t>
  </si>
  <si>
    <t>14.06.1986</t>
  </si>
  <si>
    <t>14.06.1987</t>
  </si>
  <si>
    <t>14.06.1988</t>
  </si>
  <si>
    <t>14.06.1989</t>
  </si>
  <si>
    <t>14.06.1990</t>
  </si>
  <si>
    <t>14.06.1991</t>
  </si>
  <si>
    <t>Mechanical Operator Level 1</t>
  </si>
  <si>
    <t>14.06.1992</t>
  </si>
  <si>
    <t>14.06.1993</t>
  </si>
  <si>
    <t>14.06.1994</t>
  </si>
  <si>
    <t>14.06.1995</t>
  </si>
  <si>
    <t>Mechanical Operator Level 2</t>
  </si>
  <si>
    <t>14.06.1996</t>
  </si>
  <si>
    <t>14.06.1997</t>
  </si>
  <si>
    <t>14.06.1998</t>
  </si>
  <si>
    <t>14.06.1999</t>
  </si>
  <si>
    <t>14.06.2000</t>
  </si>
  <si>
    <t>14.06.2001</t>
  </si>
  <si>
    <t>06.06.1967</t>
  </si>
  <si>
    <t>06.06.1968</t>
  </si>
  <si>
    <t>06.06.1969</t>
  </si>
  <si>
    <t>06.06.1970</t>
  </si>
  <si>
    <t>06.06.1971</t>
  </si>
  <si>
    <t>06.06.1972</t>
  </si>
  <si>
    <t>06.06.1973</t>
  </si>
  <si>
    <t>06.06.1974</t>
  </si>
  <si>
    <t>Mechanical Operator Level 3</t>
  </si>
  <si>
    <t>06.06.1975</t>
  </si>
  <si>
    <t>06.06.1976</t>
  </si>
  <si>
    <t>06.06.1977</t>
  </si>
  <si>
    <t>06.06.1978</t>
  </si>
  <si>
    <t>06.06.1979</t>
  </si>
  <si>
    <t>06.06.1980</t>
  </si>
  <si>
    <t>06.06.1981</t>
  </si>
  <si>
    <t>06.06.1982</t>
  </si>
  <si>
    <t>06.06.1983</t>
  </si>
  <si>
    <t>06.06.1984</t>
  </si>
  <si>
    <t>06.06.1985</t>
  </si>
  <si>
    <t>06.06.1986</t>
  </si>
  <si>
    <t>06.06.1987</t>
  </si>
  <si>
    <t>06.06.1988</t>
  </si>
  <si>
    <t>06.06.1989</t>
  </si>
  <si>
    <t>06.06.1990</t>
  </si>
  <si>
    <t>06.06.1991</t>
  </si>
  <si>
    <t>06.06.1992</t>
  </si>
  <si>
    <t>06.06.1993</t>
  </si>
  <si>
    <t>06.06.1994</t>
  </si>
  <si>
    <t>06.06.1995</t>
  </si>
  <si>
    <t>06.06.1996</t>
  </si>
  <si>
    <t>06.06.1997</t>
  </si>
  <si>
    <t>06.06.1998</t>
  </si>
  <si>
    <t>06.06.1999</t>
  </si>
  <si>
    <t>06.06.2000</t>
  </si>
  <si>
    <t>06.06.2001</t>
  </si>
  <si>
    <t>06.06.2002</t>
  </si>
  <si>
    <t>06.06.2003</t>
  </si>
  <si>
    <t>05.05.1968</t>
  </si>
  <si>
    <t>05.05.1969</t>
  </si>
  <si>
    <t>05.05.1970</t>
  </si>
  <si>
    <t>05.05.1971</t>
  </si>
  <si>
    <t>05.05.1972</t>
  </si>
  <si>
    <t>05.05.1973</t>
  </si>
  <si>
    <t>05.05.1974</t>
  </si>
  <si>
    <t>05.05.1975</t>
  </si>
  <si>
    <t>05.05.1976</t>
  </si>
  <si>
    <t>05.05.1977</t>
  </si>
  <si>
    <t>05.05.1978</t>
  </si>
  <si>
    <t>05.05.1979</t>
  </si>
  <si>
    <t>05.05.1980</t>
  </si>
  <si>
    <t>Mechanical Operator Level 58</t>
  </si>
  <si>
    <t>05.05.1981</t>
  </si>
  <si>
    <t>05.05.1982</t>
  </si>
  <si>
    <t>05.05.1983</t>
  </si>
  <si>
    <t>05.05.1984</t>
  </si>
  <si>
    <t>05.05.1985</t>
  </si>
  <si>
    <t>05.05.1986</t>
  </si>
  <si>
    <t>05.05.1987</t>
  </si>
  <si>
    <t>05.05.1988</t>
  </si>
  <si>
    <t>05.05.1989</t>
  </si>
  <si>
    <t>05.05.1990</t>
  </si>
  <si>
    <t>05.05.1991</t>
  </si>
  <si>
    <t>05.05.1992</t>
  </si>
  <si>
    <t>05.05.1993</t>
  </si>
  <si>
    <t>05.05.1994</t>
  </si>
  <si>
    <t>05.05.1995</t>
  </si>
  <si>
    <t>05.05.1996</t>
  </si>
  <si>
    <t>05.05.1997</t>
  </si>
  <si>
    <t>05.05.1998</t>
  </si>
  <si>
    <t>05.05.1999</t>
  </si>
  <si>
    <t>Cloud Specialist</t>
  </si>
  <si>
    <t>05.05.2000</t>
  </si>
  <si>
    <t>05.05.2001</t>
  </si>
  <si>
    <t>05.05.2002</t>
  </si>
  <si>
    <t>04.04.1970</t>
  </si>
  <si>
    <t>04.04.1971</t>
  </si>
  <si>
    <t>04.04.1972</t>
  </si>
  <si>
    <t>04.04.1973</t>
  </si>
  <si>
    <t>04.04.1974</t>
  </si>
  <si>
    <t>04.04.1975</t>
  </si>
  <si>
    <t>04.04.1976</t>
  </si>
  <si>
    <t>04.04.1977</t>
  </si>
  <si>
    <t>04.04.1978</t>
  </si>
  <si>
    <t>04.04.1979</t>
  </si>
  <si>
    <t>04.04.1980</t>
  </si>
  <si>
    <t>04.04.1981</t>
  </si>
  <si>
    <t>Sr. Cloud Engineer</t>
  </si>
  <si>
    <t>04.04.1982</t>
  </si>
  <si>
    <t>04.04.1983</t>
  </si>
  <si>
    <t>04.04.1984</t>
  </si>
  <si>
    <t>04.04.1985</t>
  </si>
  <si>
    <t>04.04.1986</t>
  </si>
  <si>
    <t>04.04.1987</t>
  </si>
  <si>
    <t>04.04.1988</t>
  </si>
  <si>
    <t>04.04.1989</t>
  </si>
  <si>
    <t>Storage Specialist</t>
  </si>
  <si>
    <t>04.04.1990</t>
  </si>
  <si>
    <t>04.04.1991</t>
  </si>
  <si>
    <t>04.04.1992</t>
  </si>
  <si>
    <t>04.04.1993</t>
  </si>
  <si>
    <t>04.04.1994</t>
  </si>
  <si>
    <t>04.04.1995</t>
  </si>
  <si>
    <t>Sr. Storage Specialist</t>
  </si>
  <si>
    <t>04.04.1996</t>
  </si>
  <si>
    <t>04.04.1997</t>
  </si>
  <si>
    <t>04.04.1998</t>
  </si>
  <si>
    <t>04.04.1999</t>
  </si>
  <si>
    <t>04.04.2000</t>
  </si>
  <si>
    <t>04.04.2001</t>
  </si>
  <si>
    <t>04.04.2002</t>
  </si>
  <si>
    <t>07.07.1968</t>
  </si>
  <si>
    <t>07.07.1969</t>
  </si>
  <si>
    <t>Content Specialist</t>
  </si>
  <si>
    <t>07.07.1970</t>
  </si>
  <si>
    <t>Head of Marketing</t>
  </si>
  <si>
    <t>07.07.1971</t>
  </si>
  <si>
    <t>Marketing Specialist</t>
  </si>
  <si>
    <t>07.07.1972</t>
  </si>
  <si>
    <t>07.07.1973</t>
  </si>
  <si>
    <t>07.07.1974</t>
  </si>
  <si>
    <t>07.07.1975</t>
  </si>
  <si>
    <t>07.07.1976</t>
  </si>
  <si>
    <t>07.07.1977</t>
  </si>
  <si>
    <t>07.07.1978</t>
  </si>
  <si>
    <t>Communications Specialist</t>
  </si>
  <si>
    <t>07.07.1979</t>
  </si>
  <si>
    <t>07.07.1980</t>
  </si>
  <si>
    <t>07.07.1981</t>
  </si>
  <si>
    <t>07.07.1982</t>
  </si>
  <si>
    <t>07.07.1983</t>
  </si>
  <si>
    <t>07.07.1984</t>
  </si>
  <si>
    <t>07.07.1985</t>
  </si>
  <si>
    <t>07.07.1986</t>
  </si>
  <si>
    <t>07.07.1987</t>
  </si>
  <si>
    <t>07.07.1988</t>
  </si>
  <si>
    <t>Head of Media</t>
  </si>
  <si>
    <t>07.07.1989</t>
  </si>
  <si>
    <t>Research Engineer</t>
  </si>
  <si>
    <t>07.07.1990</t>
  </si>
  <si>
    <t>07.07.1991</t>
  </si>
  <si>
    <t>07.07.1992</t>
  </si>
  <si>
    <t>07.07.1993</t>
  </si>
  <si>
    <t>07.07.1994</t>
  </si>
  <si>
    <t>07.07.1995</t>
  </si>
  <si>
    <t>07.07.1996</t>
  </si>
  <si>
    <t>07.07.1997</t>
  </si>
  <si>
    <t>07.07.1998</t>
  </si>
  <si>
    <t>07.07.1999</t>
  </si>
  <si>
    <t>07.07.2000</t>
  </si>
  <si>
    <t>07.07.2001</t>
  </si>
  <si>
    <t>Product Specialist</t>
  </si>
  <si>
    <t>07.07.2002</t>
  </si>
  <si>
    <t>10.10.1969</t>
  </si>
  <si>
    <t>10.10.1970</t>
  </si>
  <si>
    <t>10.10.1971</t>
  </si>
  <si>
    <t>10.10.1972</t>
  </si>
  <si>
    <t>10.10.1973</t>
  </si>
  <si>
    <t>10.10.1974</t>
  </si>
  <si>
    <t>10.10.1975</t>
  </si>
  <si>
    <t>10.10.1976</t>
  </si>
  <si>
    <t>10.10.1977</t>
  </si>
  <si>
    <t>Offering Specialist</t>
  </si>
  <si>
    <t>10.10.1978</t>
  </si>
  <si>
    <t>10.10.1979</t>
  </si>
  <si>
    <t>10.10.1980</t>
  </si>
  <si>
    <t>10.10.1981</t>
  </si>
  <si>
    <t>10.10.1982</t>
  </si>
  <si>
    <t>10.10.1983</t>
  </si>
  <si>
    <t>10.10.1984</t>
  </si>
  <si>
    <t>10.10.1985</t>
  </si>
  <si>
    <t>10.10.1986</t>
  </si>
  <si>
    <t>10.10.1987</t>
  </si>
  <si>
    <t>10.10.1988</t>
  </si>
  <si>
    <t>10.10.1989</t>
  </si>
  <si>
    <t>11.12.1985</t>
  </si>
  <si>
    <t>Aage</t>
  </si>
  <si>
    <t>Kaleb</t>
  </si>
  <si>
    <t>01.01.1965</t>
  </si>
  <si>
    <t>Head of Customer Service</t>
  </si>
  <si>
    <t>SE1234567</t>
  </si>
  <si>
    <t>Pemmex AB</t>
  </si>
  <si>
    <t>Aulis Henrik</t>
  </si>
  <si>
    <t>Sweden</t>
  </si>
  <si>
    <t>Aaron</t>
  </si>
  <si>
    <t>Kaktus</t>
  </si>
  <si>
    <t>01.01.1966</t>
  </si>
  <si>
    <t>Manager Customer Support 24x7</t>
  </si>
  <si>
    <t>SE1234568</t>
  </si>
  <si>
    <t>Aarto</t>
  </si>
  <si>
    <t>Kako</t>
  </si>
  <si>
    <t>01.01.1967</t>
  </si>
  <si>
    <t>Support Specialist</t>
  </si>
  <si>
    <t>SE1234569</t>
  </si>
  <si>
    <t>Aaron Kaktus</t>
  </si>
  <si>
    <t>Abbe</t>
  </si>
  <si>
    <t>Kajus</t>
  </si>
  <si>
    <t>01.01.1968</t>
  </si>
  <si>
    <t>SE1234570</t>
  </si>
  <si>
    <t>Abdon</t>
  </si>
  <si>
    <t>Kajsen</t>
  </si>
  <si>
    <t>01.01.1969</t>
  </si>
  <si>
    <t>SE1234571</t>
  </si>
  <si>
    <t>Abel</t>
  </si>
  <si>
    <t>Kajs</t>
  </si>
  <si>
    <t>01.01.1970</t>
  </si>
  <si>
    <t>SE1234572</t>
  </si>
  <si>
    <t>Addick Kaarin</t>
  </si>
  <si>
    <t>Abjörn</t>
  </si>
  <si>
    <t>Kajana</t>
  </si>
  <si>
    <t>01.01.1971</t>
  </si>
  <si>
    <t>SE1234573</t>
  </si>
  <si>
    <t>Abraham</t>
  </si>
  <si>
    <t>Kaja</t>
  </si>
  <si>
    <t>01.01.1972</t>
  </si>
  <si>
    <t>SE1234574</t>
  </si>
  <si>
    <t>Abram</t>
  </si>
  <si>
    <t>Kaj</t>
  </si>
  <si>
    <t>01.01.1973</t>
  </si>
  <si>
    <t>SE1234575</t>
  </si>
  <si>
    <t>Absalon</t>
  </si>
  <si>
    <t>01.01.1974</t>
  </si>
  <si>
    <t>SE1234576</t>
  </si>
  <si>
    <t>Achatius</t>
  </si>
  <si>
    <t>Kaius</t>
  </si>
  <si>
    <t>01.01.1975</t>
  </si>
  <si>
    <t>SE1234577</t>
  </si>
  <si>
    <t>Achim</t>
  </si>
  <si>
    <t>Kaisa</t>
  </si>
  <si>
    <t>01.01.1976</t>
  </si>
  <si>
    <t>SE1234578</t>
  </si>
  <si>
    <t>Acke</t>
  </si>
  <si>
    <t>Kaija</t>
  </si>
  <si>
    <t>01.01.1977</t>
  </si>
  <si>
    <t>SE1234579</t>
  </si>
  <si>
    <t>Adalbert</t>
  </si>
  <si>
    <t>Kaie</t>
  </si>
  <si>
    <t>01.01.1978</t>
  </si>
  <si>
    <t>SE1234580</t>
  </si>
  <si>
    <t>Adalrik</t>
  </si>
  <si>
    <t>Kai</t>
  </si>
  <si>
    <t>01.01.1979</t>
  </si>
  <si>
    <t>SE1234581</t>
  </si>
  <si>
    <t>Adam</t>
  </si>
  <si>
    <t>Kahtarina</t>
  </si>
  <si>
    <t>01.01.1980</t>
  </si>
  <si>
    <t>SE1234582</t>
  </si>
  <si>
    <t>Adar</t>
  </si>
  <si>
    <t>Kåge</t>
  </si>
  <si>
    <t>01.01.1981</t>
  </si>
  <si>
    <t>SE1234583</t>
  </si>
  <si>
    <t>Adde</t>
  </si>
  <si>
    <t>Kacper</t>
  </si>
  <si>
    <t>Eh</t>
  </si>
  <si>
    <t>01.01.1982</t>
  </si>
  <si>
    <t>SE1234584</t>
  </si>
  <si>
    <t>Kaarlo</t>
  </si>
  <si>
    <t>01.01.1983</t>
  </si>
  <si>
    <t>SE1234585</t>
  </si>
  <si>
    <t>Addick</t>
  </si>
  <si>
    <t>Kaarin</t>
  </si>
  <si>
    <t>01.01.1984</t>
  </si>
  <si>
    <t>Lead Customer Support 24x7</t>
  </si>
  <si>
    <t>SE1234586</t>
  </si>
  <si>
    <t>Aage Kaleb</t>
  </si>
  <si>
    <t>Adel</t>
  </si>
  <si>
    <t>Janetta</t>
  </si>
  <si>
    <t>01.01.1985</t>
  </si>
  <si>
    <t>Senior Support Specialist</t>
  </si>
  <si>
    <t>SE1234587</t>
  </si>
  <si>
    <t>Adelhard</t>
  </si>
  <si>
    <t>Janet</t>
  </si>
  <si>
    <t>01.01.1986</t>
  </si>
  <si>
    <t>SE1234588</t>
  </si>
  <si>
    <t>Adelhart</t>
  </si>
  <si>
    <t>Jane</t>
  </si>
  <si>
    <t>01.01.1987</t>
  </si>
  <si>
    <t>SE1234589</t>
  </si>
  <si>
    <t>Adelsten</t>
  </si>
  <si>
    <t>Jana</t>
  </si>
  <si>
    <t>Kirjo</t>
  </si>
  <si>
    <t>01.01.1988</t>
  </si>
  <si>
    <t>SE1234590</t>
  </si>
  <si>
    <t>Adiel</t>
  </si>
  <si>
    <t>Jamine</t>
  </si>
  <si>
    <t>01.01.1989</t>
  </si>
  <si>
    <t>SE1234591</t>
  </si>
  <si>
    <t>Adil</t>
  </si>
  <si>
    <t>Jamina</t>
  </si>
  <si>
    <t>01.01.1990</t>
  </si>
  <si>
    <t>SE1234592</t>
  </si>
  <si>
    <t>Adils</t>
  </si>
  <si>
    <t>Jamie</t>
  </si>
  <si>
    <t>01.01.1991</t>
  </si>
  <si>
    <t>SE1234593</t>
  </si>
  <si>
    <t>Adler</t>
  </si>
  <si>
    <t>Jakobina</t>
  </si>
  <si>
    <t>01.01.1992</t>
  </si>
  <si>
    <t>SE1234594</t>
  </si>
  <si>
    <t>Adolf</t>
  </si>
  <si>
    <t>Jakoba</t>
  </si>
  <si>
    <t>02.01.1965</t>
  </si>
  <si>
    <t>SE1234595</t>
  </si>
  <si>
    <t>Jakob</t>
  </si>
  <si>
    <t>02.01.1966</t>
  </si>
  <si>
    <t>SE1234596</t>
  </si>
  <si>
    <t>Adonis</t>
  </si>
  <si>
    <t>Jahan</t>
  </si>
  <si>
    <t>02.01.1967</t>
  </si>
  <si>
    <t>SE1234597</t>
  </si>
  <si>
    <t>Ador</t>
  </si>
  <si>
    <t>Tuul</t>
  </si>
  <si>
    <t>02.01.1968</t>
  </si>
  <si>
    <t>SE1234598</t>
  </si>
  <si>
    <t>Adrian</t>
  </si>
  <si>
    <t>Jaffet</t>
  </si>
  <si>
    <t>02.01.1969</t>
  </si>
  <si>
    <t>SE1234599</t>
  </si>
  <si>
    <t>Adriano</t>
  </si>
  <si>
    <t>Jafet</t>
  </si>
  <si>
    <t>02.01.1970</t>
  </si>
  <si>
    <t>SE1234600</t>
  </si>
  <si>
    <t>Adrianus</t>
  </si>
  <si>
    <t>Jadon</t>
  </si>
  <si>
    <t>02.01.1971</t>
  </si>
  <si>
    <t>SE1234601</t>
  </si>
  <si>
    <t>Adriel</t>
  </si>
  <si>
    <t>Jaden</t>
  </si>
  <si>
    <t>02.01.1972</t>
  </si>
  <si>
    <t>SE1234602</t>
  </si>
  <si>
    <t>Aeneas</t>
  </si>
  <si>
    <t>Jade</t>
  </si>
  <si>
    <t>02.01.1973</t>
  </si>
  <si>
    <t>Jr. Support Specialist</t>
  </si>
  <si>
    <t>SE1234603</t>
  </si>
  <si>
    <t>Affe</t>
  </si>
  <si>
    <t>Jacobus</t>
  </si>
  <si>
    <t>02.01.1974</t>
  </si>
  <si>
    <t>SE1234604</t>
  </si>
  <si>
    <t>Agard</t>
  </si>
  <si>
    <t>Jacobine</t>
  </si>
  <si>
    <t>02.01.1975</t>
  </si>
  <si>
    <t>SE1234605</t>
  </si>
  <si>
    <t>Agardh</t>
  </si>
  <si>
    <t>Jacobina</t>
  </si>
  <si>
    <t>02.01.1976</t>
  </si>
  <si>
    <t>SE1234606</t>
  </si>
  <si>
    <t>Agart</t>
  </si>
  <si>
    <t>02.01.1977</t>
  </si>
  <si>
    <t>SE1234607</t>
  </si>
  <si>
    <t>Agathon</t>
  </si>
  <si>
    <t>Jacky</t>
  </si>
  <si>
    <t>02.01.1978</t>
  </si>
  <si>
    <t>SE1234608</t>
  </si>
  <si>
    <t>Agaton</t>
  </si>
  <si>
    <t>Jacko</t>
  </si>
  <si>
    <t>02.01.1979</t>
  </si>
  <si>
    <t>SE1234609</t>
  </si>
  <si>
    <t>Agder</t>
  </si>
  <si>
    <t>Jackie</t>
  </si>
  <si>
    <t>02.01.1980</t>
  </si>
  <si>
    <t>SE1234610</t>
  </si>
  <si>
    <t>Age</t>
  </si>
  <si>
    <t>02.01.1981</t>
  </si>
  <si>
    <t>SE1234611</t>
  </si>
  <si>
    <t>Agge</t>
  </si>
  <si>
    <t>Jacki</t>
  </si>
  <si>
    <t>02.01.1982</t>
  </si>
  <si>
    <t>SE1234612</t>
  </si>
  <si>
    <t>Ägir</t>
  </si>
  <si>
    <t>Jack</t>
  </si>
  <si>
    <t>02.01.1983</t>
  </si>
  <si>
    <t>SE1234613</t>
  </si>
  <si>
    <t>Agnar</t>
  </si>
  <si>
    <t>Jac</t>
  </si>
  <si>
    <t>02.01.1984</t>
  </si>
  <si>
    <t>SE1234614</t>
  </si>
  <si>
    <t>Agne</t>
  </si>
  <si>
    <t>Jaana</t>
  </si>
  <si>
    <t>02.01.1985</t>
  </si>
  <si>
    <t>Manager Special Operations</t>
  </si>
  <si>
    <t>SE1234615</t>
  </si>
  <si>
    <t>Agner</t>
  </si>
  <si>
    <t>Jaakko</t>
  </si>
  <si>
    <t>02.01.1986</t>
  </si>
  <si>
    <t>SE1234616</t>
  </si>
  <si>
    <t>Agrim</t>
  </si>
  <si>
    <t>Flavia</t>
  </si>
  <si>
    <t>02.01.1987</t>
  </si>
  <si>
    <t>SE1234617</t>
  </si>
  <si>
    <t>Agust</t>
  </si>
  <si>
    <t>Fiona</t>
  </si>
  <si>
    <t>02.01.1988</t>
  </si>
  <si>
    <t>SE1234618</t>
  </si>
  <si>
    <t>Agvald</t>
  </si>
  <si>
    <t>Finndis</t>
  </si>
  <si>
    <t>02.01.1989</t>
  </si>
  <si>
    <t>SE1234619</t>
  </si>
  <si>
    <t>Ahasverus</t>
  </si>
  <si>
    <t>Fernando</t>
  </si>
  <si>
    <t>02.01.1990</t>
  </si>
  <si>
    <t>SE1234620</t>
  </si>
  <si>
    <t>Ahl</t>
  </si>
  <si>
    <t>Felix</t>
  </si>
  <si>
    <t>02.01.1991</t>
  </si>
  <si>
    <t>SE1234621</t>
  </si>
  <si>
    <t>Ahlman</t>
  </si>
  <si>
    <t>Feliks</t>
  </si>
  <si>
    <t>03.01.1965</t>
  </si>
  <si>
    <t>SE1234622</t>
  </si>
  <si>
    <t>Ahlmann</t>
  </si>
  <si>
    <t>Felicija</t>
  </si>
  <si>
    <t>03.01.1966</t>
  </si>
  <si>
    <t>SE1234623</t>
  </si>
  <si>
    <t>Aidan</t>
  </si>
  <si>
    <t>Felicianus</t>
  </si>
  <si>
    <t>03.01.1967</t>
  </si>
  <si>
    <t>SE1234624</t>
  </si>
  <si>
    <t>Aiden</t>
  </si>
  <si>
    <t>Felician</t>
  </si>
  <si>
    <t>03.01.1968</t>
  </si>
  <si>
    <t>SE1234625</t>
  </si>
  <si>
    <t>Aimar</t>
  </si>
  <si>
    <t>Feliciah</t>
  </si>
  <si>
    <t>03.01.1969</t>
  </si>
  <si>
    <t>SE1234626</t>
  </si>
  <si>
    <t>Aimo</t>
  </si>
  <si>
    <t>Felicia</t>
  </si>
  <si>
    <t>03.01.1970</t>
  </si>
  <si>
    <t>SE1234627</t>
  </si>
  <si>
    <t>Åke</t>
  </si>
  <si>
    <t>Felice</t>
  </si>
  <si>
    <t>03.01.1971</t>
  </si>
  <si>
    <t>Sr. Product Specialist</t>
  </si>
  <si>
    <t>SE1234628</t>
  </si>
  <si>
    <t>Akim</t>
  </si>
  <si>
    <t>Februari</t>
  </si>
  <si>
    <t>03.01.1972</t>
  </si>
  <si>
    <t>SE1234629</t>
  </si>
  <si>
    <t>Aksel</t>
  </si>
  <si>
    <t>Febronia</t>
  </si>
  <si>
    <t>03.01.1973</t>
  </si>
  <si>
    <t>SE1234630</t>
  </si>
  <si>
    <t>Febe</t>
  </si>
  <si>
    <t>03.01.1974</t>
  </si>
  <si>
    <t>SE1234631</t>
  </si>
  <si>
    <t>Alan</t>
  </si>
  <si>
    <t>Faye</t>
  </si>
  <si>
    <t>03.01.1975</t>
  </si>
  <si>
    <t>SE1234632</t>
  </si>
  <si>
    <t>Fay</t>
  </si>
  <si>
    <t>03.01.1976</t>
  </si>
  <si>
    <t>SE1234633</t>
  </si>
  <si>
    <t>Alban</t>
  </si>
  <si>
    <t>Faustina</t>
  </si>
  <si>
    <t>03.01.1977</t>
  </si>
  <si>
    <t>SE1234634</t>
  </si>
  <si>
    <t>Albanus</t>
  </si>
  <si>
    <t>Fausta</t>
  </si>
  <si>
    <t>03.01.1978</t>
  </si>
  <si>
    <t>SE1234635</t>
  </si>
  <si>
    <t>Alberg</t>
  </si>
  <si>
    <t>Fatma</t>
  </si>
  <si>
    <t>03.01.1979</t>
  </si>
  <si>
    <t>SE1234636</t>
  </si>
  <si>
    <t>Albert</t>
  </si>
  <si>
    <t>Faste</t>
  </si>
  <si>
    <t>03.01.1980</t>
  </si>
  <si>
    <t>SE1234637</t>
  </si>
  <si>
    <t>Alberth</t>
  </si>
  <si>
    <t>Fastbiörn</t>
  </si>
  <si>
    <t>03.01.1981</t>
  </si>
  <si>
    <t>SE1234638</t>
  </si>
  <si>
    <t>Alberto</t>
  </si>
  <si>
    <t>Fast</t>
  </si>
  <si>
    <t>03.01.1982</t>
  </si>
  <si>
    <t>SE1234639</t>
  </si>
  <si>
    <t>Albertus</t>
  </si>
  <si>
    <t>Fasrbjörn</t>
  </si>
  <si>
    <t>03.01.1983</t>
  </si>
  <si>
    <t>SE1234640</t>
  </si>
  <si>
    <t>Albin</t>
  </si>
  <si>
    <t>Farman</t>
  </si>
  <si>
    <t>03.01.1984</t>
  </si>
  <si>
    <t>SE1234641</t>
  </si>
  <si>
    <t>Albinus</t>
  </si>
  <si>
    <t>Fanuel</t>
  </si>
  <si>
    <t>03.01.1985</t>
  </si>
  <si>
    <t>SE1234642</t>
  </si>
  <si>
    <t>Albreckt</t>
  </si>
  <si>
    <t>Fänta</t>
  </si>
  <si>
    <t>03.01.1986</t>
  </si>
  <si>
    <t>SE1234643</t>
  </si>
  <si>
    <t>Albrekt</t>
  </si>
  <si>
    <t>Fanny</t>
  </si>
  <si>
    <t>03.01.1987</t>
  </si>
  <si>
    <t>SE1234644</t>
  </si>
  <si>
    <t>Aldo</t>
  </si>
  <si>
    <t>Fannie</t>
  </si>
  <si>
    <t>03.01.1988</t>
  </si>
  <si>
    <t>SE1234645</t>
  </si>
  <si>
    <t>Aldor</t>
  </si>
  <si>
    <t>Fanni</t>
  </si>
  <si>
    <t>03.01.1989</t>
  </si>
  <si>
    <t>SE1234646</t>
  </si>
  <si>
    <t>Aldrik</t>
  </si>
  <si>
    <t>Fanney</t>
  </si>
  <si>
    <t>Saara</t>
  </si>
  <si>
    <t>03.01.1990</t>
  </si>
  <si>
    <t>Head of Software Development</t>
  </si>
  <si>
    <t>SE1234647</t>
  </si>
  <si>
    <t>Ale</t>
  </si>
  <si>
    <t>Fanndis</t>
  </si>
  <si>
    <t>03.01.1991</t>
  </si>
  <si>
    <t>Manager Software Development (O2C)</t>
  </si>
  <si>
    <t>SE1234648</t>
  </si>
  <si>
    <t>Alec</t>
  </si>
  <si>
    <t>Fannar</t>
  </si>
  <si>
    <t>03.01.1992</t>
  </si>
  <si>
    <t>Manager Software Development (Automation)</t>
  </si>
  <si>
    <t>SE1234649</t>
  </si>
  <si>
    <t>Alef</t>
  </si>
  <si>
    <t>Fanna</t>
  </si>
  <si>
    <t>03.01.1993</t>
  </si>
  <si>
    <t>Manager Software Development (Data and Analytics)</t>
  </si>
  <si>
    <t>SE1234650</t>
  </si>
  <si>
    <t>Alek</t>
  </si>
  <si>
    <t>Fann</t>
  </si>
  <si>
    <t>03.01.1994</t>
  </si>
  <si>
    <t>Manager Software Development (Communications)</t>
  </si>
  <si>
    <t>SE1234651</t>
  </si>
  <si>
    <t>Aagot</t>
  </si>
  <si>
    <t>Falkvard</t>
  </si>
  <si>
    <t>03.01.1995</t>
  </si>
  <si>
    <t>Manager Software Development (Marketing and Branding)</t>
  </si>
  <si>
    <t>SE1234652</t>
  </si>
  <si>
    <t>Aaliyah</t>
  </si>
  <si>
    <t>Falko</t>
  </si>
  <si>
    <t>03.01.1996</t>
  </si>
  <si>
    <t>Manager Software Development (Order Channels)</t>
  </si>
  <si>
    <t>SE1234653</t>
  </si>
  <si>
    <t>Aase</t>
  </si>
  <si>
    <t>Falke</t>
  </si>
  <si>
    <t>03.01.1997</t>
  </si>
  <si>
    <t>QA Manager</t>
  </si>
  <si>
    <t>SE1234654</t>
  </si>
  <si>
    <t>Abbie</t>
  </si>
  <si>
    <t>Falka</t>
  </si>
  <si>
    <t>03.01.1998</t>
  </si>
  <si>
    <t>Vice President R&amp;D</t>
  </si>
  <si>
    <t>SE1234655</t>
  </si>
  <si>
    <t>Falk</t>
  </si>
  <si>
    <t>03.01.1999</t>
  </si>
  <si>
    <t>Vice President Customer Service</t>
  </si>
  <si>
    <t>SE1234656</t>
  </si>
  <si>
    <t>Aadolf Juuso</t>
  </si>
  <si>
    <t>Abela</t>
  </si>
  <si>
    <t>Fale</t>
  </si>
  <si>
    <t>03.01.2000</t>
  </si>
  <si>
    <t>Vice President O2C</t>
  </si>
  <si>
    <t>SE1234657</t>
  </si>
  <si>
    <t>Abelina</t>
  </si>
  <si>
    <t>Falco</t>
  </si>
  <si>
    <t>03.01.2001</t>
  </si>
  <si>
    <t>Vice President Order Channels</t>
  </si>
  <si>
    <t>SE1234658</t>
  </si>
  <si>
    <t>Abelone</t>
  </si>
  <si>
    <t>Fajer</t>
  </si>
  <si>
    <t>04.01.1966</t>
  </si>
  <si>
    <t>Sr. Legal Counsel</t>
  </si>
  <si>
    <t>SE1234659</t>
  </si>
  <si>
    <t>Abigael</t>
  </si>
  <si>
    <t>Faje</t>
  </si>
  <si>
    <t>04.01.1967</t>
  </si>
  <si>
    <t>Sr. Manager Finance</t>
  </si>
  <si>
    <t>SE1234660</t>
  </si>
  <si>
    <t>Abigail</t>
  </si>
  <si>
    <t>Fahle</t>
  </si>
  <si>
    <t>04.01.1968</t>
  </si>
  <si>
    <t>SE1234661</t>
  </si>
  <si>
    <t>Abrahamina</t>
  </si>
  <si>
    <t>Fae</t>
  </si>
  <si>
    <t>04.01.1969</t>
  </si>
  <si>
    <t>SE1234662</t>
  </si>
  <si>
    <t>Abigael Faje</t>
  </si>
  <si>
    <t>Ada</t>
  </si>
  <si>
    <t>Fader</t>
  </si>
  <si>
    <t>04.01.1970</t>
  </si>
  <si>
    <t>SE1234663</t>
  </si>
  <si>
    <t>Adah</t>
  </si>
  <si>
    <t>Fabius</t>
  </si>
  <si>
    <t>04.01.1971</t>
  </si>
  <si>
    <t>SE1234664</t>
  </si>
  <si>
    <t>Adalena</t>
  </si>
  <si>
    <t>Fabian</t>
  </si>
  <si>
    <t>04.01.1972</t>
  </si>
  <si>
    <t>SE1234665</t>
  </si>
  <si>
    <t>Adalina</t>
  </si>
  <si>
    <t>Fabbe</t>
  </si>
  <si>
    <t>04.01.1973</t>
  </si>
  <si>
    <t>SE1234666</t>
  </si>
  <si>
    <t>Adalmina</t>
  </si>
  <si>
    <t>Berni</t>
  </si>
  <si>
    <t>04.01.1974</t>
  </si>
  <si>
    <t>SE1234667</t>
  </si>
  <si>
    <t>Adama</t>
  </si>
  <si>
    <t>Bernhold</t>
  </si>
  <si>
    <t>04.01.1975</t>
  </si>
  <si>
    <t>SE1234668</t>
  </si>
  <si>
    <t>Adane</t>
  </si>
  <si>
    <t>Bernhardus</t>
  </si>
  <si>
    <t>04.01.1976</t>
  </si>
  <si>
    <t>SE1234669</t>
  </si>
  <si>
    <t>Abigail Fahle</t>
  </si>
  <si>
    <t>Adda</t>
  </si>
  <si>
    <t>Bernhard</t>
  </si>
  <si>
    <t>04.01.1977</t>
  </si>
  <si>
    <t>SE1234670</t>
  </si>
  <si>
    <t>Berner</t>
  </si>
  <si>
    <t>04.01.1978</t>
  </si>
  <si>
    <t>SE1234671</t>
  </si>
  <si>
    <t>Addie</t>
  </si>
  <si>
    <t>Berndt</t>
  </si>
  <si>
    <t>04.01.1979</t>
  </si>
  <si>
    <t>SE1234672</t>
  </si>
  <si>
    <t>Addy</t>
  </si>
  <si>
    <t>Bernd</t>
  </si>
  <si>
    <t>04.01.1980</t>
  </si>
  <si>
    <t>SE1234673</t>
  </si>
  <si>
    <t>Adea</t>
  </si>
  <si>
    <t>Bernardus</t>
  </si>
  <si>
    <t>04.01.1981</t>
  </si>
  <si>
    <t>SE1234674</t>
  </si>
  <si>
    <t>Bernard</t>
  </si>
  <si>
    <t>04.01.1982</t>
  </si>
  <si>
    <t>SE1234675</t>
  </si>
  <si>
    <t>Adela</t>
  </si>
  <si>
    <t>Bern</t>
  </si>
  <si>
    <t>04.01.1983</t>
  </si>
  <si>
    <t>SE1234676</t>
  </si>
  <si>
    <t>Adelaid</t>
  </si>
  <si>
    <t>Beriel</t>
  </si>
  <si>
    <t>04.01.1984</t>
  </si>
  <si>
    <t>Project Manager 1</t>
  </si>
  <si>
    <t>SE1234677</t>
  </si>
  <si>
    <t>Adelaida</t>
  </si>
  <si>
    <t>Bergiton</t>
  </si>
  <si>
    <t>04.01.1985</t>
  </si>
  <si>
    <t>Project Manager 2</t>
  </si>
  <si>
    <t>SE1234678</t>
  </si>
  <si>
    <t>Adelaide</t>
  </si>
  <si>
    <t>Bergithon</t>
  </si>
  <si>
    <t>04.01.1986</t>
  </si>
  <si>
    <t>SE1234679</t>
  </si>
  <si>
    <t>Adelborg</t>
  </si>
  <si>
    <t>Bergeton</t>
  </si>
  <si>
    <t>04.01.1987</t>
  </si>
  <si>
    <t>Head of Cloud and Infrastructure</t>
  </si>
  <si>
    <t>SE1234680</t>
  </si>
  <si>
    <t>Adele</t>
  </si>
  <si>
    <t>Berger</t>
  </si>
  <si>
    <t>04.01.1988</t>
  </si>
  <si>
    <t>Head of Infrastructure</t>
  </si>
  <si>
    <t>SE1234681</t>
  </si>
  <si>
    <t>Adeleide</t>
  </si>
  <si>
    <t>Berge</t>
  </si>
  <si>
    <t>04.01.1989</t>
  </si>
  <si>
    <t>Head of Cloud</t>
  </si>
  <si>
    <t>SE1234682</t>
  </si>
  <si>
    <t>Adeleine</t>
  </si>
  <si>
    <t>Berent</t>
  </si>
  <si>
    <t>04.01.1990</t>
  </si>
  <si>
    <t>Head of Networks</t>
  </si>
  <si>
    <t>SE1234683</t>
  </si>
  <si>
    <t>Adelena</t>
  </si>
  <si>
    <t>Berendt</t>
  </si>
  <si>
    <t>04.01.1991</t>
  </si>
  <si>
    <t>Head of IT PMO</t>
  </si>
  <si>
    <t>SE1234684</t>
  </si>
  <si>
    <t>Group IT PMO A2</t>
  </si>
  <si>
    <t>Group IT</t>
  </si>
  <si>
    <t>Group IT PMO</t>
  </si>
  <si>
    <t>Adelgund</t>
  </si>
  <si>
    <t>Berend</t>
  </si>
  <si>
    <t>04.01.1992</t>
  </si>
  <si>
    <t>Head of Partners</t>
  </si>
  <si>
    <t>SE1234685</t>
  </si>
  <si>
    <t>Adelgunda</t>
  </si>
  <si>
    <t>Benyamin</t>
  </si>
  <si>
    <t>Sori</t>
  </si>
  <si>
    <t>04.01.1993</t>
  </si>
  <si>
    <t>Head of DevOps</t>
  </si>
  <si>
    <t>SE1234686</t>
  </si>
  <si>
    <t>Adelgunde</t>
  </si>
  <si>
    <t>Benth</t>
  </si>
  <si>
    <t>04.01.1994</t>
  </si>
  <si>
    <t>Head of Application Management Services</t>
  </si>
  <si>
    <t>SE1234687</t>
  </si>
  <si>
    <t>Adelheid</t>
  </si>
  <si>
    <t>Bent</t>
  </si>
  <si>
    <t>04.01.1995</t>
  </si>
  <si>
    <t>Head of IT Operations</t>
  </si>
  <si>
    <t>SE1234688</t>
  </si>
  <si>
    <t>Adelhild</t>
  </si>
  <si>
    <t>Benoni</t>
  </si>
  <si>
    <t>04.01.1996</t>
  </si>
  <si>
    <t>Head of BU IT</t>
  </si>
  <si>
    <t>SE1234689</t>
  </si>
  <si>
    <t>Adelia</t>
  </si>
  <si>
    <t>Benny</t>
  </si>
  <si>
    <t>04.01.1997</t>
  </si>
  <si>
    <t>SE1234690</t>
  </si>
  <si>
    <t>Adelin</t>
  </si>
  <si>
    <t>Batildis</t>
  </si>
  <si>
    <t>04.01.1998</t>
  </si>
  <si>
    <t>SE1234691</t>
  </si>
  <si>
    <t>Adelina</t>
  </si>
  <si>
    <t>Batilda</t>
  </si>
  <si>
    <t>04.01.1999</t>
  </si>
  <si>
    <t>SE1234692</t>
  </si>
  <si>
    <t>Adeline</t>
  </si>
  <si>
    <t>Bathildis</t>
  </si>
  <si>
    <t>04.01.2000</t>
  </si>
  <si>
    <t>SE1234693</t>
  </si>
  <si>
    <t>Bätel</t>
  </si>
  <si>
    <t>05.01.1970</t>
  </si>
  <si>
    <t>SE1234694</t>
  </si>
  <si>
    <t>Adi</t>
  </si>
  <si>
    <t>Basilia</t>
  </si>
  <si>
    <t>05.01.1971</t>
  </si>
  <si>
    <t>SE1234695</t>
  </si>
  <si>
    <t>Adia</t>
  </si>
  <si>
    <t>Bartha</t>
  </si>
  <si>
    <t>05.01.1972</t>
  </si>
  <si>
    <t>SE1234696</t>
  </si>
  <si>
    <t>Adie</t>
  </si>
  <si>
    <t>Bäret</t>
  </si>
  <si>
    <t>05.01.1973</t>
  </si>
  <si>
    <t>SE1234697</t>
  </si>
  <si>
    <t>Adina</t>
  </si>
  <si>
    <t>Bård</t>
  </si>
  <si>
    <t>05.01.1974</t>
  </si>
  <si>
    <t>SE1234698</t>
  </si>
  <si>
    <t>Adine</t>
  </si>
  <si>
    <t>Barbro</t>
  </si>
  <si>
    <t>05.01.1975</t>
  </si>
  <si>
    <t>Chief Architect</t>
  </si>
  <si>
    <t>SE1234699</t>
  </si>
  <si>
    <t>Ådis</t>
  </si>
  <si>
    <t>Barbra</t>
  </si>
  <si>
    <t>05.01.1976</t>
  </si>
  <si>
    <t>SE1234700</t>
  </si>
  <si>
    <t>Adla</t>
  </si>
  <si>
    <t>Barbette</t>
  </si>
  <si>
    <t>05.01.1977</t>
  </si>
  <si>
    <t>SE1234701</t>
  </si>
  <si>
    <t>Ädla</t>
  </si>
  <si>
    <t>Barbara</t>
  </si>
  <si>
    <t>05.01.1978</t>
  </si>
  <si>
    <t>Sr. Solutions Architect</t>
  </si>
  <si>
    <t>SE1234702</t>
  </si>
  <si>
    <t>Adna</t>
  </si>
  <si>
    <t>Bara</t>
  </si>
  <si>
    <t>05.01.1979</t>
  </si>
  <si>
    <t>SE1234703</t>
  </si>
  <si>
    <t>Adolfina</t>
  </si>
  <si>
    <t>Bambina</t>
  </si>
  <si>
    <t>05.01.1980</t>
  </si>
  <si>
    <t>SE1234704</t>
  </si>
  <si>
    <t>Adolfine</t>
  </si>
  <si>
    <t>Bambi</t>
  </si>
  <si>
    <t>05.01.1981</t>
  </si>
  <si>
    <t>SE1234705</t>
  </si>
  <si>
    <t>Adolphine</t>
  </si>
  <si>
    <t>Balbina</t>
  </si>
  <si>
    <t>05.01.1982</t>
  </si>
  <si>
    <t>SE1234706</t>
  </si>
  <si>
    <t>Adonica</t>
  </si>
  <si>
    <t>Båhl</t>
  </si>
  <si>
    <t>05.01.1983</t>
  </si>
  <si>
    <t>SE1234707</t>
  </si>
  <si>
    <t>Adonika</t>
  </si>
  <si>
    <t>Babsan</t>
  </si>
  <si>
    <t>05.01.1984</t>
  </si>
  <si>
    <t>SE1234708</t>
  </si>
  <si>
    <t>Adriana</t>
  </si>
  <si>
    <t>Babs</t>
  </si>
  <si>
    <t>05.01.1985</t>
  </si>
  <si>
    <t>Solutions Architect</t>
  </si>
  <si>
    <t>SE1234709</t>
  </si>
  <si>
    <t>Adriane</t>
  </si>
  <si>
    <t>Babette</t>
  </si>
  <si>
    <t>05.01.1986</t>
  </si>
  <si>
    <t>SE1234710</t>
  </si>
  <si>
    <t>Adrianna</t>
  </si>
  <si>
    <t>Babetta</t>
  </si>
  <si>
    <t>05.01.1987</t>
  </si>
  <si>
    <t>SE1234711</t>
  </si>
  <si>
    <t>Adrianne</t>
  </si>
  <si>
    <t>Babett</t>
  </si>
  <si>
    <t>05.01.1988</t>
  </si>
  <si>
    <t>SE1234712</t>
  </si>
  <si>
    <t>Adrielle</t>
  </si>
  <si>
    <t>Babbo</t>
  </si>
  <si>
    <t>05.01.1989</t>
  </si>
  <si>
    <t>SE1234713</t>
  </si>
  <si>
    <t>Adrienne</t>
  </si>
  <si>
    <t>Babbette</t>
  </si>
  <si>
    <t>05.01.1990</t>
  </si>
  <si>
    <t>SE1234714</t>
  </si>
  <si>
    <t>Ady</t>
  </si>
  <si>
    <t>Babba</t>
  </si>
  <si>
    <t>05.01.1991</t>
  </si>
  <si>
    <t>SE1234715</t>
  </si>
  <si>
    <t>Afrodite</t>
  </si>
  <si>
    <t>Båål</t>
  </si>
  <si>
    <t>05.01.1992</t>
  </si>
  <si>
    <t>SE1234716</t>
  </si>
  <si>
    <t>Agape</t>
  </si>
  <si>
    <t>Andras</t>
  </si>
  <si>
    <t>05.01.1993</t>
  </si>
  <si>
    <t>SE1234717</t>
  </si>
  <si>
    <t>Agapi</t>
  </si>
  <si>
    <t>Andor</t>
  </si>
  <si>
    <t>05.01.1994</t>
  </si>
  <si>
    <t>SE1234718</t>
  </si>
  <si>
    <t>Agapia</t>
  </si>
  <si>
    <t>Andolf</t>
  </si>
  <si>
    <t>05.01.1995</t>
  </si>
  <si>
    <t>SE1234719</t>
  </si>
  <si>
    <t>Agar</t>
  </si>
  <si>
    <t>Ando</t>
  </si>
  <si>
    <t>05.01.1996</t>
  </si>
  <si>
    <t>SE1234720</t>
  </si>
  <si>
    <t>Agata</t>
  </si>
  <si>
    <t>Andie</t>
  </si>
  <si>
    <t>05.01.1997</t>
  </si>
  <si>
    <t>Country Manager SE</t>
  </si>
  <si>
    <t>SE1234721</t>
  </si>
  <si>
    <t>Agate</t>
  </si>
  <si>
    <t>Andi</t>
  </si>
  <si>
    <t>05.01.1998</t>
  </si>
  <si>
    <t>Sr. Software Designer</t>
  </si>
  <si>
    <t>SE1234722</t>
  </si>
  <si>
    <t>Agatha</t>
  </si>
  <si>
    <t>Anders</t>
  </si>
  <si>
    <t>05.01.1999</t>
  </si>
  <si>
    <t>SE1234723</t>
  </si>
  <si>
    <t>Agathe</t>
  </si>
  <si>
    <t>Ander</t>
  </si>
  <si>
    <t>05.01.2000</t>
  </si>
  <si>
    <t>SE1234724</t>
  </si>
  <si>
    <t>Agda</t>
  </si>
  <si>
    <t>Andar</t>
  </si>
  <si>
    <t>06.01.1970</t>
  </si>
  <si>
    <t>SE1234725</t>
  </si>
  <si>
    <t>Agdis</t>
  </si>
  <si>
    <t>Ancker</t>
  </si>
  <si>
    <t>06.01.1971</t>
  </si>
  <si>
    <t>SE1234726</t>
  </si>
  <si>
    <t>Agga</t>
  </si>
  <si>
    <t>Anatolius</t>
  </si>
  <si>
    <t>06.01.1972</t>
  </si>
  <si>
    <t>SE1234727</t>
  </si>
  <si>
    <t>Aggi</t>
  </si>
  <si>
    <t>Anathon</t>
  </si>
  <si>
    <t>06.01.1973</t>
  </si>
  <si>
    <t>SE1234728</t>
  </si>
  <si>
    <t>Agi</t>
  </si>
  <si>
    <t>Anastasius</t>
  </si>
  <si>
    <t>06.01.1974</t>
  </si>
  <si>
    <t>SE1234729</t>
  </si>
  <si>
    <t>Agla</t>
  </si>
  <si>
    <t>Ananias</t>
  </si>
  <si>
    <t>06.01.1975</t>
  </si>
  <si>
    <t>SE1234730</t>
  </si>
  <si>
    <t>Aglaia</t>
  </si>
  <si>
    <t>Amund</t>
  </si>
  <si>
    <t>06.01.1976</t>
  </si>
  <si>
    <t>SE1234731</t>
  </si>
  <si>
    <t>Aglaja</t>
  </si>
  <si>
    <t>Amos</t>
  </si>
  <si>
    <t>06.01.1977</t>
  </si>
  <si>
    <t>SE1234732</t>
  </si>
  <si>
    <t>Agna</t>
  </si>
  <si>
    <t>Amon</t>
  </si>
  <si>
    <t>06.01.1978</t>
  </si>
  <si>
    <t>SE1234733</t>
  </si>
  <si>
    <t>Amo</t>
  </si>
  <si>
    <t>06.01.1979</t>
  </si>
  <si>
    <t>SE1234734</t>
  </si>
  <si>
    <t>Agnes</t>
  </si>
  <si>
    <t>Ammon</t>
  </si>
  <si>
    <t>06.01.1980</t>
  </si>
  <si>
    <t>SE1234735</t>
  </si>
  <si>
    <t>Agnea</t>
  </si>
  <si>
    <t>Ammelij</t>
  </si>
  <si>
    <t>06.01.1981</t>
  </si>
  <si>
    <t>SE1234736</t>
  </si>
  <si>
    <t>Agnesa</t>
  </si>
  <si>
    <t>Amir</t>
  </si>
  <si>
    <t>06.01.1982</t>
  </si>
  <si>
    <t>SE1234737</t>
  </si>
  <si>
    <t>Agnese</t>
  </si>
  <si>
    <t>Amin</t>
  </si>
  <si>
    <t>06.01.1983</t>
  </si>
  <si>
    <t>SE1234738</t>
  </si>
  <si>
    <t>Agnessa</t>
  </si>
  <si>
    <t>Amdi</t>
  </si>
  <si>
    <t>06.01.1984</t>
  </si>
  <si>
    <t>SE1234739</t>
  </si>
  <si>
    <t>Agneta</t>
  </si>
  <si>
    <t>Ambrosius</t>
  </si>
  <si>
    <t>06.01.1985</t>
  </si>
  <si>
    <t>SE1234740</t>
  </si>
  <si>
    <t>Agnete</t>
  </si>
  <si>
    <t>Ambros</t>
  </si>
  <si>
    <t>06.01.1986</t>
  </si>
  <si>
    <t>SE1234741</t>
  </si>
  <si>
    <t>Agnetha</t>
  </si>
  <si>
    <t>Ambjörn</t>
  </si>
  <si>
    <t>06.01.1987</t>
  </si>
  <si>
    <t>SE1234742</t>
  </si>
  <si>
    <t>Agnethe</t>
  </si>
  <si>
    <t>Amanuel</t>
  </si>
  <si>
    <t>06.01.1988</t>
  </si>
  <si>
    <t>SE1234743</t>
  </si>
  <si>
    <t>Agnhild</t>
  </si>
  <si>
    <t>Amandus</t>
  </si>
  <si>
    <t>06.01.1989</t>
  </si>
  <si>
    <t>SE1234744</t>
  </si>
  <si>
    <t>Agni</t>
  </si>
  <si>
    <t>Amal</t>
  </si>
  <si>
    <t>06.01.1990</t>
  </si>
  <si>
    <t>SE1234745</t>
  </si>
  <si>
    <t>Agnis</t>
  </si>
  <si>
    <t>Amadeus</t>
  </si>
  <si>
    <t>06.01.1991</t>
  </si>
  <si>
    <t>SE1234746</t>
  </si>
  <si>
    <t>Agny</t>
  </si>
  <si>
    <t>Alwin</t>
  </si>
  <si>
    <t>06.01.1992</t>
  </si>
  <si>
    <t>SE1234747</t>
  </si>
  <si>
    <t>Ågot</t>
  </si>
  <si>
    <t>Alvis</t>
  </si>
  <si>
    <t>06.01.1993</t>
  </si>
  <si>
    <t>SE1234748</t>
  </si>
  <si>
    <t>Aia</t>
  </si>
  <si>
    <t>Alvir</t>
  </si>
  <si>
    <t>06.01.1994</t>
  </si>
  <si>
    <t>SE1234749</t>
  </si>
  <si>
    <t>Aid</t>
  </si>
  <si>
    <t>Alvinius</t>
  </si>
  <si>
    <t>06.01.1995</t>
  </si>
  <si>
    <t>SE1234750</t>
  </si>
  <si>
    <t>Aida</t>
  </si>
  <si>
    <t>Alvin</t>
  </si>
  <si>
    <t>06.01.1996</t>
  </si>
  <si>
    <t>SE1234751</t>
  </si>
  <si>
    <t>Aija</t>
  </si>
  <si>
    <t>Alvid</t>
  </si>
  <si>
    <t>06.01.1997</t>
  </si>
  <si>
    <t>SE1234752</t>
  </si>
  <si>
    <t>Aila</t>
  </si>
  <si>
    <t>Alver</t>
  </si>
  <si>
    <t>06.01.1998</t>
  </si>
  <si>
    <t>SE1234753</t>
  </si>
  <si>
    <t>Aileen</t>
  </si>
  <si>
    <t>Alve</t>
  </si>
  <si>
    <t>06.01.1999</t>
  </si>
  <si>
    <t>SE1234754</t>
  </si>
  <si>
    <t>Aili</t>
  </si>
  <si>
    <t>Alvaro</t>
  </si>
  <si>
    <t>06.01.2000</t>
  </si>
  <si>
    <t>SE1234755</t>
  </si>
  <si>
    <t>Ailin</t>
  </si>
  <si>
    <t>Alvarin</t>
  </si>
  <si>
    <t>07.01.1969</t>
  </si>
  <si>
    <t>SE1234756</t>
  </si>
  <si>
    <t>Alvard</t>
  </si>
  <si>
    <t>07.01.1970</t>
  </si>
  <si>
    <t>SE1234757</t>
  </si>
  <si>
    <t>Aimee</t>
  </si>
  <si>
    <t>Alvar</t>
  </si>
  <si>
    <t>07.01.1971</t>
  </si>
  <si>
    <t>SE1234758</t>
  </si>
  <si>
    <t>Aimi</t>
  </si>
  <si>
    <t>Alvald</t>
  </si>
  <si>
    <t>07.01.1972</t>
  </si>
  <si>
    <t>SE1234759</t>
  </si>
  <si>
    <t>Aimy</t>
  </si>
  <si>
    <t>Alva</t>
  </si>
  <si>
    <t>07.01.1973</t>
  </si>
  <si>
    <t>SE1234760</t>
  </si>
  <si>
    <t>Aina</t>
  </si>
  <si>
    <t>Alv</t>
  </si>
  <si>
    <t>07.01.1974</t>
  </si>
  <si>
    <t>SE1234761</t>
  </si>
  <si>
    <t>Aini</t>
  </si>
  <si>
    <t>Alton</t>
  </si>
  <si>
    <t>07.01.1975</t>
  </si>
  <si>
    <t>SE1234762</t>
  </si>
  <si>
    <t>Aino</t>
  </si>
  <si>
    <t>Alsing</t>
  </si>
  <si>
    <t>07.01.1976</t>
  </si>
  <si>
    <t>SE1234763</t>
  </si>
  <si>
    <t>Aira</t>
  </si>
  <si>
    <t>Alrik</t>
  </si>
  <si>
    <t>07.01.1977</t>
  </si>
  <si>
    <t>SE1234764</t>
  </si>
  <si>
    <t>Airi</t>
  </si>
  <si>
    <t>07.01.1978</t>
  </si>
  <si>
    <t>SE1234765</t>
  </si>
  <si>
    <t>Airin</t>
  </si>
  <si>
    <t>Aloys</t>
  </si>
  <si>
    <t>07.01.1979</t>
  </si>
  <si>
    <t>SE1234766</t>
  </si>
  <si>
    <t>Aisa</t>
  </si>
  <si>
    <t>Alon</t>
  </si>
  <si>
    <t>07.01.1980</t>
  </si>
  <si>
    <t>SE1234767</t>
  </si>
  <si>
    <t>Aischa</t>
  </si>
  <si>
    <t>Alois</t>
  </si>
  <si>
    <t>07.01.1981</t>
  </si>
  <si>
    <t>SE1234768</t>
  </si>
  <si>
    <t>Aise</t>
  </si>
  <si>
    <t>Almrik</t>
  </si>
  <si>
    <t>07.01.1982</t>
  </si>
  <si>
    <t>SE1234769</t>
  </si>
  <si>
    <t>Aiva</t>
  </si>
  <si>
    <t>Almer</t>
  </si>
  <si>
    <t>07.01.1983</t>
  </si>
  <si>
    <t>SE1234770</t>
  </si>
  <si>
    <t>Aja</t>
  </si>
  <si>
    <t>Almborg</t>
  </si>
  <si>
    <t>07.01.1984</t>
  </si>
  <si>
    <t>SE1234771</t>
  </si>
  <si>
    <t>Aleks</t>
  </si>
  <si>
    <t>Almar</t>
  </si>
  <si>
    <t>07.01.1985</t>
  </si>
  <si>
    <t>SE1234772</t>
  </si>
  <si>
    <t>Aleksander</t>
  </si>
  <si>
    <t>Alman</t>
  </si>
  <si>
    <t>07.01.1986</t>
  </si>
  <si>
    <t>SE1234773</t>
  </si>
  <si>
    <t>Aleksej</t>
  </si>
  <si>
    <t>Allvar</t>
  </si>
  <si>
    <t>07.01.1987</t>
  </si>
  <si>
    <t>SE1234774</t>
  </si>
  <si>
    <t>Aleksi</t>
  </si>
  <si>
    <t>Allsing</t>
  </si>
  <si>
    <t>07.01.1988</t>
  </si>
  <si>
    <t>SE1234775</t>
  </si>
  <si>
    <t>Aleksis</t>
  </si>
  <si>
    <t>Allgott</t>
  </si>
  <si>
    <t>07.01.1989</t>
  </si>
  <si>
    <t>SE1234776</t>
  </si>
  <si>
    <t>Aleph</t>
  </si>
  <si>
    <t>Allfrid</t>
  </si>
  <si>
    <t>07.01.1990</t>
  </si>
  <si>
    <t>SE1234777</t>
  </si>
  <si>
    <t>Alert</t>
  </si>
  <si>
    <t>Allert</t>
  </si>
  <si>
    <t>07.01.1991</t>
  </si>
  <si>
    <t>SE1234778</t>
  </si>
  <si>
    <t>Ales</t>
  </si>
  <si>
    <t>Allen</t>
  </si>
  <si>
    <t>07.01.1992</t>
  </si>
  <si>
    <t>SE1234779</t>
  </si>
  <si>
    <t>Alex</t>
  </si>
  <si>
    <t>Alle</t>
  </si>
  <si>
    <t>07.01.1993</t>
  </si>
  <si>
    <t>SE1234780</t>
  </si>
  <si>
    <t>Alexander</t>
  </si>
  <si>
    <t>Allan</t>
  </si>
  <si>
    <t>07.01.1994</t>
  </si>
  <si>
    <t>SE1234781</t>
  </si>
  <si>
    <t>Alexis</t>
  </si>
  <si>
    <t>Äli</t>
  </si>
  <si>
    <t>07.01.1995</t>
  </si>
  <si>
    <t>SE1234782</t>
  </si>
  <si>
    <t>Alexius</t>
  </si>
  <si>
    <t>Ali</t>
  </si>
  <si>
    <t>07.01.1996</t>
  </si>
  <si>
    <t>SE1234783</t>
  </si>
  <si>
    <t>Alf</t>
  </si>
  <si>
    <t>Algot</t>
  </si>
  <si>
    <t>07.01.1997</t>
  </si>
  <si>
    <t>SE1234784</t>
  </si>
  <si>
    <t>Alfar</t>
  </si>
  <si>
    <t>Alger</t>
  </si>
  <si>
    <t>07.01.1998</t>
  </si>
  <si>
    <t>SE1234785</t>
  </si>
  <si>
    <t>Ålfferr</t>
  </si>
  <si>
    <t>Älg</t>
  </si>
  <si>
    <t>07.01.1999</t>
  </si>
  <si>
    <t>SE1234786</t>
  </si>
  <si>
    <t>Alfie</t>
  </si>
  <si>
    <t>Alfrida</t>
  </si>
  <si>
    <t>07.01.2000</t>
  </si>
  <si>
    <t>SE1234787</t>
  </si>
  <si>
    <t>Alfon</t>
  </si>
  <si>
    <t>Alfrid</t>
  </si>
  <si>
    <t>07.01.2001</t>
  </si>
  <si>
    <t>SE1234788</t>
  </si>
  <si>
    <t>Alfons</t>
  </si>
  <si>
    <t>Alfred</t>
  </si>
  <si>
    <t>07.01.2002</t>
  </si>
  <si>
    <t>SE1234789</t>
  </si>
  <si>
    <t>08.01.1968</t>
  </si>
  <si>
    <t>SE1234790</t>
  </si>
  <si>
    <t>08.01.1969</t>
  </si>
  <si>
    <t>SE1234791</t>
  </si>
  <si>
    <t>Alfine</t>
  </si>
  <si>
    <t>08.01.1970</t>
  </si>
  <si>
    <t>SE1234792</t>
  </si>
  <si>
    <t>Alfina</t>
  </si>
  <si>
    <t>08.01.1971</t>
  </si>
  <si>
    <t>SE1234793</t>
  </si>
  <si>
    <t>Alfild</t>
  </si>
  <si>
    <t>08.01.1972</t>
  </si>
  <si>
    <t>SE1234794</t>
  </si>
  <si>
    <t>08.01.1973</t>
  </si>
  <si>
    <t>SE1234795</t>
  </si>
  <si>
    <t>08.01.1974</t>
  </si>
  <si>
    <t>SE1234796</t>
  </si>
  <si>
    <t>Älfi</t>
  </si>
  <si>
    <t>08.01.1975</t>
  </si>
  <si>
    <t>SE1234797</t>
  </si>
  <si>
    <t>Alfhilda</t>
  </si>
  <si>
    <t>08.01.1976</t>
  </si>
  <si>
    <t>SE1234798</t>
  </si>
  <si>
    <t>Alfhild</t>
  </si>
  <si>
    <t>08.01.1977</t>
  </si>
  <si>
    <t>SE1234799</t>
  </si>
  <si>
    <t>08.01.1978</t>
  </si>
  <si>
    <t>SE1234800</t>
  </si>
  <si>
    <t>Alfdis</t>
  </si>
  <si>
    <t>08.01.1979</t>
  </si>
  <si>
    <t>SE1234801</t>
  </si>
  <si>
    <t>08.01.1980</t>
  </si>
  <si>
    <t>SE1234802</t>
  </si>
  <si>
    <t>Alfa</t>
  </si>
  <si>
    <t>08.01.1981</t>
  </si>
  <si>
    <t>SE1234803</t>
  </si>
  <si>
    <t>08.01.1982</t>
  </si>
  <si>
    <t>SE1234804</t>
  </si>
  <si>
    <t>08.01.1983</t>
  </si>
  <si>
    <t>SE1234805</t>
  </si>
  <si>
    <t>08.01.1984</t>
  </si>
  <si>
    <t>SE1234806</t>
  </si>
  <si>
    <t>08.01.1985</t>
  </si>
  <si>
    <t>SE1234807</t>
  </si>
  <si>
    <t>Alexie</t>
  </si>
  <si>
    <t>08.01.1986</t>
  </si>
  <si>
    <t>SE1234808</t>
  </si>
  <si>
    <t>Alexia</t>
  </si>
  <si>
    <t>08.01.1987</t>
  </si>
  <si>
    <t>SE1234809</t>
  </si>
  <si>
    <t>Alexandria</t>
  </si>
  <si>
    <t>08.01.1988</t>
  </si>
  <si>
    <t>SE1234810</t>
  </si>
  <si>
    <t>Alexandra</t>
  </si>
  <si>
    <t>08.01.1989</t>
  </si>
  <si>
    <t>SE1234811</t>
  </si>
  <si>
    <t>08.01.1990</t>
  </si>
  <si>
    <t>SE1234812</t>
  </si>
  <si>
    <t>Alexa</t>
  </si>
  <si>
    <t>08.01.1991</t>
  </si>
  <si>
    <t>SE1234813</t>
  </si>
  <si>
    <t>08.01.1992</t>
  </si>
  <si>
    <t>SE1234814</t>
  </si>
  <si>
    <t>08.01.1993</t>
  </si>
  <si>
    <t>SE1234815</t>
  </si>
  <si>
    <t>Alette</t>
  </si>
  <si>
    <t>08.01.1994</t>
  </si>
  <si>
    <t>SE1234816</t>
  </si>
  <si>
    <t>Aletta</t>
  </si>
  <si>
    <t>08.01.1995</t>
  </si>
  <si>
    <t>SE1234817</t>
  </si>
  <si>
    <t>Alett</t>
  </si>
  <si>
    <t>08.01.1996</t>
  </si>
  <si>
    <t>SE1234818</t>
  </si>
  <si>
    <t>Alethea</t>
  </si>
  <si>
    <t>08.01.1997</t>
  </si>
  <si>
    <t>SE1234819</t>
  </si>
  <si>
    <t>Åleta</t>
  </si>
  <si>
    <t>08.01.1998</t>
  </si>
  <si>
    <t>SE1234820</t>
  </si>
  <si>
    <t>Aleta</t>
  </si>
  <si>
    <t>08.01.1999</t>
  </si>
  <si>
    <t>SE1234821</t>
  </si>
  <si>
    <t>Alet</t>
  </si>
  <si>
    <t>08.01.2000</t>
  </si>
  <si>
    <t>SE1234822</t>
  </si>
  <si>
    <t>Alessia</t>
  </si>
  <si>
    <t>09.01.1969</t>
  </si>
  <si>
    <t>SE1234823</t>
  </si>
  <si>
    <t>Alessandra</t>
  </si>
  <si>
    <t>09.01.1970</t>
  </si>
  <si>
    <t>SE1234824</t>
  </si>
  <si>
    <t>09.01.1971</t>
  </si>
  <si>
    <t>SE1234825</t>
  </si>
  <si>
    <t>09.01.1972</t>
  </si>
  <si>
    <t>SE1234826</t>
  </si>
  <si>
    <t>09.01.1973</t>
  </si>
  <si>
    <t>SE1234827</t>
  </si>
  <si>
    <t>09.01.1974</t>
  </si>
  <si>
    <t>SE1234828</t>
  </si>
  <si>
    <t>09.01.1975</t>
  </si>
  <si>
    <t>SE1234829</t>
  </si>
  <si>
    <t>Aleksia</t>
  </si>
  <si>
    <t>09.01.1976</t>
  </si>
  <si>
    <t>SE1234830</t>
  </si>
  <si>
    <t>09.01.1977</t>
  </si>
  <si>
    <t>SE1234831</t>
  </si>
  <si>
    <t>09.01.1978</t>
  </si>
  <si>
    <t>SE1234832</t>
  </si>
  <si>
    <t>Aleksandrina</t>
  </si>
  <si>
    <t>09.01.1979</t>
  </si>
  <si>
    <t>SE1234833</t>
  </si>
  <si>
    <t>Aleksandra</t>
  </si>
  <si>
    <t>09.01.1980</t>
  </si>
  <si>
    <t>Software Designer</t>
  </si>
  <si>
    <t>SE1234834</t>
  </si>
  <si>
    <t>09.01.1981</t>
  </si>
  <si>
    <t>SE1234835</t>
  </si>
  <si>
    <t>09.01.1982</t>
  </si>
  <si>
    <t>SE1234836</t>
  </si>
  <si>
    <t>09.01.1983</t>
  </si>
  <si>
    <t>SE1234837</t>
  </si>
  <si>
    <t>Aleia</t>
  </si>
  <si>
    <t>09.01.1984</t>
  </si>
  <si>
    <t>SE1234838</t>
  </si>
  <si>
    <t>09.01.1985</t>
  </si>
  <si>
    <t>SE1234839</t>
  </si>
  <si>
    <t>09.01.1986</t>
  </si>
  <si>
    <t>SE1234840</t>
  </si>
  <si>
    <t>Alea</t>
  </si>
  <si>
    <t>09.01.1987</t>
  </si>
  <si>
    <t>SE1234841</t>
  </si>
  <si>
    <t>09.01.1988</t>
  </si>
  <si>
    <t>SE1234842</t>
  </si>
  <si>
    <t>09.01.1989</t>
  </si>
  <si>
    <t>SE1234843</t>
  </si>
  <si>
    <t>09.01.1990</t>
  </si>
  <si>
    <t>SE1234844</t>
  </si>
  <si>
    <t>09.01.1991</t>
  </si>
  <si>
    <t>SE1234845</t>
  </si>
  <si>
    <t>Aldis</t>
  </si>
  <si>
    <t>09.01.1992</t>
  </si>
  <si>
    <t>SE1234846</t>
  </si>
  <si>
    <t>Aldine</t>
  </si>
  <si>
    <t>09.01.1993</t>
  </si>
  <si>
    <t>SE1234847</t>
  </si>
  <si>
    <t>Alda</t>
  </si>
  <si>
    <t>09.01.1994</t>
  </si>
  <si>
    <t>SE1234848</t>
  </si>
  <si>
    <t>09.01.1995</t>
  </si>
  <si>
    <t>SE1234849</t>
  </si>
  <si>
    <t>09.01.1996</t>
  </si>
  <si>
    <t>SE1234850</t>
  </si>
  <si>
    <t>09.01.1997</t>
  </si>
  <si>
    <t>SE1234851</t>
  </si>
  <si>
    <t>Albine</t>
  </si>
  <si>
    <t>09.01.1998</t>
  </si>
  <si>
    <t>SE1234852</t>
  </si>
  <si>
    <t>Albina</t>
  </si>
  <si>
    <t>09.01.1999</t>
  </si>
  <si>
    <t>SE1234853</t>
  </si>
  <si>
    <t>09.01.2000</t>
  </si>
  <si>
    <t>SE1234854</t>
  </si>
  <si>
    <t>09.01.2001</t>
  </si>
  <si>
    <t>SE1234855</t>
  </si>
  <si>
    <t>09.01.2002</t>
  </si>
  <si>
    <t>SE1234856</t>
  </si>
  <si>
    <t>Albertine</t>
  </si>
  <si>
    <t>09.01.2003</t>
  </si>
  <si>
    <t>SE1234857</t>
  </si>
  <si>
    <t>Alberthina</t>
  </si>
  <si>
    <t>10.01.1968</t>
  </si>
  <si>
    <t>SE1234858</t>
  </si>
  <si>
    <t>Albertha</t>
  </si>
  <si>
    <t>10.01.1969</t>
  </si>
  <si>
    <t>SE1234859</t>
  </si>
  <si>
    <t>10.01.1970</t>
  </si>
  <si>
    <t>SE1234860</t>
  </si>
  <si>
    <t>Alberte</t>
  </si>
  <si>
    <t>10.01.1971</t>
  </si>
  <si>
    <t>SE1234861</t>
  </si>
  <si>
    <t>Ajla</t>
  </si>
  <si>
    <t>10.01.1972</t>
  </si>
  <si>
    <t>SE1234862</t>
  </si>
  <si>
    <t>Akita</t>
  </si>
  <si>
    <t>10.01.1973</t>
  </si>
  <si>
    <t>SE1234863</t>
  </si>
  <si>
    <t>Akleja</t>
  </si>
  <si>
    <t>10.01.1974</t>
  </si>
  <si>
    <t>SE1234864</t>
  </si>
  <si>
    <t>Akseline</t>
  </si>
  <si>
    <t>10.01.1975</t>
  </si>
  <si>
    <t>SE1234865</t>
  </si>
  <si>
    <t>Aksinja</t>
  </si>
  <si>
    <t>10.01.1976</t>
  </si>
  <si>
    <t>SE1234866</t>
  </si>
  <si>
    <t>Alba</t>
  </si>
  <si>
    <t>10.01.1977</t>
  </si>
  <si>
    <t>SE1234867</t>
  </si>
  <si>
    <t>Alaia</t>
  </si>
  <si>
    <t>10.01.1978</t>
  </si>
  <si>
    <t>SE1234868</t>
  </si>
  <si>
    <t>Alaine</t>
  </si>
  <si>
    <t>Alannah</t>
  </si>
  <si>
    <t>10.01.1979</t>
  </si>
  <si>
    <t>SE1234869</t>
  </si>
  <si>
    <t>Alana</t>
  </si>
  <si>
    <t>Alanna</t>
  </si>
  <si>
    <t>10.01.1980</t>
  </si>
  <si>
    <t>SE1234870</t>
  </si>
  <si>
    <t>10.01.1981</t>
  </si>
  <si>
    <t>SE1234871</t>
  </si>
  <si>
    <t>10.01.1982</t>
  </si>
  <si>
    <t>SE1234872</t>
  </si>
  <si>
    <t>10.01.1983</t>
  </si>
  <si>
    <t>SE1234873</t>
  </si>
  <si>
    <t>10.01.1984</t>
  </si>
  <si>
    <t>SE1234874</t>
  </si>
  <si>
    <t>10.01.1985</t>
  </si>
  <si>
    <t>SE1234875</t>
  </si>
  <si>
    <t>10.01.1986</t>
  </si>
  <si>
    <t>SE1234876</t>
  </si>
  <si>
    <t>10.01.1987</t>
  </si>
  <si>
    <t>SE1234877</t>
  </si>
  <si>
    <t>10.01.1988</t>
  </si>
  <si>
    <t>SE1234878</t>
  </si>
  <si>
    <t>10.01.1989</t>
  </si>
  <si>
    <t>SE1234879</t>
  </si>
  <si>
    <t>10.01.1990</t>
  </si>
  <si>
    <t>SE1234880</t>
  </si>
  <si>
    <t>10.01.1991</t>
  </si>
  <si>
    <t>SE1234881</t>
  </si>
  <si>
    <t>10.01.1992</t>
  </si>
  <si>
    <t>SE1234882</t>
  </si>
  <si>
    <t>10.01.1993</t>
  </si>
  <si>
    <t>SE1234883</t>
  </si>
  <si>
    <t>10.01.1994</t>
  </si>
  <si>
    <t>SE1234884</t>
  </si>
  <si>
    <t>10.01.1995</t>
  </si>
  <si>
    <t>SE1234885</t>
  </si>
  <si>
    <t>10.01.1996</t>
  </si>
  <si>
    <t>SE1234886</t>
  </si>
  <si>
    <t>10.01.1997</t>
  </si>
  <si>
    <t>SE1234887</t>
  </si>
  <si>
    <t>10.01.1998</t>
  </si>
  <si>
    <t>SE1234888</t>
  </si>
  <si>
    <t>10.01.1999</t>
  </si>
  <si>
    <t>SE1234889</t>
  </si>
  <si>
    <t>10.01.2000</t>
  </si>
  <si>
    <t>SE1234890</t>
  </si>
  <si>
    <t>10.01.2001</t>
  </si>
  <si>
    <t>SE1234891</t>
  </si>
  <si>
    <t>11.01.1965</t>
  </si>
  <si>
    <t>SE1234892</t>
  </si>
  <si>
    <t>11.01.1966</t>
  </si>
  <si>
    <t>SE1234893</t>
  </si>
  <si>
    <t>11.01.1967</t>
  </si>
  <si>
    <t>SE1234894</t>
  </si>
  <si>
    <t>11.01.1968</t>
  </si>
  <si>
    <t>SE1234895</t>
  </si>
  <si>
    <t>11.01.1969</t>
  </si>
  <si>
    <t>SE1234896</t>
  </si>
  <si>
    <t>11.01.1970</t>
  </si>
  <si>
    <t>SE1234897</t>
  </si>
  <si>
    <t>11.01.1971</t>
  </si>
  <si>
    <t>SE1234898</t>
  </si>
  <si>
    <t>11.01.1972</t>
  </si>
  <si>
    <t>SE1234899</t>
  </si>
  <si>
    <t>11.01.1973</t>
  </si>
  <si>
    <t>SE1234900</t>
  </si>
  <si>
    <t>11.01.1974</t>
  </si>
  <si>
    <t>SE1234901</t>
  </si>
  <si>
    <t>11.01.1975</t>
  </si>
  <si>
    <t>SE1234902</t>
  </si>
  <si>
    <t>11.01.1976</t>
  </si>
  <si>
    <t>SE1234903</t>
  </si>
  <si>
    <t>11.01.1977</t>
  </si>
  <si>
    <t>SE1234904</t>
  </si>
  <si>
    <t>11.01.1978</t>
  </si>
  <si>
    <t>SE1234905</t>
  </si>
  <si>
    <t>11.01.1979</t>
  </si>
  <si>
    <t>SE1234906</t>
  </si>
  <si>
    <t>11.01.1980</t>
  </si>
  <si>
    <t>SE1234907</t>
  </si>
  <si>
    <t>11.01.1981</t>
  </si>
  <si>
    <t>SE1234908</t>
  </si>
  <si>
    <t>11.01.1982</t>
  </si>
  <si>
    <t>SE1234909</t>
  </si>
  <si>
    <t>11.01.1983</t>
  </si>
  <si>
    <t>SE1234910</t>
  </si>
  <si>
    <t>11.01.1984</t>
  </si>
  <si>
    <t>SE1234911</t>
  </si>
  <si>
    <t>11.01.1985</t>
  </si>
  <si>
    <t>SE1234912</t>
  </si>
  <si>
    <t>11.01.1986</t>
  </si>
  <si>
    <t>SE1234913</t>
  </si>
  <si>
    <t>11.01.1987</t>
  </si>
  <si>
    <t>SE1234914</t>
  </si>
  <si>
    <t>11.01.1988</t>
  </si>
  <si>
    <t>SE1234915</t>
  </si>
  <si>
    <t>11.01.1989</t>
  </si>
  <si>
    <t>SE1234916</t>
  </si>
  <si>
    <t>11.01.1990</t>
  </si>
  <si>
    <t>SE1234917</t>
  </si>
  <si>
    <t>11.01.1991</t>
  </si>
  <si>
    <t>SE1234918</t>
  </si>
  <si>
    <t>11.01.1992</t>
  </si>
  <si>
    <t>SE1234919</t>
  </si>
  <si>
    <t>11.01.1993</t>
  </si>
  <si>
    <t>SE1234920</t>
  </si>
  <si>
    <t>11.01.1994</t>
  </si>
  <si>
    <t>SE1234921</t>
  </si>
  <si>
    <t>11.01.1995</t>
  </si>
  <si>
    <t>SE1234922</t>
  </si>
  <si>
    <t>11.01.1996</t>
  </si>
  <si>
    <t>SE1234923</t>
  </si>
  <si>
    <t>11.01.1997</t>
  </si>
  <si>
    <t>SE1234924</t>
  </si>
  <si>
    <t>11.01.1998</t>
  </si>
  <si>
    <t>SE1234925</t>
  </si>
  <si>
    <t>11.01.1999</t>
  </si>
  <si>
    <t>SE1234926</t>
  </si>
  <si>
    <t>11.01.2000</t>
  </si>
  <si>
    <t>SE1234927</t>
  </si>
  <si>
    <t>11.01.2001</t>
  </si>
  <si>
    <t>SE1234928</t>
  </si>
  <si>
    <t>11.01.2002</t>
  </si>
  <si>
    <t>SE1234929</t>
  </si>
  <si>
    <t>12.01.1968</t>
  </si>
  <si>
    <t>SE1234930</t>
  </si>
  <si>
    <t>12.01.1969</t>
  </si>
  <si>
    <t>SE1234931</t>
  </si>
  <si>
    <t>SE1234932</t>
  </si>
  <si>
    <t>SE1234933</t>
  </si>
  <si>
    <t>SE1234934</t>
  </si>
  <si>
    <t>SE1234935</t>
  </si>
  <si>
    <t>SE1234936</t>
  </si>
  <si>
    <t>SE1234937</t>
  </si>
  <si>
    <t>SE1234938</t>
  </si>
  <si>
    <t>SE1234939</t>
  </si>
  <si>
    <t>SE1234940</t>
  </si>
  <si>
    <t>SE1234941</t>
  </si>
  <si>
    <t>SE1234942</t>
  </si>
  <si>
    <t>SE1234943</t>
  </si>
  <si>
    <t>SE1234944</t>
  </si>
  <si>
    <t>SE1234945</t>
  </si>
  <si>
    <t>SE1234946</t>
  </si>
  <si>
    <t>SE1234947</t>
  </si>
  <si>
    <t>SE1234948</t>
  </si>
  <si>
    <t>SE1234949</t>
  </si>
  <si>
    <t>SE1234950</t>
  </si>
  <si>
    <t>SE1234951</t>
  </si>
  <si>
    <t>SE1234952</t>
  </si>
  <si>
    <t>SE1234953</t>
  </si>
  <si>
    <t>SE1234954</t>
  </si>
  <si>
    <t>SE1234955</t>
  </si>
  <si>
    <t>SE1234956</t>
  </si>
  <si>
    <t>SE1234957</t>
  </si>
  <si>
    <t>SE1234958</t>
  </si>
  <si>
    <t>SE1234959</t>
  </si>
  <si>
    <t>SE1234960</t>
  </si>
  <si>
    <t>12.01.1999</t>
  </si>
  <si>
    <t>SE1234961</t>
  </si>
  <si>
    <t>12.01.2000</t>
  </si>
  <si>
    <t>SE1234962</t>
  </si>
  <si>
    <t>12.01.2001</t>
  </si>
  <si>
    <t>SE1234963</t>
  </si>
  <si>
    <t>12.01.2002</t>
  </si>
  <si>
    <t>SE1234964</t>
  </si>
  <si>
    <t>13.01.1995</t>
  </si>
  <si>
    <t>SE1234965</t>
  </si>
  <si>
    <t>13.01.1996</t>
  </si>
  <si>
    <t>SE1234966</t>
  </si>
  <si>
    <t>13.01.1997</t>
  </si>
  <si>
    <t>SE1234967</t>
  </si>
  <si>
    <t>13.01.1998</t>
  </si>
  <si>
    <t>SE1234968</t>
  </si>
  <si>
    <t>13.01.1999</t>
  </si>
  <si>
    <t>SE1234969</t>
  </si>
  <si>
    <t>13.01.2000</t>
  </si>
  <si>
    <t>SE1234970</t>
  </si>
  <si>
    <t>13.01.2001</t>
  </si>
  <si>
    <t>SE1234971</t>
  </si>
  <si>
    <t>13.01.2002</t>
  </si>
  <si>
    <t>SE1234972</t>
  </si>
  <si>
    <t>14.01.1985</t>
  </si>
  <si>
    <t>SE1234973</t>
  </si>
  <si>
    <t>14.01.1986</t>
  </si>
  <si>
    <t>SE1234974</t>
  </si>
  <si>
    <t>14.01.1987</t>
  </si>
  <si>
    <t>SE1234975</t>
  </si>
  <si>
    <t>14.01.1988</t>
  </si>
  <si>
    <t>SE1234976</t>
  </si>
  <si>
    <t>14.01.1989</t>
  </si>
  <si>
    <t>SE1234977</t>
  </si>
  <si>
    <t>14.01.1990</t>
  </si>
  <si>
    <t>SE1234978</t>
  </si>
  <si>
    <t>14.01.1991</t>
  </si>
  <si>
    <t>SE1234979</t>
  </si>
  <si>
    <t>14.01.1992</t>
  </si>
  <si>
    <t>SE1234980</t>
  </si>
  <si>
    <t>14.01.1993</t>
  </si>
  <si>
    <t>SE1234981</t>
  </si>
  <si>
    <t>14.01.1994</t>
  </si>
  <si>
    <t>SE1234982</t>
  </si>
  <si>
    <t>14.01.1995</t>
  </si>
  <si>
    <t>SE1234983</t>
  </si>
  <si>
    <t>14.01.1996</t>
  </si>
  <si>
    <t>SE1234984</t>
  </si>
  <si>
    <t>14.01.1997</t>
  </si>
  <si>
    <t>SE1234985</t>
  </si>
  <si>
    <t>14.01.1998</t>
  </si>
  <si>
    <t>SE1234986</t>
  </si>
  <si>
    <t>14.01.1999</t>
  </si>
  <si>
    <t>SE1234987</t>
  </si>
  <si>
    <t>14.01.2000</t>
  </si>
  <si>
    <t>SE1234988</t>
  </si>
  <si>
    <t>14.01.2001</t>
  </si>
  <si>
    <t>SE1234989</t>
  </si>
  <si>
    <t>14.01.2002</t>
  </si>
  <si>
    <t>SE1234990</t>
  </si>
  <si>
    <t>14.01.2003</t>
  </si>
  <si>
    <t>SE1234991</t>
  </si>
  <si>
    <t>14.01.2004</t>
  </si>
  <si>
    <t>SE1234992</t>
  </si>
  <si>
    <t>15.01.1990</t>
  </si>
  <si>
    <t>SE1234993</t>
  </si>
  <si>
    <t>15.01.1991</t>
  </si>
  <si>
    <t>SE1234994</t>
  </si>
  <si>
    <t>15.01.1992</t>
  </si>
  <si>
    <t>SE1234995</t>
  </si>
  <si>
    <t>15.01.1993</t>
  </si>
  <si>
    <t>SE1234996</t>
  </si>
  <si>
    <t>15.01.1994</t>
  </si>
  <si>
    <t>SE1234997</t>
  </si>
  <si>
    <t>15.01.1995</t>
  </si>
  <si>
    <t>SE1234998</t>
  </si>
  <si>
    <t>15.01.1996</t>
  </si>
  <si>
    <t>SE1234999</t>
  </si>
  <si>
    <t>15.01.1997</t>
  </si>
  <si>
    <t>SE1235000</t>
  </si>
  <si>
    <t>15.01.1998</t>
  </si>
  <si>
    <t>SE1235001</t>
  </si>
  <si>
    <t>15.01.1999</t>
  </si>
  <si>
    <t>SE1235002</t>
  </si>
  <si>
    <t>15.01.2000</t>
  </si>
  <si>
    <t>SE1235003</t>
  </si>
  <si>
    <t>15.01.2001</t>
  </si>
  <si>
    <t>SE1235004</t>
  </si>
  <si>
    <t>15.01.2002</t>
  </si>
  <si>
    <t>SE1235005</t>
  </si>
  <si>
    <t>15.01.2003</t>
  </si>
  <si>
    <t>SE1235006</t>
  </si>
  <si>
    <t>15.01.2004</t>
  </si>
  <si>
    <t>SE1235007</t>
  </si>
  <si>
    <t>16.01.1970</t>
  </si>
  <si>
    <t>SE1235008</t>
  </si>
  <si>
    <t>16.01.1971</t>
  </si>
  <si>
    <t>SE1235009</t>
  </si>
  <si>
    <t>16.01.1972</t>
  </si>
  <si>
    <t>SE1235010</t>
  </si>
  <si>
    <t>16.01.1973</t>
  </si>
  <si>
    <t>SE1235011</t>
  </si>
  <si>
    <t>16.01.1974</t>
  </si>
  <si>
    <t>SE1235012</t>
  </si>
  <si>
    <t>16.01.1975</t>
  </si>
  <si>
    <t>SE1235013</t>
  </si>
  <si>
    <t>16.01.1976</t>
  </si>
  <si>
    <t>Head of Sales</t>
  </si>
  <si>
    <t>SE1235014</t>
  </si>
  <si>
    <t>16.01.1977</t>
  </si>
  <si>
    <t>SE1235015</t>
  </si>
  <si>
    <t>16.01.1978</t>
  </si>
  <si>
    <t>SE1235016</t>
  </si>
  <si>
    <t>16.01.1979</t>
  </si>
  <si>
    <t>SE1235017</t>
  </si>
  <si>
    <t>16.01.1980</t>
  </si>
  <si>
    <t>SE1235018</t>
  </si>
  <si>
    <t>16.01.1981</t>
  </si>
  <si>
    <t>SE1235019</t>
  </si>
  <si>
    <t>16.01.1982</t>
  </si>
  <si>
    <t>SE1235020</t>
  </si>
  <si>
    <t>16.01.1983</t>
  </si>
  <si>
    <t>SE1235021</t>
  </si>
  <si>
    <t>16.01.1984</t>
  </si>
  <si>
    <t>SE1235022</t>
  </si>
  <si>
    <t>16.01.1985</t>
  </si>
  <si>
    <t>SE1235023</t>
  </si>
  <si>
    <t>16.01.1986</t>
  </si>
  <si>
    <t>SE1235024</t>
  </si>
  <si>
    <t>16.01.1987</t>
  </si>
  <si>
    <t>SE1235025</t>
  </si>
  <si>
    <t>16.01.1988</t>
  </si>
  <si>
    <t>SE1235026</t>
  </si>
  <si>
    <t>16.01.1989</t>
  </si>
  <si>
    <t>SE1235027</t>
  </si>
  <si>
    <t>16.01.1990</t>
  </si>
  <si>
    <t>SE1235028</t>
  </si>
  <si>
    <t>16.01.1991</t>
  </si>
  <si>
    <t>SE1235029</t>
  </si>
  <si>
    <t>16.01.1992</t>
  </si>
  <si>
    <t>SE1235030</t>
  </si>
  <si>
    <t>16.01.1993</t>
  </si>
  <si>
    <t>SE1235031</t>
  </si>
  <si>
    <t>16.01.1994</t>
  </si>
  <si>
    <t>SE1235032</t>
  </si>
  <si>
    <t>16.01.1995</t>
  </si>
  <si>
    <t>SE1235033</t>
  </si>
  <si>
    <t>16.01.1996</t>
  </si>
  <si>
    <t>SE1235034</t>
  </si>
  <si>
    <t>16.01.1997</t>
  </si>
  <si>
    <t>SE1235035</t>
  </si>
  <si>
    <t>16.01.1998</t>
  </si>
  <si>
    <t>SE1235036</t>
  </si>
  <si>
    <t>16.01.1999</t>
  </si>
  <si>
    <t>SE1235037</t>
  </si>
  <si>
    <t>16.01.2000</t>
  </si>
  <si>
    <t>SE1235038</t>
  </si>
  <si>
    <t>16.01.2001</t>
  </si>
  <si>
    <t>SE1235039</t>
  </si>
  <si>
    <t>17.01.1980</t>
  </si>
  <si>
    <t>SE1235040</t>
  </si>
  <si>
    <t>17.01.1981</t>
  </si>
  <si>
    <t>SE1235041</t>
  </si>
  <si>
    <t>17.01.1982</t>
  </si>
  <si>
    <t>SE1235042</t>
  </si>
  <si>
    <t>17.01.1983</t>
  </si>
  <si>
    <t>SE1235043</t>
  </si>
  <si>
    <t>17.01.1984</t>
  </si>
  <si>
    <t>SE1235044</t>
  </si>
  <si>
    <t>17.01.1985</t>
  </si>
  <si>
    <t>SE1235045</t>
  </si>
  <si>
    <t>17.01.1986</t>
  </si>
  <si>
    <t>SE1235046</t>
  </si>
  <si>
    <t>17.01.1987</t>
  </si>
  <si>
    <t>SE1235047</t>
  </si>
  <si>
    <t>17.01.1988</t>
  </si>
  <si>
    <t>SE1235048</t>
  </si>
  <si>
    <t>17.01.1989</t>
  </si>
  <si>
    <t>SE1235049</t>
  </si>
  <si>
    <t>17.01.1990</t>
  </si>
  <si>
    <t>SE1235050</t>
  </si>
  <si>
    <t>17.01.1991</t>
  </si>
  <si>
    <t>SE1235051</t>
  </si>
  <si>
    <t>17.01.1992</t>
  </si>
  <si>
    <t>SE1235052</t>
  </si>
  <si>
    <t>17.01.1993</t>
  </si>
  <si>
    <t>SE1235053</t>
  </si>
  <si>
    <t>17.01.1994</t>
  </si>
  <si>
    <t>SE1235054</t>
  </si>
  <si>
    <t>17.01.1995</t>
  </si>
  <si>
    <t>SE1235055</t>
  </si>
  <si>
    <t>17.01.1996</t>
  </si>
  <si>
    <t>SE1235056</t>
  </si>
  <si>
    <t>17.01.1997</t>
  </si>
  <si>
    <t>SE1235057</t>
  </si>
  <si>
    <t>17.01.1998</t>
  </si>
  <si>
    <t>SE1235058</t>
  </si>
  <si>
    <t>17.01.1999</t>
  </si>
  <si>
    <t>SE1235059</t>
  </si>
  <si>
    <t>17.01.2000</t>
  </si>
  <si>
    <t>SE1235060</t>
  </si>
  <si>
    <t>17.01.2001</t>
  </si>
  <si>
    <t>SE1235061</t>
  </si>
  <si>
    <t>17.01.2002</t>
  </si>
  <si>
    <t>SE1235062</t>
  </si>
  <si>
    <t>17.01.2003</t>
  </si>
  <si>
    <t>SE1235063</t>
  </si>
  <si>
    <t>17.01.2004</t>
  </si>
  <si>
    <t>SE1235064</t>
  </si>
  <si>
    <t>17.01.2005</t>
  </si>
  <si>
    <t>SE1235065</t>
  </si>
  <si>
    <t>18.01.1965</t>
  </si>
  <si>
    <t>SE1235066</t>
  </si>
  <si>
    <t>18.01.1966</t>
  </si>
  <si>
    <t>SE1235067</t>
  </si>
  <si>
    <t>18.01.1967</t>
  </si>
  <si>
    <t>SE1235068</t>
  </si>
  <si>
    <t>18.01.1968</t>
  </si>
  <si>
    <t>SE1235069</t>
  </si>
  <si>
    <t>18.01.1969</t>
  </si>
  <si>
    <t>SE1235070</t>
  </si>
  <si>
    <t>18.01.1970</t>
  </si>
  <si>
    <t>SE1235071</t>
  </si>
  <si>
    <t>18.01.1971</t>
  </si>
  <si>
    <t>SE1235072</t>
  </si>
  <si>
    <t>18.01.1972</t>
  </si>
  <si>
    <t>SE1235073</t>
  </si>
  <si>
    <t>18.01.1973</t>
  </si>
  <si>
    <t>Inside Sales Executive</t>
  </si>
  <si>
    <t>SE1235074</t>
  </si>
  <si>
    <t>18.01.1974</t>
  </si>
  <si>
    <t>SE1235075</t>
  </si>
  <si>
    <t>18.01.1975</t>
  </si>
  <si>
    <t>SE1235076</t>
  </si>
  <si>
    <t>18.01.1976</t>
  </si>
  <si>
    <t>SE1235077</t>
  </si>
  <si>
    <t>18.01.1977</t>
  </si>
  <si>
    <t>SE1235078</t>
  </si>
  <si>
    <t>18.01.1978</t>
  </si>
  <si>
    <t>SE1235079</t>
  </si>
  <si>
    <t>18.01.1979</t>
  </si>
  <si>
    <t>SE1235080</t>
  </si>
  <si>
    <t>18.01.1980</t>
  </si>
  <si>
    <t>SE1235081</t>
  </si>
  <si>
    <t>18.01.1981</t>
  </si>
  <si>
    <t>SE1235082</t>
  </si>
  <si>
    <t>18.01.1982</t>
  </si>
  <si>
    <t>SE1235083</t>
  </si>
  <si>
    <t>18.01.1983</t>
  </si>
  <si>
    <t>SE1235084</t>
  </si>
  <si>
    <t>18.01.1984</t>
  </si>
  <si>
    <t>SE1235085</t>
  </si>
  <si>
    <t>18.01.1985</t>
  </si>
  <si>
    <t>SE1235086</t>
  </si>
  <si>
    <t>18.01.1986</t>
  </si>
  <si>
    <t>SE1235087</t>
  </si>
  <si>
    <t>18.01.1987</t>
  </si>
  <si>
    <t>SE1235088</t>
  </si>
  <si>
    <t>18.01.1988</t>
  </si>
  <si>
    <t>SE1235089</t>
  </si>
  <si>
    <t>18.01.1989</t>
  </si>
  <si>
    <t>SE1235090</t>
  </si>
  <si>
    <t>18.01.1990</t>
  </si>
  <si>
    <t>SE1235091</t>
  </si>
  <si>
    <t>18.01.1991</t>
  </si>
  <si>
    <t>SE1235092</t>
  </si>
  <si>
    <t>18.01.1992</t>
  </si>
  <si>
    <t>SE1235093</t>
  </si>
  <si>
    <t>18.01.1993</t>
  </si>
  <si>
    <t>SE1235094</t>
  </si>
  <si>
    <t>18.01.1994</t>
  </si>
  <si>
    <t>SE1235095</t>
  </si>
  <si>
    <t>18.01.1995</t>
  </si>
  <si>
    <t>SE1235096</t>
  </si>
  <si>
    <t>18.01.1996</t>
  </si>
  <si>
    <t>SE1235097</t>
  </si>
  <si>
    <t>18.01.1997</t>
  </si>
  <si>
    <t>SE1235098</t>
  </si>
  <si>
    <t>18.01.1998</t>
  </si>
  <si>
    <t>SE1235099</t>
  </si>
  <si>
    <t>18.01.1999</t>
  </si>
  <si>
    <t>SE1235100</t>
  </si>
  <si>
    <t>18.01.2000</t>
  </si>
  <si>
    <t>SE1235101</t>
  </si>
  <si>
    <t>18.01.2001</t>
  </si>
  <si>
    <t>SE1235102</t>
  </si>
  <si>
    <t>18.01.2002</t>
  </si>
  <si>
    <t>SE1235103</t>
  </si>
  <si>
    <t>18.01.2003</t>
  </si>
  <si>
    <t>SE1235104</t>
  </si>
  <si>
    <t>19.01.1980</t>
  </si>
  <si>
    <t>Data Analyst</t>
  </si>
  <si>
    <t>SE1235105</t>
  </si>
  <si>
    <t>19.01.1981</t>
  </si>
  <si>
    <t>SE1235106</t>
  </si>
  <si>
    <t>19.01.1982</t>
  </si>
  <si>
    <t>SE1235107</t>
  </si>
  <si>
    <t>19.01.1983</t>
  </si>
  <si>
    <t>SE1235108</t>
  </si>
  <si>
    <t>19.01.1984</t>
  </si>
  <si>
    <t>SE1235109</t>
  </si>
  <si>
    <t>19.01.1985</t>
  </si>
  <si>
    <t>SE1235110</t>
  </si>
  <si>
    <t>19.01.1986</t>
  </si>
  <si>
    <t>SE1235111</t>
  </si>
  <si>
    <t>19.01.1987</t>
  </si>
  <si>
    <t>SE1235112</t>
  </si>
  <si>
    <t>19.01.1988</t>
  </si>
  <si>
    <t>SE1235113</t>
  </si>
  <si>
    <t>19.01.1989</t>
  </si>
  <si>
    <t>SE1235114</t>
  </si>
  <si>
    <t>19.01.1990</t>
  </si>
  <si>
    <t>SE1235115</t>
  </si>
  <si>
    <t>19.01.1991</t>
  </si>
  <si>
    <t>SE1235116</t>
  </si>
  <si>
    <t>19.01.1992</t>
  </si>
  <si>
    <t>SE1235117</t>
  </si>
  <si>
    <t>19.01.1993</t>
  </si>
  <si>
    <t>SE1235118</t>
  </si>
  <si>
    <t>19.01.1994</t>
  </si>
  <si>
    <t>SE1235119</t>
  </si>
  <si>
    <t>19.01.1995</t>
  </si>
  <si>
    <t>SE1235120</t>
  </si>
  <si>
    <t>19.01.1996</t>
  </si>
  <si>
    <t>SE1235121</t>
  </si>
  <si>
    <t>19.01.1997</t>
  </si>
  <si>
    <t>SE1235122</t>
  </si>
  <si>
    <t>19.01.1998</t>
  </si>
  <si>
    <t>SE1235123</t>
  </si>
  <si>
    <t>19.01.1999</t>
  </si>
  <si>
    <t>SE1235124</t>
  </si>
  <si>
    <t>19.01.2000</t>
  </si>
  <si>
    <t>SE1235125</t>
  </si>
  <si>
    <t>19.01.2001</t>
  </si>
  <si>
    <t>SE1235126</t>
  </si>
  <si>
    <t>19.01.2002</t>
  </si>
  <si>
    <t>SE1235127</t>
  </si>
  <si>
    <t>19.01.2003</t>
  </si>
  <si>
    <t>SE1235128</t>
  </si>
  <si>
    <t>20.01.1980</t>
  </si>
  <si>
    <t>SE1235129</t>
  </si>
  <si>
    <t>20.01.1981</t>
  </si>
  <si>
    <t>SE1235130</t>
  </si>
  <si>
    <t>20.01.1982</t>
  </si>
  <si>
    <t>SE1235131</t>
  </si>
  <si>
    <t>20.01.1983</t>
  </si>
  <si>
    <t>SE1235132</t>
  </si>
  <si>
    <t>20.01.1984</t>
  </si>
  <si>
    <t>SE1235133</t>
  </si>
  <si>
    <t>20.01.1985</t>
  </si>
  <si>
    <t>Office Manager</t>
  </si>
  <si>
    <t>SE1235134</t>
  </si>
  <si>
    <t>20.01.1986</t>
  </si>
  <si>
    <t>SE1235135</t>
  </si>
  <si>
    <t>20.01.1987</t>
  </si>
  <si>
    <t>SE1235136</t>
  </si>
  <si>
    <t>20.01.1988</t>
  </si>
  <si>
    <t>SE1235137</t>
  </si>
  <si>
    <t>20.01.1989</t>
  </si>
  <si>
    <t>SE1235138</t>
  </si>
  <si>
    <t>20.01.1990</t>
  </si>
  <si>
    <t>SE1235139</t>
  </si>
  <si>
    <t>20.01.1991</t>
  </si>
  <si>
    <t>SE1235140</t>
  </si>
  <si>
    <t>20.01.1992</t>
  </si>
  <si>
    <t>SE1235141</t>
  </si>
  <si>
    <t>20.01.1993</t>
  </si>
  <si>
    <t>SE1235142</t>
  </si>
  <si>
    <t>20.01.1994</t>
  </si>
  <si>
    <t>SE1235143</t>
  </si>
  <si>
    <t>20.01.1995</t>
  </si>
  <si>
    <t>SE1235144</t>
  </si>
  <si>
    <t>20.01.1996</t>
  </si>
  <si>
    <t>SE1235145</t>
  </si>
  <si>
    <t>20.01.1997</t>
  </si>
  <si>
    <t>SE1235146</t>
  </si>
  <si>
    <t>20.01.1998</t>
  </si>
  <si>
    <t>SE1235147</t>
  </si>
  <si>
    <t>20.01.1999</t>
  </si>
  <si>
    <t>SE1235148</t>
  </si>
  <si>
    <t>20.01.2000</t>
  </si>
  <si>
    <t>SE1235149</t>
  </si>
  <si>
    <t>21.01.1985</t>
  </si>
  <si>
    <t>SE1235150</t>
  </si>
  <si>
    <t>21.01.1986</t>
  </si>
  <si>
    <t>SE1235151</t>
  </si>
  <si>
    <t>21.01.1987</t>
  </si>
  <si>
    <t>SE1235152</t>
  </si>
  <si>
    <t>21.01.1988</t>
  </si>
  <si>
    <t>SE1235153</t>
  </si>
  <si>
    <t>21.01.1989</t>
  </si>
  <si>
    <t>SE1235154</t>
  </si>
  <si>
    <t>21.01.1990</t>
  </si>
  <si>
    <t>SE1235155</t>
  </si>
  <si>
    <t>21.01.1991</t>
  </si>
  <si>
    <t>SE1235156</t>
  </si>
  <si>
    <t>21.01.1992</t>
  </si>
  <si>
    <t>SE1235157</t>
  </si>
  <si>
    <t>21.01.1993</t>
  </si>
  <si>
    <t>SE1235158</t>
  </si>
  <si>
    <t>21.01.1994</t>
  </si>
  <si>
    <t>SE1235159</t>
  </si>
  <si>
    <t>21.01.1995</t>
  </si>
  <si>
    <t>SE1235160</t>
  </si>
  <si>
    <t>21.01.1996</t>
  </si>
  <si>
    <t>SE1235161</t>
  </si>
  <si>
    <t>21.01.1997</t>
  </si>
  <si>
    <t>SE1235162</t>
  </si>
  <si>
    <t>21.01.1998</t>
  </si>
  <si>
    <t>SE1235163</t>
  </si>
  <si>
    <t>21.01.1999</t>
  </si>
  <si>
    <t>SE1235164</t>
  </si>
  <si>
    <t>21.01.2000</t>
  </si>
  <si>
    <t>SE1235165</t>
  </si>
  <si>
    <t>21.01.2001</t>
  </si>
  <si>
    <t>SE1235166</t>
  </si>
  <si>
    <t>21.01.2002</t>
  </si>
  <si>
    <t>SE1235167</t>
  </si>
  <si>
    <t>22.01.1980</t>
  </si>
  <si>
    <t>SE1235168</t>
  </si>
  <si>
    <t>22.01.1981</t>
  </si>
  <si>
    <t>SE1235169</t>
  </si>
  <si>
    <t>22.01.1982</t>
  </si>
  <si>
    <t>SE1235170</t>
  </si>
  <si>
    <t>22.01.1983</t>
  </si>
  <si>
    <t>SE1235171</t>
  </si>
  <si>
    <t>22.01.1984</t>
  </si>
  <si>
    <t>SE1235172</t>
  </si>
  <si>
    <t>22.01.1985</t>
  </si>
  <si>
    <t>SE1235173</t>
  </si>
  <si>
    <t>22.01.1986</t>
  </si>
  <si>
    <t>SE1235174</t>
  </si>
  <si>
    <t>22.01.1987</t>
  </si>
  <si>
    <t>SE1235175</t>
  </si>
  <si>
    <t>22.01.1988</t>
  </si>
  <si>
    <t>SE1235176</t>
  </si>
  <si>
    <t>22.01.1989</t>
  </si>
  <si>
    <t>SE1235177</t>
  </si>
  <si>
    <t>22.01.1990</t>
  </si>
  <si>
    <t>SE1235178</t>
  </si>
  <si>
    <t>22.01.1991</t>
  </si>
  <si>
    <t>SE1235179</t>
  </si>
  <si>
    <t>22.01.1992</t>
  </si>
  <si>
    <t>SE1235180</t>
  </si>
  <si>
    <t>22.01.1993</t>
  </si>
  <si>
    <t>SE1235181</t>
  </si>
  <si>
    <t>22.01.1994</t>
  </si>
  <si>
    <t>SE1235182</t>
  </si>
  <si>
    <t>22.01.1995</t>
  </si>
  <si>
    <t>SE1235183</t>
  </si>
  <si>
    <t>22.01.1996</t>
  </si>
  <si>
    <t>SE1235184</t>
  </si>
  <si>
    <t>22.01.1997</t>
  </si>
  <si>
    <t>SE1235185</t>
  </si>
  <si>
    <t>22.01.1998</t>
  </si>
  <si>
    <t>SE1235186</t>
  </si>
  <si>
    <t>22.01.1999</t>
  </si>
  <si>
    <t>SE1235187</t>
  </si>
  <si>
    <t>22.01.2000</t>
  </si>
  <si>
    <t>SE1235188</t>
  </si>
  <si>
    <t>22.01.2001</t>
  </si>
  <si>
    <t>SE1235189</t>
  </si>
  <si>
    <t>22.01.2002</t>
  </si>
  <si>
    <t>SE1235190</t>
  </si>
  <si>
    <t>22.01.2003</t>
  </si>
  <si>
    <t>SE1235191</t>
  </si>
  <si>
    <t>23.01.1985</t>
  </si>
  <si>
    <t>SE1235192</t>
  </si>
  <si>
    <t>23.01.1986</t>
  </si>
  <si>
    <t>SE1235193</t>
  </si>
  <si>
    <t>23.01.1987</t>
  </si>
  <si>
    <t>SE1235194</t>
  </si>
  <si>
    <t>23.01.1988</t>
  </si>
  <si>
    <t>SE1235195</t>
  </si>
  <si>
    <t>23.01.1989</t>
  </si>
  <si>
    <t>SE1235196</t>
  </si>
  <si>
    <t>23.01.1990</t>
  </si>
  <si>
    <t>SE1235197</t>
  </si>
  <si>
    <t>23.01.1991</t>
  </si>
  <si>
    <t>SE1235198</t>
  </si>
  <si>
    <t>23.01.1992</t>
  </si>
  <si>
    <t>SE1235199</t>
  </si>
  <si>
    <t>23.01.1993</t>
  </si>
  <si>
    <t>SE1235200</t>
  </si>
  <si>
    <t>23.01.1994</t>
  </si>
  <si>
    <t>SE1235201</t>
  </si>
  <si>
    <t>23.01.1995</t>
  </si>
  <si>
    <t>SE1235202</t>
  </si>
  <si>
    <t>23.01.1996</t>
  </si>
  <si>
    <t>SE1235203</t>
  </si>
  <si>
    <t>23.01.1997</t>
  </si>
  <si>
    <t>SE1235204</t>
  </si>
  <si>
    <t>23.01.1998</t>
  </si>
  <si>
    <t>SE1235205</t>
  </si>
  <si>
    <t>23.01.1999</t>
  </si>
  <si>
    <t>SE1235206</t>
  </si>
  <si>
    <t>23.01.2000</t>
  </si>
  <si>
    <t>SE1235207</t>
  </si>
  <si>
    <t>23.01.2001</t>
  </si>
  <si>
    <t>SE1235208</t>
  </si>
  <si>
    <t>23.01.2002</t>
  </si>
  <si>
    <t>SE1235209</t>
  </si>
  <si>
    <t>23.01.2003</t>
  </si>
  <si>
    <t>SE1235210</t>
  </si>
  <si>
    <t>23.01.2004</t>
  </si>
  <si>
    <t>SE1235211</t>
  </si>
  <si>
    <t>23.01.2005</t>
  </si>
  <si>
    <t>SE1235212</t>
  </si>
  <si>
    <t>24.01.1965</t>
  </si>
  <si>
    <t>SE1235213</t>
  </si>
  <si>
    <t>24.01.1966</t>
  </si>
  <si>
    <t>SE1235214</t>
  </si>
  <si>
    <t>24.01.1967</t>
  </si>
  <si>
    <t>SE1235215</t>
  </si>
  <si>
    <t>24.01.1968</t>
  </si>
  <si>
    <t>SE1235216</t>
  </si>
  <si>
    <t>24.01.1969</t>
  </si>
  <si>
    <t>SE1235217</t>
  </si>
  <si>
    <t>24.01.1970</t>
  </si>
  <si>
    <t>SE1235218</t>
  </si>
  <si>
    <t>24.01.1971</t>
  </si>
  <si>
    <t>SE1235219</t>
  </si>
  <si>
    <t>24.01.1972</t>
  </si>
  <si>
    <t>SE1235220</t>
  </si>
  <si>
    <t>24.01.1973</t>
  </si>
  <si>
    <t>SE1235221</t>
  </si>
  <si>
    <t>24.01.1974</t>
  </si>
  <si>
    <t>SE1235222</t>
  </si>
  <si>
    <t>24.01.1975</t>
  </si>
  <si>
    <t>SE1235223</t>
  </si>
  <si>
    <t>24.01.1976</t>
  </si>
  <si>
    <t>SE1235224</t>
  </si>
  <si>
    <t>24.01.1977</t>
  </si>
  <si>
    <t>SE1235225</t>
  </si>
  <si>
    <t>24.01.1978</t>
  </si>
  <si>
    <t>SE1235226</t>
  </si>
  <si>
    <t>24.01.1979</t>
  </si>
  <si>
    <t>SE1235227</t>
  </si>
  <si>
    <t>24.01.1980</t>
  </si>
  <si>
    <t>SE1235228</t>
  </si>
  <si>
    <t>24.01.1981</t>
  </si>
  <si>
    <t>SE1235229</t>
  </si>
  <si>
    <t>24.01.1982</t>
  </si>
  <si>
    <t>SE1235230</t>
  </si>
  <si>
    <t>24.01.1983</t>
  </si>
  <si>
    <t>SE1235231</t>
  </si>
  <si>
    <t>24.01.1984</t>
  </si>
  <si>
    <t>QA Engineer</t>
  </si>
  <si>
    <t>SE1235232</t>
  </si>
  <si>
    <t>24.01.1985</t>
  </si>
  <si>
    <t>SE1235233</t>
  </si>
  <si>
    <t>24.01.1986</t>
  </si>
  <si>
    <t>SE1235234</t>
  </si>
  <si>
    <t>24.01.1987</t>
  </si>
  <si>
    <t>SE1235235</t>
  </si>
  <si>
    <t>24.01.1988</t>
  </si>
  <si>
    <t>SE1235236</t>
  </si>
  <si>
    <t>24.01.1989</t>
  </si>
  <si>
    <t>SE1235237</t>
  </si>
  <si>
    <t>24.01.1990</t>
  </si>
  <si>
    <t>SE1235238</t>
  </si>
  <si>
    <t>24.01.1991</t>
  </si>
  <si>
    <t>SE1235239</t>
  </si>
  <si>
    <t>24.01.1992</t>
  </si>
  <si>
    <t>SE1235240</t>
  </si>
  <si>
    <t>24.01.1993</t>
  </si>
  <si>
    <t>SE1235241</t>
  </si>
  <si>
    <t>24.01.1994</t>
  </si>
  <si>
    <t>SE1235242</t>
  </si>
  <si>
    <t>24.01.1995</t>
  </si>
  <si>
    <t>SE1235243</t>
  </si>
  <si>
    <t>24.01.1996</t>
  </si>
  <si>
    <t>SE1235244</t>
  </si>
  <si>
    <t>24.01.1997</t>
  </si>
  <si>
    <t>SE1235245</t>
  </si>
  <si>
    <t>24.01.1998</t>
  </si>
  <si>
    <t>SE1235246</t>
  </si>
  <si>
    <t>24.01.1999</t>
  </si>
  <si>
    <t>Sr. QA Engineer</t>
  </si>
  <si>
    <t>SE1235247</t>
  </si>
  <si>
    <t>24.01.2000</t>
  </si>
  <si>
    <t>SE1235248</t>
  </si>
  <si>
    <t>24.01.2001</t>
  </si>
  <si>
    <t>SE1235249</t>
  </si>
  <si>
    <t>24.01.2002</t>
  </si>
  <si>
    <t>SE1235250</t>
  </si>
  <si>
    <t>24.01.2003</t>
  </si>
  <si>
    <t>SE1235251</t>
  </si>
  <si>
    <t>24.01.2004</t>
  </si>
  <si>
    <t>SE1235252</t>
  </si>
  <si>
    <t>25.01.1969</t>
  </si>
  <si>
    <t>SE1235253</t>
  </si>
  <si>
    <t>25.01.1970</t>
  </si>
  <si>
    <t>SE1235254</t>
  </si>
  <si>
    <t>25.01.1971</t>
  </si>
  <si>
    <t>SE1235255</t>
  </si>
  <si>
    <t>25.01.1972</t>
  </si>
  <si>
    <t>SE1235256</t>
  </si>
  <si>
    <t>25.01.1973</t>
  </si>
  <si>
    <t>SE1235257</t>
  </si>
  <si>
    <t>25.01.1974</t>
  </si>
  <si>
    <t>SE1235258</t>
  </si>
  <si>
    <t>25.01.1975</t>
  </si>
  <si>
    <t>SE1235259</t>
  </si>
  <si>
    <t>25.01.1976</t>
  </si>
  <si>
    <t>SE1235260</t>
  </si>
  <si>
    <t>25.01.1977</t>
  </si>
  <si>
    <t>SE1235261</t>
  </si>
  <si>
    <t>25.01.1978</t>
  </si>
  <si>
    <t>SE1235262</t>
  </si>
  <si>
    <t>25.01.1979</t>
  </si>
  <si>
    <t>SE1235263</t>
  </si>
  <si>
    <t>25.01.1980</t>
  </si>
  <si>
    <t>SE1235264</t>
  </si>
  <si>
    <t>25.01.1981</t>
  </si>
  <si>
    <t>SE1235265</t>
  </si>
  <si>
    <t>25.01.1982</t>
  </si>
  <si>
    <t>SE1235266</t>
  </si>
  <si>
    <t>25.01.1983</t>
  </si>
  <si>
    <t>Test Automation</t>
  </si>
  <si>
    <t>SE1235267</t>
  </si>
  <si>
    <t>25.01.1984</t>
  </si>
  <si>
    <t>SE1235268</t>
  </si>
  <si>
    <t>25.01.1985</t>
  </si>
  <si>
    <t>SE1235269</t>
  </si>
  <si>
    <t>25.01.1986</t>
  </si>
  <si>
    <t>SE1235270</t>
  </si>
  <si>
    <t>25.01.1987</t>
  </si>
  <si>
    <t>SE1235271</t>
  </si>
  <si>
    <t>25.01.1988</t>
  </si>
  <si>
    <t>SE1235272</t>
  </si>
  <si>
    <t>25.01.1989</t>
  </si>
  <si>
    <t>SE1235273</t>
  </si>
  <si>
    <t>25.01.1990</t>
  </si>
  <si>
    <t>SE1235274</t>
  </si>
  <si>
    <t>25.01.1991</t>
  </si>
  <si>
    <t>SE1235275</t>
  </si>
  <si>
    <t>25.01.1992</t>
  </si>
  <si>
    <t>SE1235276</t>
  </si>
  <si>
    <t>25.01.1993</t>
  </si>
  <si>
    <t>SE1235277</t>
  </si>
  <si>
    <t>25.01.1994</t>
  </si>
  <si>
    <t>SE1235278</t>
  </si>
  <si>
    <t>25.01.1995</t>
  </si>
  <si>
    <t>SE1235279</t>
  </si>
  <si>
    <t>25.01.1996</t>
  </si>
  <si>
    <t>SE1235280</t>
  </si>
  <si>
    <t>25.01.1997</t>
  </si>
  <si>
    <t>SE1235281</t>
  </si>
  <si>
    <t>25.01.1998</t>
  </si>
  <si>
    <t>SE1235282</t>
  </si>
  <si>
    <t>25.01.1999</t>
  </si>
  <si>
    <t>SE1235283</t>
  </si>
  <si>
    <t>25.01.2000</t>
  </si>
  <si>
    <t>SE1235284</t>
  </si>
  <si>
    <t>25.01.2001</t>
  </si>
  <si>
    <t>SE1235285</t>
  </si>
  <si>
    <t>25.01.2002</t>
  </si>
  <si>
    <t>SE1235286</t>
  </si>
  <si>
    <t>25.01.2003</t>
  </si>
  <si>
    <t>SE1235287</t>
  </si>
  <si>
    <t>26.01.1975</t>
  </si>
  <si>
    <t>SE1235288</t>
  </si>
  <si>
    <t>26.01.1976</t>
  </si>
  <si>
    <t>SE1235289</t>
  </si>
  <si>
    <t>26.01.1977</t>
  </si>
  <si>
    <t>SE1235290</t>
  </si>
  <si>
    <t>26.01.1978</t>
  </si>
  <si>
    <t>SE1235291</t>
  </si>
  <si>
    <t>26.01.1979</t>
  </si>
  <si>
    <t>SE1235292</t>
  </si>
  <si>
    <t>26.01.1980</t>
  </si>
  <si>
    <t>SE1235293</t>
  </si>
  <si>
    <t>26.01.1981</t>
  </si>
  <si>
    <t>SE1235294</t>
  </si>
  <si>
    <t>26.01.1982</t>
  </si>
  <si>
    <t>SE1235295</t>
  </si>
  <si>
    <t>26.01.1983</t>
  </si>
  <si>
    <t>SE1235296</t>
  </si>
  <si>
    <t>26.01.1984</t>
  </si>
  <si>
    <t>SE1235297</t>
  </si>
  <si>
    <t>26.01.1985</t>
  </si>
  <si>
    <t>SE1235298</t>
  </si>
  <si>
    <t>26.01.1986</t>
  </si>
  <si>
    <t>SE1235299</t>
  </si>
  <si>
    <t>26.01.1987</t>
  </si>
  <si>
    <t>SE1235300</t>
  </si>
  <si>
    <t>26.01.1988</t>
  </si>
  <si>
    <t>SE1235301</t>
  </si>
  <si>
    <t>26.01.1989</t>
  </si>
  <si>
    <t>SE1235302</t>
  </si>
  <si>
    <t>26.01.1990</t>
  </si>
  <si>
    <t>SE1235303</t>
  </si>
  <si>
    <t>26.01.1991</t>
  </si>
  <si>
    <t>SE1235304</t>
  </si>
  <si>
    <t>26.01.1992</t>
  </si>
  <si>
    <t>SE1235305</t>
  </si>
  <si>
    <t>26.01.1993</t>
  </si>
  <si>
    <t>Release Manager</t>
  </si>
  <si>
    <t>SE1235306</t>
  </si>
  <si>
    <t>26.01.1994</t>
  </si>
  <si>
    <t>SE1235307</t>
  </si>
  <si>
    <t>26.01.1995</t>
  </si>
  <si>
    <t>SE1235308</t>
  </si>
  <si>
    <t>26.01.1996</t>
  </si>
  <si>
    <t>SE1235309</t>
  </si>
  <si>
    <t>26.01.1997</t>
  </si>
  <si>
    <t>SE1235310</t>
  </si>
  <si>
    <t>26.01.1998</t>
  </si>
  <si>
    <t>SE1235311</t>
  </si>
  <si>
    <t>26.01.1999</t>
  </si>
  <si>
    <t>SE1235312</t>
  </si>
  <si>
    <t>26.01.2000</t>
  </si>
  <si>
    <t>SE1235313</t>
  </si>
  <si>
    <t>26.01.2001</t>
  </si>
  <si>
    <t>SE1235314</t>
  </si>
  <si>
    <t>26.01.2002</t>
  </si>
  <si>
    <t>SE1235315</t>
  </si>
  <si>
    <t>26.01.2003</t>
  </si>
  <si>
    <t>SE1235316</t>
  </si>
  <si>
    <t>27.01.1980</t>
  </si>
  <si>
    <t>Change Manager</t>
  </si>
  <si>
    <t>SE1235317</t>
  </si>
  <si>
    <t>27.01.1981</t>
  </si>
  <si>
    <t>SE1235318</t>
  </si>
  <si>
    <t>27.01.1982</t>
  </si>
  <si>
    <t>SE1235319</t>
  </si>
  <si>
    <t>27.01.1983</t>
  </si>
  <si>
    <t>SE1235320</t>
  </si>
  <si>
    <t>27.01.1984</t>
  </si>
  <si>
    <t>Incident Manager</t>
  </si>
  <si>
    <t>SE1235321</t>
  </si>
  <si>
    <t>27.01.1985</t>
  </si>
  <si>
    <t>SE1235322</t>
  </si>
  <si>
    <t>27.01.1986</t>
  </si>
  <si>
    <t>SE1235323</t>
  </si>
  <si>
    <t>27.01.1987</t>
  </si>
  <si>
    <t>SE1235324</t>
  </si>
  <si>
    <t>27.01.1988</t>
  </si>
  <si>
    <t>SE1235325</t>
  </si>
  <si>
    <t>27.01.1989</t>
  </si>
  <si>
    <t>SE1235326</t>
  </si>
  <si>
    <t>27.01.1990</t>
  </si>
  <si>
    <t>SE1235327</t>
  </si>
  <si>
    <t>27.01.1991</t>
  </si>
  <si>
    <t>SE1235328</t>
  </si>
  <si>
    <t>27.01.1992</t>
  </si>
  <si>
    <t>Problem Manager</t>
  </si>
  <si>
    <t>SE1235329</t>
  </si>
  <si>
    <t>27.01.1993</t>
  </si>
  <si>
    <t>SE1235330</t>
  </si>
  <si>
    <t>27.01.1994</t>
  </si>
  <si>
    <t>SE1235331</t>
  </si>
  <si>
    <t>27.01.1995</t>
  </si>
  <si>
    <t>SE1235332</t>
  </si>
  <si>
    <t>27.01.1996</t>
  </si>
  <si>
    <t>SE1235333</t>
  </si>
  <si>
    <t>27.01.1997</t>
  </si>
  <si>
    <t>SE1235334</t>
  </si>
  <si>
    <t>27.01.1998</t>
  </si>
  <si>
    <t>SE1235335</t>
  </si>
  <si>
    <t>27.01.1999</t>
  </si>
  <si>
    <t>SE1235336</t>
  </si>
  <si>
    <t>27.01.2000</t>
  </si>
  <si>
    <t>Head of Agile</t>
  </si>
  <si>
    <t>SE1235337</t>
  </si>
  <si>
    <t>27.01.2001</t>
  </si>
  <si>
    <t>SE1235338</t>
  </si>
  <si>
    <t>27.01.2002</t>
  </si>
  <si>
    <t>SE1235339</t>
  </si>
  <si>
    <t>27.01.2003</t>
  </si>
  <si>
    <t>SE1235340</t>
  </si>
  <si>
    <t>27.01.2004</t>
  </si>
  <si>
    <t>SE1235341</t>
  </si>
  <si>
    <t>28.01.1965</t>
  </si>
  <si>
    <t>Head of Processes</t>
  </si>
  <si>
    <t>SE1235342</t>
  </si>
  <si>
    <t>28.01.1966</t>
  </si>
  <si>
    <t>SE1235343</t>
  </si>
  <si>
    <t>28.01.1967</t>
  </si>
  <si>
    <t>SE1235344</t>
  </si>
  <si>
    <t>28.01.1968</t>
  </si>
  <si>
    <t>SE1235345</t>
  </si>
  <si>
    <t>28.01.1969</t>
  </si>
  <si>
    <t>Head of Design</t>
  </si>
  <si>
    <t>SE1235346</t>
  </si>
  <si>
    <t>28.01.1970</t>
  </si>
  <si>
    <t>SE1235347</t>
  </si>
  <si>
    <t>28.01.1971</t>
  </si>
  <si>
    <t>SE1235348</t>
  </si>
  <si>
    <t>28.01.1972</t>
  </si>
  <si>
    <t>SE1235349</t>
  </si>
  <si>
    <t>28.01.1973</t>
  </si>
  <si>
    <t>SE1235350</t>
  </si>
  <si>
    <t>28.01.1974</t>
  </si>
  <si>
    <t>SE1235351</t>
  </si>
  <si>
    <t>28.01.1975</t>
  </si>
  <si>
    <t>SE1235352</t>
  </si>
  <si>
    <t>28.01.1976</t>
  </si>
  <si>
    <t>SE1235353</t>
  </si>
  <si>
    <t>28.01.1977</t>
  </si>
  <si>
    <t>SE1235354</t>
  </si>
  <si>
    <t>28.01.1978</t>
  </si>
  <si>
    <t>Monitoring Specialist</t>
  </si>
  <si>
    <t>SE1235355</t>
  </si>
  <si>
    <t>28.01.1979</t>
  </si>
  <si>
    <t>SE1235356</t>
  </si>
  <si>
    <t>28.01.1980</t>
  </si>
  <si>
    <t>SE1235357</t>
  </si>
  <si>
    <t>28.01.1981</t>
  </si>
  <si>
    <t>SE1235358</t>
  </si>
  <si>
    <t>28.01.1982</t>
  </si>
  <si>
    <t>SE1235359</t>
  </si>
  <si>
    <t>28.01.1983</t>
  </si>
  <si>
    <t>SE1235360</t>
  </si>
  <si>
    <t>28.01.1984</t>
  </si>
  <si>
    <t>SE1235361</t>
  </si>
  <si>
    <t>28.01.1985</t>
  </si>
  <si>
    <t>SE1235362</t>
  </si>
  <si>
    <t>28.01.1986</t>
  </si>
  <si>
    <t>Sr. Monitoring Specialist</t>
  </si>
  <si>
    <t>SE1235363</t>
  </si>
  <si>
    <t>28.01.1987</t>
  </si>
  <si>
    <t>SE1235364</t>
  </si>
  <si>
    <t>28.01.1988</t>
  </si>
  <si>
    <t>SE1235365</t>
  </si>
  <si>
    <t>28.01.1989</t>
  </si>
  <si>
    <t>SE1235366</t>
  </si>
  <si>
    <t>28.01.1990</t>
  </si>
  <si>
    <t>SE1235367</t>
  </si>
  <si>
    <t>28.01.1991</t>
  </si>
  <si>
    <t>SE1235368</t>
  </si>
  <si>
    <t>28.01.1992</t>
  </si>
  <si>
    <t>SE1235369</t>
  </si>
  <si>
    <t>28.01.1993</t>
  </si>
  <si>
    <t>SE1235370</t>
  </si>
  <si>
    <t>28.01.1994</t>
  </si>
  <si>
    <t>SE1235371</t>
  </si>
  <si>
    <t>28.01.1995</t>
  </si>
  <si>
    <t>SE1235372</t>
  </si>
  <si>
    <t>28.01.1996</t>
  </si>
  <si>
    <t>SE1235373</t>
  </si>
  <si>
    <t>28.01.1997</t>
  </si>
  <si>
    <t>SE1235374</t>
  </si>
  <si>
    <t>28.01.1998</t>
  </si>
  <si>
    <t>SE1235375</t>
  </si>
  <si>
    <t>28.01.1999</t>
  </si>
  <si>
    <t>SE1235376</t>
  </si>
  <si>
    <t>28.01.2000</t>
  </si>
  <si>
    <t>SE1235377</t>
  </si>
  <si>
    <t>28.01.2001</t>
  </si>
  <si>
    <t>SE1235378</t>
  </si>
  <si>
    <t>28.01.2002</t>
  </si>
  <si>
    <t>SE1235379</t>
  </si>
  <si>
    <t>28.01.2003</t>
  </si>
  <si>
    <t>SE1235380</t>
  </si>
  <si>
    <t>28.01.2004</t>
  </si>
  <si>
    <t>SE1235381</t>
  </si>
  <si>
    <t>28.01.2005</t>
  </si>
  <si>
    <t>SE1235382</t>
  </si>
  <si>
    <t>29.01.1985</t>
  </si>
  <si>
    <t>SE1235383</t>
  </si>
  <si>
    <t>29.01.1986</t>
  </si>
  <si>
    <t>SE1235384</t>
  </si>
  <si>
    <t>29.01.1987</t>
  </si>
  <si>
    <t>SE1235385</t>
  </si>
  <si>
    <t>29.01.1988</t>
  </si>
  <si>
    <t>SE1235386</t>
  </si>
  <si>
    <t>29.01.1989</t>
  </si>
  <si>
    <t>SE1235387</t>
  </si>
  <si>
    <t>29.01.1990</t>
  </si>
  <si>
    <t>SE1235388</t>
  </si>
  <si>
    <t>29.01.1991</t>
  </si>
  <si>
    <t>SE1235389</t>
  </si>
  <si>
    <t>29.01.1992</t>
  </si>
  <si>
    <t>SE1235390</t>
  </si>
  <si>
    <t>29.01.1993</t>
  </si>
  <si>
    <t>SE1235391</t>
  </si>
  <si>
    <t>29.01.1994</t>
  </si>
  <si>
    <t>SE1235392</t>
  </si>
  <si>
    <t>29.01.1995</t>
  </si>
  <si>
    <t>SE1235393</t>
  </si>
  <si>
    <t>29.01.1996</t>
  </si>
  <si>
    <t>SE1235394</t>
  </si>
  <si>
    <t>29.01.1997</t>
  </si>
  <si>
    <t>SE1235395</t>
  </si>
  <si>
    <t>29.01.1998</t>
  </si>
  <si>
    <t>SE1235396</t>
  </si>
  <si>
    <t>29.01.1999</t>
  </si>
  <si>
    <t>Pricing Specialist</t>
  </si>
  <si>
    <t>SE1235397</t>
  </si>
  <si>
    <t>29.01.2000</t>
  </si>
  <si>
    <t>SE1235398</t>
  </si>
  <si>
    <t>29.01.2001</t>
  </si>
  <si>
    <t>SE1235399</t>
  </si>
  <si>
    <t>29.01.2002</t>
  </si>
  <si>
    <t>SE1235400</t>
  </si>
  <si>
    <t>30.01.1980</t>
  </si>
  <si>
    <t>SE1235401</t>
  </si>
  <si>
    <t>30.01.1981</t>
  </si>
  <si>
    <t>SE1235402</t>
  </si>
  <si>
    <t>30.01.1982</t>
  </si>
  <si>
    <t>SE1235403</t>
  </si>
  <si>
    <t>30.01.1983</t>
  </si>
  <si>
    <t>SE1235404</t>
  </si>
  <si>
    <t>30.01.1984</t>
  </si>
  <si>
    <t>SE1235405</t>
  </si>
  <si>
    <t>30.01.1985</t>
  </si>
  <si>
    <t>SE1235406</t>
  </si>
  <si>
    <t>30.01.1986</t>
  </si>
  <si>
    <t>SE1235407</t>
  </si>
  <si>
    <t>30.01.1987</t>
  </si>
  <si>
    <t>SE1235408</t>
  </si>
  <si>
    <t>30.01.1988</t>
  </si>
  <si>
    <t>SE1235409</t>
  </si>
  <si>
    <t>30.01.1989</t>
  </si>
  <si>
    <t>SE1235410</t>
  </si>
  <si>
    <t>30.01.1990</t>
  </si>
  <si>
    <t>SE1235411</t>
  </si>
  <si>
    <t>30.01.1991</t>
  </si>
  <si>
    <t>SE1235412</t>
  </si>
  <si>
    <t>30.01.1992</t>
  </si>
  <si>
    <t>SE1235413</t>
  </si>
  <si>
    <t>30.01.1993</t>
  </si>
  <si>
    <t>SE1235414</t>
  </si>
  <si>
    <t>30.01.1994</t>
  </si>
  <si>
    <t>SE1235415</t>
  </si>
  <si>
    <t>30.01.1995</t>
  </si>
  <si>
    <t>SE1235416</t>
  </si>
  <si>
    <t>30.01.1996</t>
  </si>
  <si>
    <t>SE1235417</t>
  </si>
  <si>
    <t>30.01.1997</t>
  </si>
  <si>
    <t>SE1235418</t>
  </si>
  <si>
    <t>30.01.1998</t>
  </si>
  <si>
    <t>SE1235419</t>
  </si>
  <si>
    <t>30.01.1999</t>
  </si>
  <si>
    <t>SE1235420</t>
  </si>
  <si>
    <t>30.01.2000</t>
  </si>
  <si>
    <t>SE1235421</t>
  </si>
  <si>
    <t>30.01.2001</t>
  </si>
  <si>
    <t>SE1235422</t>
  </si>
  <si>
    <t>30.01.2002</t>
  </si>
  <si>
    <t>SE1235423</t>
  </si>
  <si>
    <t>30.01.2003</t>
  </si>
  <si>
    <t>SE1235424</t>
  </si>
  <si>
    <t>30.01.2004</t>
  </si>
  <si>
    <t>SE1235425</t>
  </si>
  <si>
    <t>30.01.2005</t>
  </si>
  <si>
    <t>SE1235426</t>
  </si>
  <si>
    <t>31.01.1975</t>
  </si>
  <si>
    <t>SE1235427</t>
  </si>
  <si>
    <t>31.01.1976</t>
  </si>
  <si>
    <t>SE1235428</t>
  </si>
  <si>
    <t>31.01.1977</t>
  </si>
  <si>
    <t>SE1235429</t>
  </si>
  <si>
    <t>31.01.1978</t>
  </si>
  <si>
    <t>SE1235430</t>
  </si>
  <si>
    <t>31.01.1979</t>
  </si>
  <si>
    <t>SE1235431</t>
  </si>
  <si>
    <t>31.01.1980</t>
  </si>
  <si>
    <t>SE1235432</t>
  </si>
  <si>
    <t>31.01.1981</t>
  </si>
  <si>
    <t>SE1235433</t>
  </si>
  <si>
    <t>31.01.1982</t>
  </si>
  <si>
    <t>SE1235434</t>
  </si>
  <si>
    <t>31.01.1983</t>
  </si>
  <si>
    <t>SE1235435</t>
  </si>
  <si>
    <t>31.01.1984</t>
  </si>
  <si>
    <t>SE1235436</t>
  </si>
  <si>
    <t>31.01.1985</t>
  </si>
  <si>
    <t>SE1235437</t>
  </si>
  <si>
    <t>31.01.1986</t>
  </si>
  <si>
    <t>SE1235438</t>
  </si>
  <si>
    <t>31.01.1987</t>
  </si>
  <si>
    <t>SE1235439</t>
  </si>
  <si>
    <t>31.01.1988</t>
  </si>
  <si>
    <t>SE1235440</t>
  </si>
  <si>
    <t>31.01.1989</t>
  </si>
  <si>
    <t>SE1235441</t>
  </si>
  <si>
    <t>31.01.1990</t>
  </si>
  <si>
    <t>Sr. DevOps Engineer</t>
  </si>
  <si>
    <t>SE1235442</t>
  </si>
  <si>
    <t>31.01.1991</t>
  </si>
  <si>
    <t>SE1235443</t>
  </si>
  <si>
    <t>31.01.1992</t>
  </si>
  <si>
    <t>SE1235444</t>
  </si>
  <si>
    <t>31.01.1993</t>
  </si>
  <si>
    <t>SE1235445</t>
  </si>
  <si>
    <t>31.01.1994</t>
  </si>
  <si>
    <t>SE1235446</t>
  </si>
  <si>
    <t>31.01.1995</t>
  </si>
  <si>
    <t>SE1235447</t>
  </si>
  <si>
    <t>31.01.1996</t>
  </si>
  <si>
    <t>SE1235448</t>
  </si>
  <si>
    <t>31.01.1997</t>
  </si>
  <si>
    <t>SE1235449</t>
  </si>
  <si>
    <t>31.01.1998</t>
  </si>
  <si>
    <t>SE1235450</t>
  </si>
  <si>
    <t>31.01.1999</t>
  </si>
  <si>
    <t>SE1235451</t>
  </si>
  <si>
    <t>31.01.2000</t>
  </si>
  <si>
    <t>SE1235452</t>
  </si>
  <si>
    <t>31.01.2001</t>
  </si>
  <si>
    <t>SE1235453</t>
  </si>
  <si>
    <t>31.01.2002</t>
  </si>
  <si>
    <t>SE1235454</t>
  </si>
  <si>
    <t>01.02.1965</t>
  </si>
  <si>
    <t>SE1235455</t>
  </si>
  <si>
    <t>01.02.1966</t>
  </si>
  <si>
    <t>SE1235456</t>
  </si>
  <si>
    <t>01.02.1967</t>
  </si>
  <si>
    <t>SE1235457</t>
  </si>
  <si>
    <t>01.02.1968</t>
  </si>
  <si>
    <t>SE1235458</t>
  </si>
  <si>
    <t>01.02.1969</t>
  </si>
  <si>
    <t>SE1235459</t>
  </si>
  <si>
    <t>01.02.1970</t>
  </si>
  <si>
    <t>SE1235460</t>
  </si>
  <si>
    <t>01.02.1971</t>
  </si>
  <si>
    <t>SE1235461</t>
  </si>
  <si>
    <t>01.02.1972</t>
  </si>
  <si>
    <t>SE1235462</t>
  </si>
  <si>
    <t>01.02.1973</t>
  </si>
  <si>
    <t>SE1235463</t>
  </si>
  <si>
    <t>01.02.1974</t>
  </si>
  <si>
    <t>SE1235464</t>
  </si>
  <si>
    <t>01.02.1975</t>
  </si>
  <si>
    <t>SE1235465</t>
  </si>
  <si>
    <t>01.02.1976</t>
  </si>
  <si>
    <t>SE1235466</t>
  </si>
  <si>
    <t>01.02.1977</t>
  </si>
  <si>
    <t>SE1235467</t>
  </si>
  <si>
    <t>01.02.1978</t>
  </si>
  <si>
    <t>SE1235468</t>
  </si>
  <si>
    <t>01.02.1979</t>
  </si>
  <si>
    <t>SE1235469</t>
  </si>
  <si>
    <t>01.02.1980</t>
  </si>
  <si>
    <t>SE1235470</t>
  </si>
  <si>
    <t>01.02.1981</t>
  </si>
  <si>
    <t>SE1235471</t>
  </si>
  <si>
    <t>01.02.1982</t>
  </si>
  <si>
    <t>SE1235472</t>
  </si>
  <si>
    <t>01.02.1983</t>
  </si>
  <si>
    <t>SE1235473</t>
  </si>
  <si>
    <t>01.02.1984</t>
  </si>
  <si>
    <t>SE1235474</t>
  </si>
  <si>
    <t>01.02.1985</t>
  </si>
  <si>
    <t>SE1235475</t>
  </si>
  <si>
    <t>01.02.1986</t>
  </si>
  <si>
    <t>SE1235476</t>
  </si>
  <si>
    <t>01.02.1987</t>
  </si>
  <si>
    <t>SE1235477</t>
  </si>
  <si>
    <t>01.02.1988</t>
  </si>
  <si>
    <t>SE1235478</t>
  </si>
  <si>
    <t>01.02.1989</t>
  </si>
  <si>
    <t>SE1235479</t>
  </si>
  <si>
    <t>01.02.1990</t>
  </si>
  <si>
    <t>SE1235480</t>
  </si>
  <si>
    <t>01.02.1991</t>
  </si>
  <si>
    <t>Head of Strategy</t>
  </si>
  <si>
    <t>SE1235481</t>
  </si>
  <si>
    <t>01.02.1992</t>
  </si>
  <si>
    <t>Strategy Manager</t>
  </si>
  <si>
    <t>SE1235482</t>
  </si>
  <si>
    <t>01.02.1993</t>
  </si>
  <si>
    <t>SE1235483</t>
  </si>
  <si>
    <t>01.02.1994</t>
  </si>
  <si>
    <t>SE1235484</t>
  </si>
  <si>
    <t>01.02.1995</t>
  </si>
  <si>
    <t>SE1235485</t>
  </si>
  <si>
    <t>01.02.1996</t>
  </si>
  <si>
    <t>SE1235486</t>
  </si>
  <si>
    <t>01.02.1997</t>
  </si>
  <si>
    <t>SE1235487</t>
  </si>
  <si>
    <t>01.02.1998</t>
  </si>
  <si>
    <t>Head of Industry Automotives</t>
  </si>
  <si>
    <t>SE1235488</t>
  </si>
  <si>
    <t>01.02.1999</t>
  </si>
  <si>
    <t>Chief Automation Engineer</t>
  </si>
  <si>
    <t>SE1235489</t>
  </si>
  <si>
    <t>01.02.2000</t>
  </si>
  <si>
    <t>SE1235490</t>
  </si>
  <si>
    <t>01.02.2001</t>
  </si>
  <si>
    <t>SE1235491</t>
  </si>
  <si>
    <t>01.02.2002</t>
  </si>
  <si>
    <t>SE1235492</t>
  </si>
  <si>
    <t>01.02.2003</t>
  </si>
  <si>
    <t>SE1235493</t>
  </si>
  <si>
    <t>02.02.1969</t>
  </si>
  <si>
    <t>SE1235494</t>
  </si>
  <si>
    <t>02.02.1970</t>
  </si>
  <si>
    <t>Auto Designer</t>
  </si>
  <si>
    <t>SE1235495</t>
  </si>
  <si>
    <t>02.02.1971</t>
  </si>
  <si>
    <t>SE1235496</t>
  </si>
  <si>
    <t>02.02.1972</t>
  </si>
  <si>
    <t>SE1235497</t>
  </si>
  <si>
    <t>02.02.1973</t>
  </si>
  <si>
    <t>SE1235498</t>
  </si>
  <si>
    <t>02.02.1974</t>
  </si>
  <si>
    <t>SE1235499</t>
  </si>
  <si>
    <t>02.02.1975</t>
  </si>
  <si>
    <t>SE1235500</t>
  </si>
  <si>
    <t>02.02.1976</t>
  </si>
  <si>
    <t>SE1235501</t>
  </si>
  <si>
    <t>02.02.1977</t>
  </si>
  <si>
    <t>SE1235502</t>
  </si>
  <si>
    <t>02.02.1978</t>
  </si>
  <si>
    <t>SE1235503</t>
  </si>
  <si>
    <t>02.02.1979</t>
  </si>
  <si>
    <t>SE1235504</t>
  </si>
  <si>
    <t>02.02.1980</t>
  </si>
  <si>
    <t>SE1235505</t>
  </si>
  <si>
    <t>02.02.1981</t>
  </si>
  <si>
    <t>SE1235506</t>
  </si>
  <si>
    <t>02.02.1982</t>
  </si>
  <si>
    <t>SE1235507</t>
  </si>
  <si>
    <t>02.02.1983</t>
  </si>
  <si>
    <t>Mechanical Engineer</t>
  </si>
  <si>
    <t>SE1235508</t>
  </si>
  <si>
    <t>02.02.1984</t>
  </si>
  <si>
    <t>SE1235509</t>
  </si>
  <si>
    <t>02.02.1985</t>
  </si>
  <si>
    <t>SE1235510</t>
  </si>
  <si>
    <t>02.02.1986</t>
  </si>
  <si>
    <t>SE1235511</t>
  </si>
  <si>
    <t>02.02.1987</t>
  </si>
  <si>
    <t>SE1235512</t>
  </si>
  <si>
    <t>02.02.1988</t>
  </si>
  <si>
    <t>SE1235513</t>
  </si>
  <si>
    <t>02.02.1989</t>
  </si>
  <si>
    <t>SE1235514</t>
  </si>
  <si>
    <t>02.02.1990</t>
  </si>
  <si>
    <t>SE1235515</t>
  </si>
  <si>
    <t>02.02.1991</t>
  </si>
  <si>
    <t>SE1235516</t>
  </si>
  <si>
    <t>02.02.1992</t>
  </si>
  <si>
    <t>SE1235517</t>
  </si>
  <si>
    <t>02.02.1993</t>
  </si>
  <si>
    <t>SE1235518</t>
  </si>
  <si>
    <t>02.02.1994</t>
  </si>
  <si>
    <t>SE1235519</t>
  </si>
  <si>
    <t>02.02.1995</t>
  </si>
  <si>
    <t>SE1235520</t>
  </si>
  <si>
    <t>02.02.1996</t>
  </si>
  <si>
    <t>SE1235521</t>
  </si>
  <si>
    <t>02.02.1997</t>
  </si>
  <si>
    <t>SE1235522</t>
  </si>
  <si>
    <t>02.02.1998</t>
  </si>
  <si>
    <t>SE1235523</t>
  </si>
  <si>
    <t>02.02.1999</t>
  </si>
  <si>
    <t>SE1235524</t>
  </si>
  <si>
    <t>02.02.2000</t>
  </si>
  <si>
    <t>SE1235525</t>
  </si>
  <si>
    <t>02.02.2001</t>
  </si>
  <si>
    <t>SE1235526</t>
  </si>
  <si>
    <t>02.02.2002</t>
  </si>
  <si>
    <t>SE1235527</t>
  </si>
  <si>
    <t>02.02.2003</t>
  </si>
  <si>
    <t>SE1235528</t>
  </si>
  <si>
    <t>03.02.1980</t>
  </si>
  <si>
    <t>SE1235529</t>
  </si>
  <si>
    <t>03.02.1981</t>
  </si>
  <si>
    <t>SE1235530</t>
  </si>
  <si>
    <t>03.02.1982</t>
  </si>
  <si>
    <t>SE1235531</t>
  </si>
  <si>
    <t>03.02.1983</t>
  </si>
  <si>
    <t>SE1235532</t>
  </si>
  <si>
    <t>03.02.1984</t>
  </si>
  <si>
    <t>SE1235533</t>
  </si>
  <si>
    <t>03.02.1985</t>
  </si>
  <si>
    <t>SE1235534</t>
  </si>
  <si>
    <t>03.02.1986</t>
  </si>
  <si>
    <t>Head of Mechanical Engineering</t>
  </si>
  <si>
    <t>SE1235535</t>
  </si>
  <si>
    <t>03.02.1987</t>
  </si>
  <si>
    <t>Site Operator</t>
  </si>
  <si>
    <t>SE1235536</t>
  </si>
  <si>
    <t>03.02.1988</t>
  </si>
  <si>
    <t>SE1235537</t>
  </si>
  <si>
    <t>03.02.1989</t>
  </si>
  <si>
    <t>SE1235538</t>
  </si>
  <si>
    <t>03.02.1990</t>
  </si>
  <si>
    <t>SE1235539</t>
  </si>
  <si>
    <t>03.02.1991</t>
  </si>
  <si>
    <t>SE1235540</t>
  </si>
  <si>
    <t>03.02.1992</t>
  </si>
  <si>
    <t>SE1235541</t>
  </si>
  <si>
    <t>03.02.1993</t>
  </si>
  <si>
    <t>SE1235542</t>
  </si>
  <si>
    <t>03.02.1994</t>
  </si>
  <si>
    <t>SE1235543</t>
  </si>
  <si>
    <t>03.02.1995</t>
  </si>
  <si>
    <t>SE1235544</t>
  </si>
  <si>
    <t>03.02.1996</t>
  </si>
  <si>
    <t>SE1235545</t>
  </si>
  <si>
    <t>03.02.1997</t>
  </si>
  <si>
    <t>SE1235546</t>
  </si>
  <si>
    <t>03.02.1998</t>
  </si>
  <si>
    <t>SE1235547</t>
  </si>
  <si>
    <t>03.02.1999</t>
  </si>
  <si>
    <t>SE1235548</t>
  </si>
  <si>
    <t>03.02.2000</t>
  </si>
  <si>
    <t>SE1235549</t>
  </si>
  <si>
    <t>03.02.2001</t>
  </si>
  <si>
    <t>SE1235550</t>
  </si>
  <si>
    <t>03.02.2002</t>
  </si>
  <si>
    <t>SE1235551</t>
  </si>
  <si>
    <t>03.02.2003</t>
  </si>
  <si>
    <t>SE1235552</t>
  </si>
  <si>
    <t>04.02.1975</t>
  </si>
  <si>
    <t>SE1235553</t>
  </si>
  <si>
    <t>04.02.1976</t>
  </si>
  <si>
    <t>SE1235554</t>
  </si>
  <si>
    <t>04.02.1977</t>
  </si>
  <si>
    <t>SE1235555</t>
  </si>
  <si>
    <t>04.02.1978</t>
  </si>
  <si>
    <t>SE1235556</t>
  </si>
  <si>
    <t>04.02.1979</t>
  </si>
  <si>
    <t>SE1235557</t>
  </si>
  <si>
    <t>04.02.1980</t>
  </si>
  <si>
    <t>SE1235558</t>
  </si>
  <si>
    <t>04.02.1981</t>
  </si>
  <si>
    <t>SE1235559</t>
  </si>
  <si>
    <t>04.02.1982</t>
  </si>
  <si>
    <t>SE1235560</t>
  </si>
  <si>
    <t>04.02.1983</t>
  </si>
  <si>
    <t>SE1235561</t>
  </si>
  <si>
    <t>04.02.1984</t>
  </si>
  <si>
    <t>SE1235562</t>
  </si>
  <si>
    <t>04.02.1985</t>
  </si>
  <si>
    <t>SE1235563</t>
  </si>
  <si>
    <t>04.02.1986</t>
  </si>
  <si>
    <t>SE1235564</t>
  </si>
  <si>
    <t>04.02.1987</t>
  </si>
  <si>
    <t>SE1235565</t>
  </si>
  <si>
    <t>04.02.1988</t>
  </si>
  <si>
    <t>SE1235566</t>
  </si>
  <si>
    <t>04.02.1989</t>
  </si>
  <si>
    <t>SE1235567</t>
  </si>
  <si>
    <t>04.02.1990</t>
  </si>
  <si>
    <t>SE1235568</t>
  </si>
  <si>
    <t>04.02.1991</t>
  </si>
  <si>
    <t>SE1235569</t>
  </si>
  <si>
    <t>04.02.1992</t>
  </si>
  <si>
    <t>SE1235570</t>
  </si>
  <si>
    <t>04.02.1993</t>
  </si>
  <si>
    <t>SE1235571</t>
  </si>
  <si>
    <t>04.02.1994</t>
  </si>
  <si>
    <t>SE1235572</t>
  </si>
  <si>
    <t>04.02.1995</t>
  </si>
  <si>
    <t>SE1235573</t>
  </si>
  <si>
    <t>04.02.1996</t>
  </si>
  <si>
    <t>SE1235574</t>
  </si>
  <si>
    <t>04.02.1997</t>
  </si>
  <si>
    <t>SE1235575</t>
  </si>
  <si>
    <t>04.02.1998</t>
  </si>
  <si>
    <t>SE1235576</t>
  </si>
  <si>
    <t>04.02.1999</t>
  </si>
  <si>
    <t>SE1235577</t>
  </si>
  <si>
    <t>04.02.2000</t>
  </si>
  <si>
    <t>SE1235578</t>
  </si>
  <si>
    <t>04.02.2001</t>
  </si>
  <si>
    <t>SE1235579</t>
  </si>
  <si>
    <t>04.02.2002</t>
  </si>
  <si>
    <t>SE1235580</t>
  </si>
  <si>
    <t>04.02.2003</t>
  </si>
  <si>
    <t>SE1235581</t>
  </si>
  <si>
    <t>04.02.2004</t>
  </si>
  <si>
    <t>SE1235582</t>
  </si>
  <si>
    <t>05.02.1965</t>
  </si>
  <si>
    <t>SE1235583</t>
  </si>
  <si>
    <t>05.02.1966</t>
  </si>
  <si>
    <t>SE1235584</t>
  </si>
  <si>
    <t>05.02.1967</t>
  </si>
  <si>
    <t>SE1235585</t>
  </si>
  <si>
    <t>05.02.1968</t>
  </si>
  <si>
    <t>SE1235586</t>
  </si>
  <si>
    <t>05.02.1969</t>
  </si>
  <si>
    <t>SE1235587</t>
  </si>
  <si>
    <t>05.02.1970</t>
  </si>
  <si>
    <t>SE1235588</t>
  </si>
  <si>
    <t>05.02.1971</t>
  </si>
  <si>
    <t>SE1235589</t>
  </si>
  <si>
    <t>05.02.1972</t>
  </si>
  <si>
    <t>SE1235590</t>
  </si>
  <si>
    <t>05.02.1973</t>
  </si>
  <si>
    <t>SE1235591</t>
  </si>
  <si>
    <t>05.02.1974</t>
  </si>
  <si>
    <t>SE1235592</t>
  </si>
  <si>
    <t>05.02.1975</t>
  </si>
  <si>
    <t>SE1235593</t>
  </si>
  <si>
    <t>05.02.1976</t>
  </si>
  <si>
    <t>SE1235594</t>
  </si>
  <si>
    <t>05.02.1977</t>
  </si>
  <si>
    <t>SE1235595</t>
  </si>
  <si>
    <t>05.02.1978</t>
  </si>
  <si>
    <t>SE1235596</t>
  </si>
  <si>
    <t>05.02.1979</t>
  </si>
  <si>
    <t>SE1235597</t>
  </si>
  <si>
    <t>05.02.1980</t>
  </si>
  <si>
    <t>SE1235598</t>
  </si>
  <si>
    <t>05.02.1981</t>
  </si>
  <si>
    <t>SE1235599</t>
  </si>
  <si>
    <t>05.02.1982</t>
  </si>
  <si>
    <t>SE1235600</t>
  </si>
  <si>
    <t>05.02.1983</t>
  </si>
  <si>
    <t>SE1235601</t>
  </si>
  <si>
    <t>05.02.1984</t>
  </si>
  <si>
    <t>SE1235602</t>
  </si>
  <si>
    <t>05.02.1985</t>
  </si>
  <si>
    <t>SE1235603</t>
  </si>
  <si>
    <t>05.02.1986</t>
  </si>
  <si>
    <t>SE1235604</t>
  </si>
  <si>
    <t>05.02.1987</t>
  </si>
  <si>
    <t>SE1235605</t>
  </si>
  <si>
    <t>05.02.1988</t>
  </si>
  <si>
    <t>SE1235606</t>
  </si>
  <si>
    <t>05.02.1989</t>
  </si>
  <si>
    <t>SE1235607</t>
  </si>
  <si>
    <t>05.02.1990</t>
  </si>
  <si>
    <t>SE1235608</t>
  </si>
  <si>
    <t>05.02.1991</t>
  </si>
  <si>
    <t>SE1235609</t>
  </si>
  <si>
    <t>05.02.1992</t>
  </si>
  <si>
    <t>SE1235610</t>
  </si>
  <si>
    <t>05.02.1993</t>
  </si>
  <si>
    <t>SE1235611</t>
  </si>
  <si>
    <t>05.02.1994</t>
  </si>
  <si>
    <t>SE1235612</t>
  </si>
  <si>
    <t>05.02.1995</t>
  </si>
  <si>
    <t>SE1235613</t>
  </si>
  <si>
    <t>05.02.1996</t>
  </si>
  <si>
    <t>SE1235614</t>
  </si>
  <si>
    <t>05.02.1997</t>
  </si>
  <si>
    <t>SE1235615</t>
  </si>
  <si>
    <t>05.02.1998</t>
  </si>
  <si>
    <t>SE1235616</t>
  </si>
  <si>
    <t>05.02.1999</t>
  </si>
  <si>
    <t>SE1235617</t>
  </si>
  <si>
    <t>05.02.2000</t>
  </si>
  <si>
    <t>SE1235618</t>
  </si>
  <si>
    <t>05.02.2001</t>
  </si>
  <si>
    <t>SE1235619</t>
  </si>
  <si>
    <t>05.02.2002</t>
  </si>
  <si>
    <t>SE1235620</t>
  </si>
  <si>
    <t>05.02.2003</t>
  </si>
  <si>
    <t>SE1235621</t>
  </si>
  <si>
    <t>06.02.1971</t>
  </si>
  <si>
    <t>SE1235622</t>
  </si>
  <si>
    <t>06.02.1972</t>
  </si>
  <si>
    <t>SE1235623</t>
  </si>
  <si>
    <t>06.02.1973</t>
  </si>
  <si>
    <t>SE1235624</t>
  </si>
  <si>
    <t>06.02.1974</t>
  </si>
  <si>
    <t>SE1235625</t>
  </si>
  <si>
    <t>06.02.1975</t>
  </si>
  <si>
    <t>SE1235626</t>
  </si>
  <si>
    <t>06.02.1976</t>
  </si>
  <si>
    <t>SE1235627</t>
  </si>
  <si>
    <t>06.02.1977</t>
  </si>
  <si>
    <t>Mechanical Assistant</t>
  </si>
  <si>
    <t>SE1235628</t>
  </si>
  <si>
    <t>06.02.1978</t>
  </si>
  <si>
    <t>SE1235629</t>
  </si>
  <si>
    <t>06.02.1979</t>
  </si>
  <si>
    <t>SE1235630</t>
  </si>
  <si>
    <t>06.02.1980</t>
  </si>
  <si>
    <t>SE1235631</t>
  </si>
  <si>
    <t>06.02.1981</t>
  </si>
  <si>
    <t>SE1235632</t>
  </si>
  <si>
    <t>06.02.1982</t>
  </si>
  <si>
    <t>SE1235633</t>
  </si>
  <si>
    <t>06.02.1983</t>
  </si>
  <si>
    <t>SE1235634</t>
  </si>
  <si>
    <t>06.02.1984</t>
  </si>
  <si>
    <t>SE1235635</t>
  </si>
  <si>
    <t>06.02.1985</t>
  </si>
  <si>
    <t>SE1235636</t>
  </si>
  <si>
    <t>06.02.1986</t>
  </si>
  <si>
    <t>SE1235637</t>
  </si>
  <si>
    <t>06.02.1987</t>
  </si>
  <si>
    <t>SE1235638</t>
  </si>
  <si>
    <t>06.02.1988</t>
  </si>
  <si>
    <t>SE1235639</t>
  </si>
  <si>
    <t>06.02.1989</t>
  </si>
  <si>
    <t>SE1235640</t>
  </si>
  <si>
    <t>06.02.1990</t>
  </si>
  <si>
    <t>SE1235641</t>
  </si>
  <si>
    <t>06.02.1991</t>
  </si>
  <si>
    <t>SE1235642</t>
  </si>
  <si>
    <t>06.02.1992</t>
  </si>
  <si>
    <t>SE1235643</t>
  </si>
  <si>
    <t>06.02.1993</t>
  </si>
  <si>
    <t>SE1235644</t>
  </si>
  <si>
    <t>06.02.1994</t>
  </si>
  <si>
    <t>SE1235645</t>
  </si>
  <si>
    <t>06.02.1995</t>
  </si>
  <si>
    <t>SE1235646</t>
  </si>
  <si>
    <t>06.02.1996</t>
  </si>
  <si>
    <t>SE1235647</t>
  </si>
  <si>
    <t>06.02.1997</t>
  </si>
  <si>
    <t>SE1235648</t>
  </si>
  <si>
    <t>06.02.1998</t>
  </si>
  <si>
    <t>SE1235649</t>
  </si>
  <si>
    <t>06.02.1999</t>
  </si>
  <si>
    <t>SE1235650</t>
  </si>
  <si>
    <t>06.02.2000</t>
  </si>
  <si>
    <t>SE1235651</t>
  </si>
  <si>
    <t>06.02.2001</t>
  </si>
  <si>
    <t>SE1235652</t>
  </si>
  <si>
    <t>06.02.2002</t>
  </si>
  <si>
    <t>SE1235653</t>
  </si>
  <si>
    <t>07.02.1976</t>
  </si>
  <si>
    <t>SE1235654</t>
  </si>
  <si>
    <t>07.02.1977</t>
  </si>
  <si>
    <t>SE1235655</t>
  </si>
  <si>
    <t>07.02.1978</t>
  </si>
  <si>
    <t>SE1235656</t>
  </si>
  <si>
    <t>07.02.1979</t>
  </si>
  <si>
    <t>SE1235657</t>
  </si>
  <si>
    <t>07.02.1980</t>
  </si>
  <si>
    <t>SE1235658</t>
  </si>
  <si>
    <t>07.02.1981</t>
  </si>
  <si>
    <t>SE1235659</t>
  </si>
  <si>
    <t>07.02.1982</t>
  </si>
  <si>
    <t>SE1235660</t>
  </si>
  <si>
    <t>07.02.1983</t>
  </si>
  <si>
    <t>SE1235661</t>
  </si>
  <si>
    <t>07.02.1984</t>
  </si>
  <si>
    <t>SE1235662</t>
  </si>
  <si>
    <t>07.02.1985</t>
  </si>
  <si>
    <t>SE1235663</t>
  </si>
  <si>
    <t>07.02.1986</t>
  </si>
  <si>
    <t>SE1235664</t>
  </si>
  <si>
    <t>07.02.1987</t>
  </si>
  <si>
    <t>SE1235665</t>
  </si>
  <si>
    <t>07.02.1988</t>
  </si>
  <si>
    <t>SE1235666</t>
  </si>
  <si>
    <t>07.02.1989</t>
  </si>
  <si>
    <t>Plant Operator</t>
  </si>
  <si>
    <t>SE1235667</t>
  </si>
  <si>
    <t>07.02.1990</t>
  </si>
  <si>
    <t>SE1235668</t>
  </si>
  <si>
    <t>07.02.1991</t>
  </si>
  <si>
    <t>SE1235669</t>
  </si>
  <si>
    <t>07.02.1992</t>
  </si>
  <si>
    <t>SE1235670</t>
  </si>
  <si>
    <t>07.02.1993</t>
  </si>
  <si>
    <t>SE1235671</t>
  </si>
  <si>
    <t>07.02.1994</t>
  </si>
  <si>
    <t>SE1235672</t>
  </si>
  <si>
    <t>07.02.1995</t>
  </si>
  <si>
    <t>SE1235673</t>
  </si>
  <si>
    <t>07.02.1996</t>
  </si>
  <si>
    <t>SE1235674</t>
  </si>
  <si>
    <t>07.02.1997</t>
  </si>
  <si>
    <t>SE1235675</t>
  </si>
  <si>
    <t>07.02.1998</t>
  </si>
  <si>
    <t>SE1235676</t>
  </si>
  <si>
    <t>07.02.1999</t>
  </si>
  <si>
    <t>SE1235677</t>
  </si>
  <si>
    <t>07.02.2000</t>
  </si>
  <si>
    <t>SE1235678</t>
  </si>
  <si>
    <t>07.02.2001</t>
  </si>
  <si>
    <t>SE1235679</t>
  </si>
  <si>
    <t>07.02.2002</t>
  </si>
  <si>
    <t>SE1235680</t>
  </si>
  <si>
    <t>07.02.2003</t>
  </si>
  <si>
    <t>SE1235681</t>
  </si>
  <si>
    <t>07.02.2004</t>
  </si>
  <si>
    <t>SE1235682</t>
  </si>
  <si>
    <t>07.02.2005</t>
  </si>
  <si>
    <t>SE1235683</t>
  </si>
  <si>
    <t>08.02.1971</t>
  </si>
  <si>
    <t>SE1235684</t>
  </si>
  <si>
    <t>08.02.1972</t>
  </si>
  <si>
    <t>SE1235685</t>
  </si>
  <si>
    <t>08.02.1973</t>
  </si>
  <si>
    <t>SE1235686</t>
  </si>
  <si>
    <t>08.02.1974</t>
  </si>
  <si>
    <t>SE1235687</t>
  </si>
  <si>
    <t>08.02.1975</t>
  </si>
  <si>
    <t>SE1235688</t>
  </si>
  <si>
    <t>08.02.1976</t>
  </si>
  <si>
    <t>SE1235689</t>
  </si>
  <si>
    <t>08.02.1977</t>
  </si>
  <si>
    <t>SE1235690</t>
  </si>
  <si>
    <t>08.02.1978</t>
  </si>
  <si>
    <t>SE1235691</t>
  </si>
  <si>
    <t>08.02.1979</t>
  </si>
  <si>
    <t>SE1235692</t>
  </si>
  <si>
    <t>08.02.1980</t>
  </si>
  <si>
    <t>SE1235693</t>
  </si>
  <si>
    <t>08.02.1981</t>
  </si>
  <si>
    <t>SE1235694</t>
  </si>
  <si>
    <t>08.02.1982</t>
  </si>
  <si>
    <t>SE1235695</t>
  </si>
  <si>
    <t>08.02.1983</t>
  </si>
  <si>
    <t>SE1235696</t>
  </si>
  <si>
    <t>08.02.1984</t>
  </si>
  <si>
    <t>SE1235697</t>
  </si>
  <si>
    <t>08.02.1985</t>
  </si>
  <si>
    <t>SE1235698</t>
  </si>
  <si>
    <t>08.02.1986</t>
  </si>
  <si>
    <t>SE1235699</t>
  </si>
  <si>
    <t>08.02.1987</t>
  </si>
  <si>
    <t>SE1235700</t>
  </si>
  <si>
    <t>08.02.1988</t>
  </si>
  <si>
    <t>SE1235701</t>
  </si>
  <si>
    <t>08.02.1989</t>
  </si>
  <si>
    <t>SE1235702</t>
  </si>
  <si>
    <t>08.02.1990</t>
  </si>
  <si>
    <t>SE1235703</t>
  </si>
  <si>
    <t>08.02.1991</t>
  </si>
  <si>
    <t>SE1235704</t>
  </si>
  <si>
    <t>08.02.1992</t>
  </si>
  <si>
    <t>SE1235705</t>
  </si>
  <si>
    <t>08.02.1993</t>
  </si>
  <si>
    <t>SE1235706</t>
  </si>
  <si>
    <t>08.02.1994</t>
  </si>
  <si>
    <t>SE1235707</t>
  </si>
  <si>
    <t>08.02.1995</t>
  </si>
  <si>
    <t>SE1235708</t>
  </si>
  <si>
    <t>08.02.1996</t>
  </si>
  <si>
    <t>SE1235709</t>
  </si>
  <si>
    <t>08.02.1997</t>
  </si>
  <si>
    <t>SE1235710</t>
  </si>
  <si>
    <t>08.02.1998</t>
  </si>
  <si>
    <t>SE1235711</t>
  </si>
  <si>
    <t>08.02.1999</t>
  </si>
  <si>
    <t>SE1235712</t>
  </si>
  <si>
    <t>08.02.2000</t>
  </si>
  <si>
    <t>SE1235713</t>
  </si>
  <si>
    <t>08.02.2001</t>
  </si>
  <si>
    <t>SE1235714</t>
  </si>
  <si>
    <t>08.02.2002</t>
  </si>
  <si>
    <t>SE1235715</t>
  </si>
  <si>
    <t>08.02.2003</t>
  </si>
  <si>
    <t>SE1235716</t>
  </si>
  <si>
    <t>08.02.2004</t>
  </si>
  <si>
    <t>SE1235717</t>
  </si>
  <si>
    <t>08.02.2005</t>
  </si>
  <si>
    <t>SE1235718</t>
  </si>
  <si>
    <t>08.02.2006</t>
  </si>
  <si>
    <t>SE1235719</t>
  </si>
  <si>
    <t>09.02.1980</t>
  </si>
  <si>
    <t>SE1235720</t>
  </si>
  <si>
    <t>09.02.1981</t>
  </si>
  <si>
    <t>SE1235721</t>
  </si>
  <si>
    <t>09.02.1982</t>
  </si>
  <si>
    <t>SE1235722</t>
  </si>
  <si>
    <t>09.02.1983</t>
  </si>
  <si>
    <t>SE1235723</t>
  </si>
  <si>
    <t>09.02.1984</t>
  </si>
  <si>
    <t>SE1235724</t>
  </si>
  <si>
    <t>09.02.1985</t>
  </si>
  <si>
    <t>SE1235725</t>
  </si>
  <si>
    <t>09.02.1986</t>
  </si>
  <si>
    <t>SE1235726</t>
  </si>
  <si>
    <t>09.02.1987</t>
  </si>
  <si>
    <t>SE1235727</t>
  </si>
  <si>
    <t>09.02.1988</t>
  </si>
  <si>
    <t>SE1235728</t>
  </si>
  <si>
    <t>09.02.1989</t>
  </si>
  <si>
    <t>SE1235729</t>
  </si>
  <si>
    <t>09.02.1990</t>
  </si>
  <si>
    <t>SE1235730</t>
  </si>
  <si>
    <t>09.02.1991</t>
  </si>
  <si>
    <t>SE1235731</t>
  </si>
  <si>
    <t>09.02.1992</t>
  </si>
  <si>
    <t>SE1235732</t>
  </si>
  <si>
    <t>09.02.1993</t>
  </si>
  <si>
    <t>SE1235733</t>
  </si>
  <si>
    <t>09.02.1994</t>
  </si>
  <si>
    <t>SE1235734</t>
  </si>
  <si>
    <t>09.02.1995</t>
  </si>
  <si>
    <t>SE1235735</t>
  </si>
  <si>
    <t>09.02.1996</t>
  </si>
  <si>
    <t>SE1235736</t>
  </si>
  <si>
    <t>09.02.1997</t>
  </si>
  <si>
    <t>SE1235737</t>
  </si>
  <si>
    <t>09.02.1998</t>
  </si>
  <si>
    <t>SE1235738</t>
  </si>
  <si>
    <t>09.02.1999</t>
  </si>
  <si>
    <t>SE1235739</t>
  </si>
  <si>
    <t>09.02.2000</t>
  </si>
  <si>
    <t>SE1235740</t>
  </si>
  <si>
    <t>09.02.2001</t>
  </si>
  <si>
    <t>SE1235741</t>
  </si>
  <si>
    <t>09.02.2002</t>
  </si>
  <si>
    <t>SE1235742</t>
  </si>
  <si>
    <t>09.02.2003</t>
  </si>
  <si>
    <t>SE1235743</t>
  </si>
  <si>
    <t>09.02.2004</t>
  </si>
  <si>
    <t>SE1235744</t>
  </si>
  <si>
    <t>09.02.2005</t>
  </si>
  <si>
    <t>SE1235745</t>
  </si>
  <si>
    <t>10.02.1970</t>
  </si>
  <si>
    <t>SE1235746</t>
  </si>
  <si>
    <t>10.02.1971</t>
  </si>
  <si>
    <t>SE1235747</t>
  </si>
  <si>
    <t>10.02.1972</t>
  </si>
  <si>
    <t>SE1235748</t>
  </si>
  <si>
    <t>10.02.1973</t>
  </si>
  <si>
    <t>SE1235749</t>
  </si>
  <si>
    <t>10.02.1974</t>
  </si>
  <si>
    <t>SE1235750</t>
  </si>
  <si>
    <t>10.02.1975</t>
  </si>
  <si>
    <t>SE1235751</t>
  </si>
  <si>
    <t>10.02.1976</t>
  </si>
  <si>
    <t>SE1235752</t>
  </si>
  <si>
    <t>10.02.1977</t>
  </si>
  <si>
    <t>SE1235753</t>
  </si>
  <si>
    <t>10.02.1978</t>
  </si>
  <si>
    <t>SE1235754</t>
  </si>
  <si>
    <t>10.02.1979</t>
  </si>
  <si>
    <t>SE1235755</t>
  </si>
  <si>
    <t>10.02.1980</t>
  </si>
  <si>
    <t>SE1235756</t>
  </si>
  <si>
    <t>10.02.1981</t>
  </si>
  <si>
    <t>SE1235757</t>
  </si>
  <si>
    <t>10.02.1982</t>
  </si>
  <si>
    <t>SE1235758</t>
  </si>
  <si>
    <t>10.02.1983</t>
  </si>
  <si>
    <t>SE1235759</t>
  </si>
  <si>
    <t>10.02.1984</t>
  </si>
  <si>
    <t>SE1235760</t>
  </si>
  <si>
    <t>10.02.1985</t>
  </si>
  <si>
    <t>SE1235761</t>
  </si>
  <si>
    <t>10.02.1986</t>
  </si>
  <si>
    <t>SE1235762</t>
  </si>
  <si>
    <t>10.02.1987</t>
  </si>
  <si>
    <t>SE1235763</t>
  </si>
  <si>
    <t>10.02.1988</t>
  </si>
  <si>
    <t>SE1235764</t>
  </si>
  <si>
    <t>10.02.1989</t>
  </si>
  <si>
    <t>SE1235765</t>
  </si>
  <si>
    <t>10.02.1990</t>
  </si>
  <si>
    <t>SE1235766</t>
  </si>
  <si>
    <t>10.02.1991</t>
  </si>
  <si>
    <t>SE1235767</t>
  </si>
  <si>
    <t>10.02.1992</t>
  </si>
  <si>
    <t>SE1235768</t>
  </si>
  <si>
    <t>10.02.1993</t>
  </si>
  <si>
    <t>SE1235769</t>
  </si>
  <si>
    <t>10.02.1994</t>
  </si>
  <si>
    <t>SE1235770</t>
  </si>
  <si>
    <t>10.02.1995</t>
  </si>
  <si>
    <t>SE1235771</t>
  </si>
  <si>
    <t>10.02.1996</t>
  </si>
  <si>
    <t>SE1235772</t>
  </si>
  <si>
    <t>10.02.1997</t>
  </si>
  <si>
    <t>SE1235773</t>
  </si>
  <si>
    <t>10.02.1998</t>
  </si>
  <si>
    <t>SE1235774</t>
  </si>
  <si>
    <t>10.02.1999</t>
  </si>
  <si>
    <t>SE1235775</t>
  </si>
  <si>
    <t>10.02.2000</t>
  </si>
  <si>
    <t>SE1235776</t>
  </si>
  <si>
    <t>10.02.2001</t>
  </si>
  <si>
    <t>SE1235777</t>
  </si>
  <si>
    <t>10.02.2002</t>
  </si>
  <si>
    <t>SE1235778</t>
  </si>
  <si>
    <t>10.02.2003</t>
  </si>
  <si>
    <t>SE1235779</t>
  </si>
  <si>
    <t>11.02.1985</t>
  </si>
  <si>
    <t>SE1235780</t>
  </si>
  <si>
    <t>11.02.1986</t>
  </si>
  <si>
    <t>SE1235781</t>
  </si>
  <si>
    <t>11.02.1987</t>
  </si>
  <si>
    <t>SE1235782</t>
  </si>
  <si>
    <t>11.02.1988</t>
  </si>
  <si>
    <t>SE1235783</t>
  </si>
  <si>
    <t>11.02.1989</t>
  </si>
  <si>
    <t>SE1235784</t>
  </si>
  <si>
    <t>11.02.1990</t>
  </si>
  <si>
    <t>SE1235785</t>
  </si>
  <si>
    <t>11.02.1991</t>
  </si>
  <si>
    <t>SE1235786</t>
  </si>
  <si>
    <t>11.02.1992</t>
  </si>
  <si>
    <t>SE1235787</t>
  </si>
  <si>
    <t>11.02.1993</t>
  </si>
  <si>
    <t>SE1235788</t>
  </si>
  <si>
    <t>11.02.1994</t>
  </si>
  <si>
    <t>SE1235789</t>
  </si>
  <si>
    <t>11.02.1995</t>
  </si>
  <si>
    <t>SE1235790</t>
  </si>
  <si>
    <t>11.02.1996</t>
  </si>
  <si>
    <t>SE1235791</t>
  </si>
  <si>
    <t>11.02.1997</t>
  </si>
  <si>
    <t>SE1235792</t>
  </si>
  <si>
    <t>11.02.1998</t>
  </si>
  <si>
    <t>SE1235793</t>
  </si>
  <si>
    <t>11.02.1999</t>
  </si>
  <si>
    <t>SE1235794</t>
  </si>
  <si>
    <t>11.02.2000</t>
  </si>
  <si>
    <t>SE1235795</t>
  </si>
  <si>
    <t>11.02.2001</t>
  </si>
  <si>
    <t>SE1235796</t>
  </si>
  <si>
    <t>11.02.2002</t>
  </si>
  <si>
    <t>SE1235797</t>
  </si>
  <si>
    <t>11.02.2003</t>
  </si>
  <si>
    <t>SE1235798</t>
  </si>
  <si>
    <t>11.02.2004</t>
  </si>
  <si>
    <t>SE1235799</t>
  </si>
  <si>
    <t>11.02.2005</t>
  </si>
  <si>
    <t>SE1235800</t>
  </si>
  <si>
    <t>11.02.2006</t>
  </si>
  <si>
    <t>SE1235801</t>
  </si>
  <si>
    <t>12.02.1970</t>
  </si>
  <si>
    <t>SE1235802</t>
  </si>
  <si>
    <t>12.02.1971</t>
  </si>
  <si>
    <t>SE1235803</t>
  </si>
  <si>
    <t>12.02.1972</t>
  </si>
  <si>
    <t>SE1235804</t>
  </si>
  <si>
    <t>12.02.1973</t>
  </si>
  <si>
    <t>SE1235805</t>
  </si>
  <si>
    <t>12.02.1974</t>
  </si>
  <si>
    <t>SE1235806</t>
  </si>
  <si>
    <t>12.02.1975</t>
  </si>
  <si>
    <t>SE1235807</t>
  </si>
  <si>
    <t>12.02.1976</t>
  </si>
  <si>
    <t>SE1235808</t>
  </si>
  <si>
    <t>12.02.1977</t>
  </si>
  <si>
    <t>SE1235809</t>
  </si>
  <si>
    <t>12.02.1978</t>
  </si>
  <si>
    <t>SE1235810</t>
  </si>
  <si>
    <t>12.02.1979</t>
  </si>
  <si>
    <t>SE1235811</t>
  </si>
  <si>
    <t>12.02.1980</t>
  </si>
  <si>
    <t>SE1235812</t>
  </si>
  <si>
    <t>12.02.1981</t>
  </si>
  <si>
    <t>SE1235813</t>
  </si>
  <si>
    <t>12.02.1982</t>
  </si>
  <si>
    <t>SE1235814</t>
  </si>
  <si>
    <t>12.02.1983</t>
  </si>
  <si>
    <t>SE1235815</t>
  </si>
  <si>
    <t>12.02.1984</t>
  </si>
  <si>
    <t>SE1235816</t>
  </si>
  <si>
    <t>12.02.1985</t>
  </si>
  <si>
    <t>SE1235817</t>
  </si>
  <si>
    <t>12.02.1986</t>
  </si>
  <si>
    <t>SE1235818</t>
  </si>
  <si>
    <t>12.02.1987</t>
  </si>
  <si>
    <t>SE1235819</t>
  </si>
  <si>
    <t>12.02.1988</t>
  </si>
  <si>
    <t>SE1235820</t>
  </si>
  <si>
    <t>12.02.1989</t>
  </si>
  <si>
    <t>SE1235821</t>
  </si>
  <si>
    <t>12.02.1990</t>
  </si>
  <si>
    <t>SE1235822</t>
  </si>
  <si>
    <t>12.02.1991</t>
  </si>
  <si>
    <t>SE1235823</t>
  </si>
  <si>
    <t>12.02.1992</t>
  </si>
  <si>
    <t>SE1235824</t>
  </si>
  <si>
    <t>12.02.1993</t>
  </si>
  <si>
    <t>SE1235825</t>
  </si>
  <si>
    <t>12.02.1994</t>
  </si>
  <si>
    <t>SE1235826</t>
  </si>
  <si>
    <t>12.02.1995</t>
  </si>
  <si>
    <t>SE1235827</t>
  </si>
  <si>
    <t>12.02.1996</t>
  </si>
  <si>
    <t>SE1235828</t>
  </si>
  <si>
    <t>12.02.1997</t>
  </si>
  <si>
    <t>SE1235829</t>
  </si>
  <si>
    <t>12.02.1998</t>
  </si>
  <si>
    <t>SE1235830</t>
  </si>
  <si>
    <t>12.02.1999</t>
  </si>
  <si>
    <t>SE1235831</t>
  </si>
  <si>
    <t>12.02.2000</t>
  </si>
  <si>
    <t>SE1235832</t>
  </si>
  <si>
    <t>12.02.2001</t>
  </si>
  <si>
    <t>SE1235833</t>
  </si>
  <si>
    <t>12.02.2002</t>
  </si>
  <si>
    <t>SE1235834</t>
  </si>
  <si>
    <t>12.02.2003</t>
  </si>
  <si>
    <t>SE1235835</t>
  </si>
  <si>
    <t>12.02.2004</t>
  </si>
  <si>
    <t>SE1235836</t>
  </si>
  <si>
    <t>12.02.2005</t>
  </si>
  <si>
    <t>SE1235837</t>
  </si>
  <si>
    <t>13.02.1970</t>
  </si>
  <si>
    <t>SE1235838</t>
  </si>
  <si>
    <t>13.02.1971</t>
  </si>
  <si>
    <t>SE1235839</t>
  </si>
  <si>
    <t>13.02.1972</t>
  </si>
  <si>
    <t>SE1235840</t>
  </si>
  <si>
    <t>13.02.1973</t>
  </si>
  <si>
    <t>SE1235841</t>
  </si>
  <si>
    <t>13.02.1974</t>
  </si>
  <si>
    <t>SE1235842</t>
  </si>
  <si>
    <t>13.02.1975</t>
  </si>
  <si>
    <t>SE1235843</t>
  </si>
  <si>
    <t>13.02.1976</t>
  </si>
  <si>
    <t>SE1235844</t>
  </si>
  <si>
    <t>13.02.1977</t>
  </si>
  <si>
    <t>SE1235845</t>
  </si>
  <si>
    <t>13.02.1978</t>
  </si>
  <si>
    <t>SE1235846</t>
  </si>
  <si>
    <t>13.02.1979</t>
  </si>
  <si>
    <t>SE1235847</t>
  </si>
  <si>
    <t>13.02.1980</t>
  </si>
  <si>
    <t>SE1235848</t>
  </si>
  <si>
    <t>13.02.1981</t>
  </si>
  <si>
    <t>SE1235849</t>
  </si>
  <si>
    <t>13.02.1982</t>
  </si>
  <si>
    <t>SE1235850</t>
  </si>
  <si>
    <t>13.02.1983</t>
  </si>
  <si>
    <t>SE1235851</t>
  </si>
  <si>
    <t>SE1235852</t>
  </si>
  <si>
    <t>SE1235853</t>
  </si>
  <si>
    <t>SE1235854</t>
  </si>
  <si>
    <t>SE1235855</t>
  </si>
  <si>
    <t>SE1235856</t>
  </si>
  <si>
    <t>SE1235857</t>
  </si>
  <si>
    <t>SE1235858</t>
  </si>
  <si>
    <t>SE1235859</t>
  </si>
  <si>
    <t>SE1235860</t>
  </si>
  <si>
    <t>SE1235861</t>
  </si>
  <si>
    <t>SE1235862</t>
  </si>
  <si>
    <t>SE1235863</t>
  </si>
  <si>
    <t>SE1235864</t>
  </si>
  <si>
    <t>SE1235865</t>
  </si>
  <si>
    <t>SE1235866</t>
  </si>
  <si>
    <t>SE1235867</t>
  </si>
  <si>
    <t>SE1235868</t>
  </si>
  <si>
    <t>SE1235869</t>
  </si>
  <si>
    <t>13.02.2002</t>
  </si>
  <si>
    <t>SE1235870</t>
  </si>
  <si>
    <t>13.02.2003</t>
  </si>
  <si>
    <t>SE1235871</t>
  </si>
  <si>
    <t>13.02.2004</t>
  </si>
  <si>
    <t>SE1235872</t>
  </si>
  <si>
    <t>13.02.2005</t>
  </si>
  <si>
    <t>SE1235873</t>
  </si>
  <si>
    <t>14.02.1980</t>
  </si>
  <si>
    <t>SE1235874</t>
  </si>
  <si>
    <t>14.02.1981</t>
  </si>
  <si>
    <t>SE1235875</t>
  </si>
  <si>
    <t>14.02.1982</t>
  </si>
  <si>
    <t>SE1235876</t>
  </si>
  <si>
    <t>14.02.1983</t>
  </si>
  <si>
    <t>SE1235877</t>
  </si>
  <si>
    <t>14.02.1984</t>
  </si>
  <si>
    <t>SE1235878</t>
  </si>
  <si>
    <t>14.02.1985</t>
  </si>
  <si>
    <t>SE1235879</t>
  </si>
  <si>
    <t>14.02.1986</t>
  </si>
  <si>
    <t>SE1235880</t>
  </si>
  <si>
    <t>14.02.1987</t>
  </si>
  <si>
    <t>SE1235881</t>
  </si>
  <si>
    <t>14.02.1988</t>
  </si>
  <si>
    <t>SE1235882</t>
  </si>
  <si>
    <t>14.02.1989</t>
  </si>
  <si>
    <t>SE1235883</t>
  </si>
  <si>
    <t>14.02.1990</t>
  </si>
  <si>
    <t>SE1235884</t>
  </si>
  <si>
    <t>14.02.1991</t>
  </si>
  <si>
    <t>SE1235885</t>
  </si>
  <si>
    <t>14.02.1992</t>
  </si>
  <si>
    <t>SE1235886</t>
  </si>
  <si>
    <t>14.02.1993</t>
  </si>
  <si>
    <t>SE1235887</t>
  </si>
  <si>
    <t>14.02.1994</t>
  </si>
  <si>
    <t>SE1235888</t>
  </si>
  <si>
    <t>14.02.1995</t>
  </si>
  <si>
    <t>SE1235889</t>
  </si>
  <si>
    <t>14.02.1996</t>
  </si>
  <si>
    <t>SE1235890</t>
  </si>
  <si>
    <t>14.02.1997</t>
  </si>
  <si>
    <t>SE1235891</t>
  </si>
  <si>
    <t>14.02.1998</t>
  </si>
  <si>
    <t>SE1235892</t>
  </si>
  <si>
    <t>14.02.1999</t>
  </si>
  <si>
    <t>SE1235893</t>
  </si>
  <si>
    <t>14.02.2000</t>
  </si>
  <si>
    <t>SE1235894</t>
  </si>
  <si>
    <t>14.02.2001</t>
  </si>
  <si>
    <t>SE1235895</t>
  </si>
  <si>
    <t>14.02.2002</t>
  </si>
  <si>
    <t>SE1235896</t>
  </si>
  <si>
    <t>15.02.1969</t>
  </si>
  <si>
    <t>SE1235897</t>
  </si>
  <si>
    <t>15.02.1970</t>
  </si>
  <si>
    <t>SE1235898</t>
  </si>
  <si>
    <t>15.02.1971</t>
  </si>
  <si>
    <t>SE1235899</t>
  </si>
  <si>
    <t>15.02.1972</t>
  </si>
  <si>
    <t>SE1235900</t>
  </si>
  <si>
    <t>15.02.1973</t>
  </si>
  <si>
    <t>SE1235901</t>
  </si>
  <si>
    <t>15.02.1974</t>
  </si>
  <si>
    <t>SE1235902</t>
  </si>
  <si>
    <t>15.02.1975</t>
  </si>
  <si>
    <t>SE1235903</t>
  </si>
  <si>
    <t>15.02.1976</t>
  </si>
  <si>
    <t>SE1235904</t>
  </si>
  <si>
    <t>15.02.1977</t>
  </si>
  <si>
    <t>SE1235905</t>
  </si>
  <si>
    <t>15.02.1978</t>
  </si>
  <si>
    <t>SE1235906</t>
  </si>
  <si>
    <t>15.02.1979</t>
  </si>
  <si>
    <t>SE1235907</t>
  </si>
  <si>
    <t>15.02.1980</t>
  </si>
  <si>
    <t>SE1235908</t>
  </si>
  <si>
    <t>15.02.1981</t>
  </si>
  <si>
    <t>SE1235909</t>
  </si>
  <si>
    <t>15.02.1982</t>
  </si>
  <si>
    <t>SE1235910</t>
  </si>
  <si>
    <t>15.02.1983</t>
  </si>
  <si>
    <t>SE1235911</t>
  </si>
  <si>
    <t>15.02.1984</t>
  </si>
  <si>
    <t>SE1235912</t>
  </si>
  <si>
    <t>15.02.1985</t>
  </si>
  <si>
    <t>SE1235913</t>
  </si>
  <si>
    <t>15.02.1986</t>
  </si>
  <si>
    <t>SE1235914</t>
  </si>
  <si>
    <t>15.02.1987</t>
  </si>
  <si>
    <t>SE1235915</t>
  </si>
  <si>
    <t>15.02.1988</t>
  </si>
  <si>
    <t>SE1235916</t>
  </si>
  <si>
    <t>15.02.1989</t>
  </si>
  <si>
    <t>SE1235917</t>
  </si>
  <si>
    <t>15.02.1990</t>
  </si>
  <si>
    <t>SE1235918</t>
  </si>
  <si>
    <t>15.02.1991</t>
  </si>
  <si>
    <t>SE1235919</t>
  </si>
  <si>
    <t>15.02.1992</t>
  </si>
  <si>
    <t>SE1235920</t>
  </si>
  <si>
    <t>15.02.1993</t>
  </si>
  <si>
    <t>SE1235921</t>
  </si>
  <si>
    <t>15.02.1994</t>
  </si>
  <si>
    <t>SE1235922</t>
  </si>
  <si>
    <t>15.02.1995</t>
  </si>
  <si>
    <t>SE1235923</t>
  </si>
  <si>
    <t>15.02.1996</t>
  </si>
  <si>
    <t>SE1235924</t>
  </si>
  <si>
    <t>15.02.1997</t>
  </si>
  <si>
    <t>SE1235925</t>
  </si>
  <si>
    <t>15.02.1998</t>
  </si>
  <si>
    <t>SE1235926</t>
  </si>
  <si>
    <t>15.02.1999</t>
  </si>
  <si>
    <t>SE1235927</t>
  </si>
  <si>
    <t>15.02.2000</t>
  </si>
  <si>
    <t>SE1235928</t>
  </si>
  <si>
    <t>15.02.2001</t>
  </si>
  <si>
    <t>SE1235929</t>
  </si>
  <si>
    <t>16.02.1980</t>
  </si>
  <si>
    <t>SE1235930</t>
  </si>
  <si>
    <t>16.02.1981</t>
  </si>
  <si>
    <t>SE1235931</t>
  </si>
  <si>
    <t>16.02.1982</t>
  </si>
  <si>
    <t>SE1235932</t>
  </si>
  <si>
    <t>16.02.1983</t>
  </si>
  <si>
    <t>SE1235933</t>
  </si>
  <si>
    <t>16.02.1984</t>
  </si>
  <si>
    <t>SE1235934</t>
  </si>
  <si>
    <t>16.02.1985</t>
  </si>
  <si>
    <t>SE1235935</t>
  </si>
  <si>
    <t>16.02.1986</t>
  </si>
  <si>
    <t>SE1235936</t>
  </si>
  <si>
    <t>16.02.1987</t>
  </si>
  <si>
    <t>SE1235937</t>
  </si>
  <si>
    <t>16.02.1988</t>
  </si>
  <si>
    <t>SE1235938</t>
  </si>
  <si>
    <t>16.02.1989</t>
  </si>
  <si>
    <t>SE1235939</t>
  </si>
  <si>
    <t>16.02.1990</t>
  </si>
  <si>
    <t>SE1235940</t>
  </si>
  <si>
    <t>16.02.1991</t>
  </si>
  <si>
    <t>SE1235941</t>
  </si>
  <si>
    <t>16.02.1992</t>
  </si>
  <si>
    <t>SE1235942</t>
  </si>
  <si>
    <t>16.02.1993</t>
  </si>
  <si>
    <t>SE1235943</t>
  </si>
  <si>
    <t>16.02.1994</t>
  </si>
  <si>
    <t>SE1235944</t>
  </si>
  <si>
    <t>16.02.1995</t>
  </si>
  <si>
    <t>SE1235945</t>
  </si>
  <si>
    <t>16.02.1996</t>
  </si>
  <si>
    <t>SE1235946</t>
  </si>
  <si>
    <t>16.02.1997</t>
  </si>
  <si>
    <t>SE1235947</t>
  </si>
  <si>
    <t>16.02.1998</t>
  </si>
  <si>
    <t>SE1235948</t>
  </si>
  <si>
    <t>16.02.1999</t>
  </si>
  <si>
    <t>SE1235949</t>
  </si>
  <si>
    <t>16.02.2000</t>
  </si>
  <si>
    <t>SE1235950</t>
  </si>
  <si>
    <t>16.02.2001</t>
  </si>
  <si>
    <t>SE1235951</t>
  </si>
  <si>
    <t>16.02.2002</t>
  </si>
  <si>
    <t>SE1235952</t>
  </si>
  <si>
    <t>16.02.2003</t>
  </si>
  <si>
    <t>SE1235953</t>
  </si>
  <si>
    <t>16.02.2004</t>
  </si>
  <si>
    <t>SE1235954</t>
  </si>
  <si>
    <t>16.02.2005</t>
  </si>
  <si>
    <t>SE1235955</t>
  </si>
  <si>
    <t>16.02.2006</t>
  </si>
  <si>
    <t>SE1235956</t>
  </si>
  <si>
    <t>17.02.1971</t>
  </si>
  <si>
    <t>SE1235957</t>
  </si>
  <si>
    <t>17.02.1972</t>
  </si>
  <si>
    <t>SE1235958</t>
  </si>
  <si>
    <t>17.02.1973</t>
  </si>
  <si>
    <t>SE1235959</t>
  </si>
  <si>
    <t>17.02.1974</t>
  </si>
  <si>
    <t>SE1235960</t>
  </si>
  <si>
    <t>17.02.1975</t>
  </si>
  <si>
    <t>SE1235961</t>
  </si>
  <si>
    <t>17.02.1976</t>
  </si>
  <si>
    <t>SE1235962</t>
  </si>
  <si>
    <t>17.02.1977</t>
  </si>
  <si>
    <t>SE1235963</t>
  </si>
  <si>
    <t>17.02.1978</t>
  </si>
  <si>
    <t>SE1235964</t>
  </si>
  <si>
    <t>17.02.1979</t>
  </si>
  <si>
    <t>SE1235965</t>
  </si>
  <si>
    <t>17.02.1980</t>
  </si>
  <si>
    <t>SE1235966</t>
  </si>
  <si>
    <t>17.02.1981</t>
  </si>
  <si>
    <t>SE1235967</t>
  </si>
  <si>
    <t>17.02.1982</t>
  </si>
  <si>
    <t>SE1235968</t>
  </si>
  <si>
    <t>17.02.1983</t>
  </si>
  <si>
    <t>SE1235969</t>
  </si>
  <si>
    <t>17.02.1984</t>
  </si>
  <si>
    <t>SE1235970</t>
  </si>
  <si>
    <t>17.02.1985</t>
  </si>
  <si>
    <t>SE1235971</t>
  </si>
  <si>
    <t>17.02.1986</t>
  </si>
  <si>
    <t>SE1235972</t>
  </si>
  <si>
    <t>17.02.1987</t>
  </si>
  <si>
    <t>SE1235973</t>
  </si>
  <si>
    <t>17.02.1988</t>
  </si>
  <si>
    <t>SE1235974</t>
  </si>
  <si>
    <t>17.02.1989</t>
  </si>
  <si>
    <t>SE1235975</t>
  </si>
  <si>
    <t>17.02.1990</t>
  </si>
  <si>
    <t>SE1235976</t>
  </si>
  <si>
    <t>17.02.1991</t>
  </si>
  <si>
    <t>SE1235977</t>
  </si>
  <si>
    <t>17.02.1992</t>
  </si>
  <si>
    <t>SE1235978</t>
  </si>
  <si>
    <t>17.02.1993</t>
  </si>
  <si>
    <t>SE1235979</t>
  </si>
  <si>
    <t>17.02.1994</t>
  </si>
  <si>
    <t>SE1235980</t>
  </si>
  <si>
    <t>17.02.1995</t>
  </si>
  <si>
    <t>SE1235981</t>
  </si>
  <si>
    <t>17.02.1996</t>
  </si>
  <si>
    <t>SE1235982</t>
  </si>
  <si>
    <t>17.02.1997</t>
  </si>
  <si>
    <t>SE1235983</t>
  </si>
  <si>
    <t>17.02.1998</t>
  </si>
  <si>
    <t>SE1235984</t>
  </si>
  <si>
    <t>17.02.1999</t>
  </si>
  <si>
    <t>SE1235985</t>
  </si>
  <si>
    <t>17.02.2000</t>
  </si>
  <si>
    <t>SE1235986</t>
  </si>
  <si>
    <t>17.02.2001</t>
  </si>
  <si>
    <t>SE1235987</t>
  </si>
  <si>
    <t>17.02.2002</t>
  </si>
  <si>
    <t>SE1235988</t>
  </si>
  <si>
    <t>17.02.2003</t>
  </si>
  <si>
    <t>SE1235989</t>
  </si>
  <si>
    <t>17.02.2004</t>
  </si>
  <si>
    <t>SE1235990</t>
  </si>
  <si>
    <t>18.02.1980</t>
  </si>
  <si>
    <t>SE1235991</t>
  </si>
  <si>
    <t>18.02.1981</t>
  </si>
  <si>
    <t>SE1235992</t>
  </si>
  <si>
    <t>18.02.1982</t>
  </si>
  <si>
    <t>SE1235993</t>
  </si>
  <si>
    <t>18.02.1983</t>
  </si>
  <si>
    <t>SE1235994</t>
  </si>
  <si>
    <t>18.02.1984</t>
  </si>
  <si>
    <t>SE1235995</t>
  </si>
  <si>
    <t>18.02.1985</t>
  </si>
  <si>
    <t>SE1235996</t>
  </si>
  <si>
    <t>18.02.1986</t>
  </si>
  <si>
    <t>SE1235997</t>
  </si>
  <si>
    <t>18.02.1987</t>
  </si>
  <si>
    <t>SE1235998</t>
  </si>
  <si>
    <t>18.02.1988</t>
  </si>
  <si>
    <t>SE1235999</t>
  </si>
  <si>
    <t>18.02.1989</t>
  </si>
  <si>
    <t>SE1236000</t>
  </si>
  <si>
    <t>18.02.1990</t>
  </si>
  <si>
    <t>SE1236001</t>
  </si>
  <si>
    <t>18.02.1991</t>
  </si>
  <si>
    <t>SE1236002</t>
  </si>
  <si>
    <t>18.02.1992</t>
  </si>
  <si>
    <t>SE1236003</t>
  </si>
  <si>
    <t>18.02.1993</t>
  </si>
  <si>
    <t>SE1236004</t>
  </si>
  <si>
    <t>18.02.1994</t>
  </si>
  <si>
    <t>SE1236005</t>
  </si>
  <si>
    <t>18.02.1995</t>
  </si>
  <si>
    <t>SE1236006</t>
  </si>
  <si>
    <t>18.02.1996</t>
  </si>
  <si>
    <t>SE1236007</t>
  </si>
  <si>
    <t>18.02.1997</t>
  </si>
  <si>
    <t>SE1236008</t>
  </si>
  <si>
    <t>18.02.1998</t>
  </si>
  <si>
    <t>SE1236009</t>
  </si>
  <si>
    <t>18.02.1999</t>
  </si>
  <si>
    <t>SE1236010</t>
  </si>
  <si>
    <t>18.02.2000</t>
  </si>
  <si>
    <t>SE1236011</t>
  </si>
  <si>
    <t>18.02.2001</t>
  </si>
  <si>
    <t>SE1236012</t>
  </si>
  <si>
    <t>18.02.2002</t>
  </si>
  <si>
    <t>SE1236013</t>
  </si>
  <si>
    <t>18.02.2003</t>
  </si>
  <si>
    <t>SE1236014</t>
  </si>
  <si>
    <t>19.02.1975</t>
  </si>
  <si>
    <t>SE1236015</t>
  </si>
  <si>
    <t>19.02.1976</t>
  </si>
  <si>
    <t>SE1236016</t>
  </si>
  <si>
    <t>19.02.1977</t>
  </si>
  <si>
    <t>SE1236017</t>
  </si>
  <si>
    <t>19.02.1978</t>
  </si>
  <si>
    <t>SE1236018</t>
  </si>
  <si>
    <t>19.02.1979</t>
  </si>
  <si>
    <t>SE1236019</t>
  </si>
  <si>
    <t>19.02.1980</t>
  </si>
  <si>
    <t>SE1236020</t>
  </si>
  <si>
    <t>19.02.1981</t>
  </si>
  <si>
    <t>SE1236021</t>
  </si>
  <si>
    <t>19.02.1982</t>
  </si>
  <si>
    <t>SE1236022</t>
  </si>
  <si>
    <t>19.02.1983</t>
  </si>
  <si>
    <t>SE1236023</t>
  </si>
  <si>
    <t>19.02.1984</t>
  </si>
  <si>
    <t>SE1236024</t>
  </si>
  <si>
    <t>19.02.1985</t>
  </si>
  <si>
    <t>SE1236025</t>
  </si>
  <si>
    <t>19.02.1986</t>
  </si>
  <si>
    <t>SE1236026</t>
  </si>
  <si>
    <t>19.02.1987</t>
  </si>
  <si>
    <t>SE1236027</t>
  </si>
  <si>
    <t>19.02.1988</t>
  </si>
  <si>
    <t>SE1236028</t>
  </si>
  <si>
    <t>19.02.1989</t>
  </si>
  <si>
    <t>SE1236029</t>
  </si>
  <si>
    <t>19.02.1990</t>
  </si>
  <si>
    <t>SE1236030</t>
  </si>
  <si>
    <t>19.02.1991</t>
  </si>
  <si>
    <t>SE1236031</t>
  </si>
  <si>
    <t>19.02.1992</t>
  </si>
  <si>
    <t>SE1236032</t>
  </si>
  <si>
    <t>19.02.1993</t>
  </si>
  <si>
    <t>SE1236033</t>
  </si>
  <si>
    <t>19.02.1994</t>
  </si>
  <si>
    <t>SE1236034</t>
  </si>
  <si>
    <t>19.02.1995</t>
  </si>
  <si>
    <t>SE1236035</t>
  </si>
  <si>
    <t>19.02.1996</t>
  </si>
  <si>
    <t>SE1236036</t>
  </si>
  <si>
    <t>19.02.1997</t>
  </si>
  <si>
    <t>SE1236037</t>
  </si>
  <si>
    <t>19.02.1998</t>
  </si>
  <si>
    <t>SE1236038</t>
  </si>
  <si>
    <t>19.02.1999</t>
  </si>
  <si>
    <t>SE1236039</t>
  </si>
  <si>
    <t>19.02.2000</t>
  </si>
  <si>
    <t>SE1236040</t>
  </si>
  <si>
    <t>19.02.2001</t>
  </si>
  <si>
    <t>SE1236041</t>
  </si>
  <si>
    <t>19.02.2002</t>
  </si>
  <si>
    <t>SE1236042</t>
  </si>
  <si>
    <t>19.02.2003</t>
  </si>
  <si>
    <t>SE1236043</t>
  </si>
  <si>
    <t>19.02.2004</t>
  </si>
  <si>
    <t>SE1236044</t>
  </si>
  <si>
    <t>19.02.2005</t>
  </si>
  <si>
    <t>SE1236045</t>
  </si>
  <si>
    <t>SE1236046</t>
  </si>
  <si>
    <t>SE1236047</t>
  </si>
  <si>
    <t>SE1236048</t>
  </si>
  <si>
    <t>SE1236049</t>
  </si>
  <si>
    <t>SE1236050</t>
  </si>
  <si>
    <t>SE1236051</t>
  </si>
  <si>
    <t>SE1236052</t>
  </si>
  <si>
    <t>SE1236053</t>
  </si>
  <si>
    <t>SE1236054</t>
  </si>
  <si>
    <t>SE1236055</t>
  </si>
  <si>
    <t>SE1236056</t>
  </si>
  <si>
    <t>SE1236057</t>
  </si>
  <si>
    <t>SE1236058</t>
  </si>
  <si>
    <t>SE1236059</t>
  </si>
  <si>
    <t>SE1236060</t>
  </si>
  <si>
    <t>SE1236061</t>
  </si>
  <si>
    <t>SE1236062</t>
  </si>
  <si>
    <t>SE1236063</t>
  </si>
  <si>
    <t>SE1236064</t>
  </si>
  <si>
    <t>SE1236065</t>
  </si>
  <si>
    <t>SE1236066</t>
  </si>
  <si>
    <t>SE1236067</t>
  </si>
  <si>
    <t>SE1236068</t>
  </si>
  <si>
    <t>SE1236069</t>
  </si>
  <si>
    <t>SE1236070</t>
  </si>
  <si>
    <t>SE1236071</t>
  </si>
  <si>
    <t>SE1236072</t>
  </si>
  <si>
    <t>SE1236073</t>
  </si>
  <si>
    <t>Jan</t>
  </si>
  <si>
    <t>SE1236074</t>
  </si>
  <si>
    <t>SE1236075</t>
  </si>
  <si>
    <t>SE1236076</t>
  </si>
  <si>
    <t>SE1236077</t>
  </si>
  <si>
    <t>SE1236078</t>
  </si>
  <si>
    <t>SE1236079</t>
  </si>
  <si>
    <t>SE1236080</t>
  </si>
  <si>
    <t>SE1236081</t>
  </si>
  <si>
    <t>SE1236082</t>
  </si>
  <si>
    <t>el</t>
  </si>
  <si>
    <t>SE1236083</t>
  </si>
  <si>
    <t>SE1236084</t>
  </si>
  <si>
    <t>SE1236085</t>
  </si>
  <si>
    <t>SE1236086</t>
  </si>
  <si>
    <t>SE1236087</t>
  </si>
  <si>
    <t>SE1236088</t>
  </si>
  <si>
    <t>SE1236089</t>
  </si>
  <si>
    <t>SE1236090</t>
  </si>
  <si>
    <t>SE1236091</t>
  </si>
  <si>
    <t>SE1236092</t>
  </si>
  <si>
    <t>SE1236093</t>
  </si>
  <si>
    <t>SE1236094</t>
  </si>
  <si>
    <t>SE1236095</t>
  </si>
  <si>
    <t>SE1236096</t>
  </si>
  <si>
    <t>SE1236097</t>
  </si>
  <si>
    <t>SE1236098</t>
  </si>
  <si>
    <t>SE1236099</t>
  </si>
  <si>
    <t>SE1236100</t>
  </si>
  <si>
    <t>SE1236101</t>
  </si>
  <si>
    <t>SE1236102</t>
  </si>
  <si>
    <t>SE1236103</t>
  </si>
  <si>
    <t>SE1236104</t>
  </si>
  <si>
    <t>SE1236105</t>
  </si>
  <si>
    <t>SE1236106</t>
  </si>
  <si>
    <t>SE1236107</t>
  </si>
  <si>
    <t>SE1236108</t>
  </si>
  <si>
    <t>SE1236109</t>
  </si>
  <si>
    <t>SE1236110</t>
  </si>
  <si>
    <t>SE1236111</t>
  </si>
  <si>
    <t>SE1236112</t>
  </si>
  <si>
    <t>SE1236113</t>
  </si>
  <si>
    <t>SE1236114</t>
  </si>
  <si>
    <t>SE1236115</t>
  </si>
  <si>
    <t>SE1236116</t>
  </si>
  <si>
    <t>SE1236117</t>
  </si>
  <si>
    <t>SE1236118</t>
  </si>
  <si>
    <t>Per</t>
  </si>
  <si>
    <t>SE1236119</t>
  </si>
  <si>
    <t>SE1236120</t>
  </si>
  <si>
    <t>SE1236121</t>
  </si>
  <si>
    <t>SE1236122</t>
  </si>
  <si>
    <t>SE1236123</t>
  </si>
  <si>
    <t>SE1236124</t>
  </si>
  <si>
    <t>SE1236125</t>
  </si>
  <si>
    <t>SE1236126</t>
  </si>
  <si>
    <t>SE1236127</t>
  </si>
  <si>
    <t>SE1236128</t>
  </si>
  <si>
    <t>SE1236129</t>
  </si>
  <si>
    <t>SE1236130</t>
  </si>
  <si>
    <t>SE1236131</t>
  </si>
  <si>
    <t>SE1236132</t>
  </si>
  <si>
    <t>SE1236133</t>
  </si>
  <si>
    <t>SE1236134</t>
  </si>
  <si>
    <t>SE1236135</t>
  </si>
  <si>
    <t>SE1236136</t>
  </si>
  <si>
    <t>SE1236137</t>
  </si>
  <si>
    <t>SE1236138</t>
  </si>
  <si>
    <t>SE1236139</t>
  </si>
  <si>
    <t>SE1236140</t>
  </si>
  <si>
    <t>SE1236141</t>
  </si>
  <si>
    <t>SE1236142</t>
  </si>
  <si>
    <t>SE1236143</t>
  </si>
  <si>
    <t>SE1236144</t>
  </si>
  <si>
    <t>SE1236145</t>
  </si>
  <si>
    <t>SE1236146</t>
  </si>
  <si>
    <t>SE1236147</t>
  </si>
  <si>
    <t>SE1236148</t>
  </si>
  <si>
    <t>SE1236149</t>
  </si>
  <si>
    <t>SE1236150</t>
  </si>
  <si>
    <t>SE1236151</t>
  </si>
  <si>
    <t>SE1236152</t>
  </si>
  <si>
    <t>SE1236153</t>
  </si>
  <si>
    <t>SE1236154</t>
  </si>
  <si>
    <t>SE1236155</t>
  </si>
  <si>
    <t>SE1236156</t>
  </si>
  <si>
    <t>SE1236157</t>
  </si>
  <si>
    <t>SE1236158</t>
  </si>
  <si>
    <t>SE1236159</t>
  </si>
  <si>
    <t>SE1236160</t>
  </si>
  <si>
    <t>SE1236161</t>
  </si>
  <si>
    <t>SE1236162</t>
  </si>
  <si>
    <t>SE1236163</t>
  </si>
  <si>
    <t>SE1236164</t>
  </si>
  <si>
    <t>SE1236165</t>
  </si>
  <si>
    <t>SE1236166</t>
  </si>
  <si>
    <t>SE1236167</t>
  </si>
  <si>
    <t>SE1236168</t>
  </si>
  <si>
    <t>SE1236169</t>
  </si>
  <si>
    <t>SE1236170</t>
  </si>
  <si>
    <t>SE1236171</t>
  </si>
  <si>
    <t>SE1236172</t>
  </si>
  <si>
    <t>SE1236173</t>
  </si>
  <si>
    <t>SE1236174</t>
  </si>
  <si>
    <t>SE1236175</t>
  </si>
  <si>
    <t>SE1236176</t>
  </si>
  <si>
    <t>SE1236177</t>
  </si>
  <si>
    <t>SE1236178</t>
  </si>
  <si>
    <t>SE1236179</t>
  </si>
  <si>
    <t>SE1236180</t>
  </si>
  <si>
    <t>SE1236181</t>
  </si>
  <si>
    <t>SE1236182</t>
  </si>
  <si>
    <t>SE1236183</t>
  </si>
  <si>
    <t>SE1236184</t>
  </si>
  <si>
    <t>SE1236185</t>
  </si>
  <si>
    <t>SE1236186</t>
  </si>
  <si>
    <t>SE1236187</t>
  </si>
  <si>
    <t>SE1236188</t>
  </si>
  <si>
    <t>SE1236189</t>
  </si>
  <si>
    <t>SE1236190</t>
  </si>
  <si>
    <t>SE1236191</t>
  </si>
  <si>
    <t>SE1236192</t>
  </si>
  <si>
    <t>SE1236193</t>
  </si>
  <si>
    <t>SE1236194</t>
  </si>
  <si>
    <t>SE1236195</t>
  </si>
  <si>
    <t>SE1236196</t>
  </si>
  <si>
    <t>SE1236197</t>
  </si>
  <si>
    <t>SE1236198</t>
  </si>
  <si>
    <t>SE1236199</t>
  </si>
  <si>
    <t>SE1236200</t>
  </si>
  <si>
    <t>SE1236201</t>
  </si>
  <si>
    <t>SE1236202</t>
  </si>
  <si>
    <t>SE1236203</t>
  </si>
  <si>
    <t>SE1236204</t>
  </si>
  <si>
    <t>SE1236205</t>
  </si>
  <si>
    <t>SE1236206</t>
  </si>
  <si>
    <t>SE1236207</t>
  </si>
  <si>
    <t>SE1236208</t>
  </si>
  <si>
    <t>SE1236209</t>
  </si>
  <si>
    <t>SE1236210</t>
  </si>
  <si>
    <t>SE1236211</t>
  </si>
  <si>
    <t>SE1236212</t>
  </si>
  <si>
    <t>SE1236213</t>
  </si>
  <si>
    <t>SE1236214</t>
  </si>
  <si>
    <t>SE1236215</t>
  </si>
  <si>
    <t>SE1236216</t>
  </si>
  <si>
    <t>SE1236217</t>
  </si>
  <si>
    <t>SE1236218</t>
  </si>
  <si>
    <t>SE1236219</t>
  </si>
  <si>
    <t>SE1236220</t>
  </si>
  <si>
    <t>SE1236221</t>
  </si>
  <si>
    <t>SE1236222</t>
  </si>
  <si>
    <t>SE1236223</t>
  </si>
  <si>
    <t>SE1236224</t>
  </si>
  <si>
    <t>SE1236225</t>
  </si>
  <si>
    <t>SE1236226</t>
  </si>
  <si>
    <t>SE1236227</t>
  </si>
  <si>
    <t>SE1236228</t>
  </si>
  <si>
    <t>SE1236229</t>
  </si>
  <si>
    <t>SE1236230</t>
  </si>
  <si>
    <t>SE1236231</t>
  </si>
  <si>
    <t>SE1236232</t>
  </si>
  <si>
    <t>SE1236233</t>
  </si>
  <si>
    <t>SE1236234</t>
  </si>
  <si>
    <t>SE1236235</t>
  </si>
  <si>
    <t>SE1236236</t>
  </si>
  <si>
    <t>SE1236237</t>
  </si>
  <si>
    <t>SE1236238</t>
  </si>
  <si>
    <t>SE1236239</t>
  </si>
  <si>
    <t>SE1236240</t>
  </si>
  <si>
    <t>SE1236241</t>
  </si>
  <si>
    <t>SE1236242</t>
  </si>
  <si>
    <t>SE1236243</t>
  </si>
  <si>
    <t>SE1236244</t>
  </si>
  <si>
    <t>SE1236245</t>
  </si>
  <si>
    <t>SE1236246</t>
  </si>
  <si>
    <t>SE1236247</t>
  </si>
  <si>
    <t>SE1236248</t>
  </si>
  <si>
    <t>SE1236249</t>
  </si>
  <si>
    <t>SE1236250</t>
  </si>
  <si>
    <t>SE1236251</t>
  </si>
  <si>
    <t>SE1236252</t>
  </si>
  <si>
    <t>SE1236253</t>
  </si>
  <si>
    <t>SE1236254</t>
  </si>
  <si>
    <t>SE1236255</t>
  </si>
  <si>
    <t>SE1236256</t>
  </si>
  <si>
    <t>SE1236257</t>
  </si>
  <si>
    <t>SE1236258</t>
  </si>
  <si>
    <t>SE1236259</t>
  </si>
  <si>
    <t>SE1236260</t>
  </si>
  <si>
    <t>SE1236261</t>
  </si>
  <si>
    <t>SE1236262</t>
  </si>
  <si>
    <t>SE1236263</t>
  </si>
  <si>
    <t>SE1236264</t>
  </si>
  <si>
    <t>SE1236265</t>
  </si>
  <si>
    <t>SE1236266</t>
  </si>
  <si>
    <t>SE1236267</t>
  </si>
  <si>
    <t>SE1236268</t>
  </si>
  <si>
    <t>SE1236269</t>
  </si>
  <si>
    <t>SE1236270</t>
  </si>
  <si>
    <t>SE1236271</t>
  </si>
  <si>
    <t>SE1236272</t>
  </si>
  <si>
    <t>SE1236273</t>
  </si>
  <si>
    <t>SE1236274</t>
  </si>
  <si>
    <t>SE1236275</t>
  </si>
  <si>
    <t>SE1236276</t>
  </si>
  <si>
    <t>SE1236277</t>
  </si>
  <si>
    <t>SE1236278</t>
  </si>
  <si>
    <t>SE1236279</t>
  </si>
  <si>
    <t>SE1236280</t>
  </si>
  <si>
    <t>SE1236281</t>
  </si>
  <si>
    <t>SE1236282</t>
  </si>
  <si>
    <t>SE1236283</t>
  </si>
  <si>
    <t>SE1236284</t>
  </si>
  <si>
    <t>SE1236285</t>
  </si>
  <si>
    <t>SE1236286</t>
  </si>
  <si>
    <t>SE1236287</t>
  </si>
  <si>
    <t>SE1236288</t>
  </si>
  <si>
    <t>SE1236289</t>
  </si>
  <si>
    <t>SE1236290</t>
  </si>
  <si>
    <t>SE1236291</t>
  </si>
  <si>
    <t>SE1236292</t>
  </si>
  <si>
    <t>SE1236293</t>
  </si>
  <si>
    <t>SE1236294</t>
  </si>
  <si>
    <t>SE1236295</t>
  </si>
  <si>
    <t>SE1236296</t>
  </si>
  <si>
    <t>SE1236297</t>
  </si>
  <si>
    <t>SE1236298</t>
  </si>
  <si>
    <t>SE1236299</t>
  </si>
  <si>
    <t>SE1236300</t>
  </si>
  <si>
    <t>SE1236301</t>
  </si>
  <si>
    <t>SE1236302</t>
  </si>
  <si>
    <t>SE1236303</t>
  </si>
  <si>
    <t>SE1236304</t>
  </si>
  <si>
    <t>SE1236305</t>
  </si>
  <si>
    <t>SE1236306</t>
  </si>
  <si>
    <t>SE1236307</t>
  </si>
  <si>
    <t>SE1236308</t>
  </si>
  <si>
    <t>SE1236309</t>
  </si>
  <si>
    <t>SE1236310</t>
  </si>
  <si>
    <t>SE1236311</t>
  </si>
  <si>
    <t>SE1236312</t>
  </si>
  <si>
    <t>SE1236313</t>
  </si>
  <si>
    <t>SE1236314</t>
  </si>
  <si>
    <t>SE1236315</t>
  </si>
  <si>
    <t>SE1236316</t>
  </si>
  <si>
    <t>SE1236317</t>
  </si>
  <si>
    <t>SE1236318</t>
  </si>
  <si>
    <t>SE1236319</t>
  </si>
  <si>
    <t>SE1236320</t>
  </si>
  <si>
    <t>SE1236321</t>
  </si>
  <si>
    <t>SE1236322</t>
  </si>
  <si>
    <t>SE1236323</t>
  </si>
  <si>
    <t>SE1236324</t>
  </si>
  <si>
    <t>SE1236325</t>
  </si>
  <si>
    <t>SE1236326</t>
  </si>
  <si>
    <t>SE1236327</t>
  </si>
  <si>
    <t>SE1236328</t>
  </si>
  <si>
    <t>SE1236329</t>
  </si>
  <si>
    <t>SE1236330</t>
  </si>
  <si>
    <t>SE1236331</t>
  </si>
  <si>
    <t>SE1236332</t>
  </si>
  <si>
    <t>SE1236333</t>
  </si>
  <si>
    <t>SE1236334</t>
  </si>
  <si>
    <t>SE1236335</t>
  </si>
  <si>
    <t>SE1236336</t>
  </si>
  <si>
    <t>SE1236337</t>
  </si>
  <si>
    <t>SE1236338</t>
  </si>
  <si>
    <t>SE1236339</t>
  </si>
  <si>
    <t>SE1236340</t>
  </si>
  <si>
    <t>SE1236341</t>
  </si>
  <si>
    <t>SE1236342</t>
  </si>
  <si>
    <t>SE1236343</t>
  </si>
  <si>
    <t>SE1236344</t>
  </si>
  <si>
    <t>SE1236345</t>
  </si>
  <si>
    <t>SE1236346</t>
  </si>
  <si>
    <t>SE1236347</t>
  </si>
  <si>
    <t>SE1236348</t>
  </si>
  <si>
    <t>SE1236349</t>
  </si>
  <si>
    <t>SE1236350</t>
  </si>
  <si>
    <t>SE1236351</t>
  </si>
  <si>
    <t>SE1236352</t>
  </si>
  <si>
    <t>SE1236353</t>
  </si>
  <si>
    <t>SE1236354</t>
  </si>
  <si>
    <t>SE1236355</t>
  </si>
  <si>
    <t>SE1236356</t>
  </si>
  <si>
    <t>SE1236357</t>
  </si>
  <si>
    <t>SE1236358</t>
  </si>
  <si>
    <t>SE1236359</t>
  </si>
  <si>
    <t>SE1236360</t>
  </si>
  <si>
    <t>SE1236361</t>
  </si>
  <si>
    <t>SE1236362</t>
  </si>
  <si>
    <t>SE1236363</t>
  </si>
  <si>
    <t>SE1236364</t>
  </si>
  <si>
    <t>SE1236365</t>
  </si>
  <si>
    <t>SE1236366</t>
  </si>
  <si>
    <t>SE1236367</t>
  </si>
  <si>
    <t>SE1236368</t>
  </si>
  <si>
    <t>SE1236369</t>
  </si>
  <si>
    <t>SE1236370</t>
  </si>
  <si>
    <t>SE1236371</t>
  </si>
  <si>
    <t>SE1236372</t>
  </si>
  <si>
    <t>SE1236373</t>
  </si>
  <si>
    <t>SE1236374</t>
  </si>
  <si>
    <t>SE1236375</t>
  </si>
  <si>
    <t>SE1236376</t>
  </si>
  <si>
    <t>SE1236377</t>
  </si>
  <si>
    <t>SE1236378</t>
  </si>
  <si>
    <t>SE1236379</t>
  </si>
  <si>
    <t>SE1236380</t>
  </si>
  <si>
    <t>SE1236381</t>
  </si>
  <si>
    <t>SE1236382</t>
  </si>
  <si>
    <t>SE1236383</t>
  </si>
  <si>
    <t>SE1236384</t>
  </si>
  <si>
    <t>SE1236385</t>
  </si>
  <si>
    <t>SE1236386</t>
  </si>
  <si>
    <t>SE1236387</t>
  </si>
  <si>
    <t>SE1236388</t>
  </si>
  <si>
    <t>SE1236389</t>
  </si>
  <si>
    <t>SE1236390</t>
  </si>
  <si>
    <t>SE1236391</t>
  </si>
  <si>
    <t>SE1236392</t>
  </si>
  <si>
    <t>SE1236393</t>
  </si>
  <si>
    <t>SE1236394</t>
  </si>
  <si>
    <t>SE1236395</t>
  </si>
  <si>
    <t>SE1236396</t>
  </si>
  <si>
    <t>SE1236397</t>
  </si>
  <si>
    <t>SE1236398</t>
  </si>
  <si>
    <t>SE1236399</t>
  </si>
  <si>
    <t>SE1236400</t>
  </si>
  <si>
    <t>SE1236401</t>
  </si>
  <si>
    <t>SE1236402</t>
  </si>
  <si>
    <t>SE1236403</t>
  </si>
  <si>
    <t>SE1236404</t>
  </si>
  <si>
    <t>SE1236405</t>
  </si>
  <si>
    <t>SE1236406</t>
  </si>
  <si>
    <t>SE1236407</t>
  </si>
  <si>
    <t>SE1236408</t>
  </si>
  <si>
    <t>SE1236409</t>
  </si>
  <si>
    <t>SE1236410</t>
  </si>
  <si>
    <t>SE1236411</t>
  </si>
  <si>
    <t>SE1236412</t>
  </si>
  <si>
    <t>SE1236413</t>
  </si>
  <si>
    <t>SE1236414</t>
  </si>
  <si>
    <t>SE1236415</t>
  </si>
  <si>
    <t>SE1236416</t>
  </si>
  <si>
    <t>SE1236417</t>
  </si>
  <si>
    <t>SE1236418</t>
  </si>
  <si>
    <t>SE1236419</t>
  </si>
  <si>
    <t>SE1236420</t>
  </si>
  <si>
    <t>SE1236421</t>
  </si>
  <si>
    <t>SE1236422</t>
  </si>
  <si>
    <t>SE1236423</t>
  </si>
  <si>
    <t>SE1236424</t>
  </si>
  <si>
    <t>SE1236425</t>
  </si>
  <si>
    <t>SE1236426</t>
  </si>
  <si>
    <t>SE1236427</t>
  </si>
  <si>
    <t>SE1236428</t>
  </si>
  <si>
    <t>SE1236429</t>
  </si>
  <si>
    <t>SE1236430</t>
  </si>
  <si>
    <t>SE1236431</t>
  </si>
  <si>
    <t>SE1236432</t>
  </si>
  <si>
    <t>SE1236433</t>
  </si>
  <si>
    <t>SE1236434</t>
  </si>
  <si>
    <t>SE1236435</t>
  </si>
  <si>
    <t>SE1236436</t>
  </si>
  <si>
    <t>SE1236437</t>
  </si>
  <si>
    <t>SE1236438</t>
  </si>
  <si>
    <t>SE1236439</t>
  </si>
  <si>
    <t>SE1236440</t>
  </si>
  <si>
    <t>SE1236441</t>
  </si>
  <si>
    <t>SE1236442</t>
  </si>
  <si>
    <t>SE1236443</t>
  </si>
  <si>
    <t>SE1236444</t>
  </si>
  <si>
    <t>SE1236445</t>
  </si>
  <si>
    <t>SE1236446</t>
  </si>
  <si>
    <t>SE1236447</t>
  </si>
  <si>
    <t>SE1236448</t>
  </si>
  <si>
    <t>SE1236449</t>
  </si>
  <si>
    <t>SE1236450</t>
  </si>
  <si>
    <t>SE1236451</t>
  </si>
  <si>
    <t>SE1236452</t>
  </si>
  <si>
    <t>SE1236453</t>
  </si>
  <si>
    <t>SE1236454</t>
  </si>
  <si>
    <t>SE1236455</t>
  </si>
  <si>
    <t>SE1236456</t>
  </si>
  <si>
    <t>SE1236457</t>
  </si>
  <si>
    <t>SE1236458</t>
  </si>
  <si>
    <t>SE1236459</t>
  </si>
  <si>
    <t>SE1236460</t>
  </si>
  <si>
    <t>SE1236461</t>
  </si>
  <si>
    <t>SE1236462</t>
  </si>
  <si>
    <t>SE1236463</t>
  </si>
  <si>
    <t>SE1236464</t>
  </si>
  <si>
    <t>SE1236465</t>
  </si>
  <si>
    <t>SE1236466</t>
  </si>
  <si>
    <t>SE1236467</t>
  </si>
  <si>
    <t>SE1236468</t>
  </si>
  <si>
    <t>SE1236469</t>
  </si>
  <si>
    <t>SE1236470</t>
  </si>
  <si>
    <t>SE1236471</t>
  </si>
  <si>
    <t>SE1236472</t>
  </si>
  <si>
    <t>SE1236473</t>
  </si>
  <si>
    <t>SE1236474</t>
  </si>
  <si>
    <t>SE1236475</t>
  </si>
  <si>
    <t>SE1236476</t>
  </si>
  <si>
    <t>SE1236477</t>
  </si>
  <si>
    <t>SE1236478</t>
  </si>
  <si>
    <t>SE1236479</t>
  </si>
  <si>
    <t>SE1236480</t>
  </si>
  <si>
    <t>SE1236481</t>
  </si>
  <si>
    <t>SE1236482</t>
  </si>
  <si>
    <t>SE1236483</t>
  </si>
  <si>
    <t>SE1236484</t>
  </si>
  <si>
    <t>SE1236485</t>
  </si>
  <si>
    <t>SE1236486</t>
  </si>
  <si>
    <t>SE1236487</t>
  </si>
  <si>
    <t>SE1236488</t>
  </si>
  <si>
    <t>SE1236489</t>
  </si>
  <si>
    <t>SE1236490</t>
  </si>
  <si>
    <t>SE1236491</t>
  </si>
  <si>
    <t>SE1236492</t>
  </si>
  <si>
    <t>SE1236493</t>
  </si>
  <si>
    <t>SE1236494</t>
  </si>
  <si>
    <t>SE1236495</t>
  </si>
  <si>
    <t>SE1236496</t>
  </si>
  <si>
    <t>SE1236497</t>
  </si>
  <si>
    <t>SE1236498</t>
  </si>
  <si>
    <t>SE1236499</t>
  </si>
  <si>
    <t>SE1236500</t>
  </si>
  <si>
    <t>SE1236501</t>
  </si>
  <si>
    <t>SE1236502</t>
  </si>
  <si>
    <t>SE1236503</t>
  </si>
  <si>
    <t>SE1236504</t>
  </si>
  <si>
    <t>SE1236505</t>
  </si>
  <si>
    <t>SE1236506</t>
  </si>
  <si>
    <t>SE1236507</t>
  </si>
  <si>
    <t>SE1236508</t>
  </si>
  <si>
    <t>SE1236509</t>
  </si>
  <si>
    <t>SE1236510</t>
  </si>
  <si>
    <t>SE1236511</t>
  </si>
  <si>
    <t>SE1236512</t>
  </si>
  <si>
    <t>SE1236513</t>
  </si>
  <si>
    <t>SE1236514</t>
  </si>
  <si>
    <t>SE1236515</t>
  </si>
  <si>
    <t>SE1236516</t>
  </si>
  <si>
    <t>SE1236517</t>
  </si>
  <si>
    <t>SE1236518</t>
  </si>
  <si>
    <t>SE1236519</t>
  </si>
  <si>
    <t>SE1236520</t>
  </si>
  <si>
    <t>SE1236521</t>
  </si>
  <si>
    <t>SE1236522</t>
  </si>
  <si>
    <t>SE1236523</t>
  </si>
  <si>
    <t>SE1236524</t>
  </si>
  <si>
    <t>SE1236525</t>
  </si>
  <si>
    <t>SE1236526</t>
  </si>
  <si>
    <t>SE1236527</t>
  </si>
  <si>
    <t>SE1236528</t>
  </si>
  <si>
    <t>SE1236529</t>
  </si>
  <si>
    <t>SE1236530</t>
  </si>
  <si>
    <t>SE1236531</t>
  </si>
  <si>
    <t>SE1236532</t>
  </si>
  <si>
    <t>SE1236533</t>
  </si>
  <si>
    <t>SE1236534</t>
  </si>
  <si>
    <t>SE1236535</t>
  </si>
  <si>
    <t>SE1236536</t>
  </si>
  <si>
    <t>SE1236537</t>
  </si>
  <si>
    <t>SE1236538</t>
  </si>
  <si>
    <t>SE1236539</t>
  </si>
  <si>
    <t>SE1236540</t>
  </si>
  <si>
    <t>SE1236541</t>
  </si>
  <si>
    <t>SE1236542</t>
  </si>
  <si>
    <t>SE1236543</t>
  </si>
  <si>
    <t>SE1236544</t>
  </si>
  <si>
    <t>01.03.1985</t>
  </si>
  <si>
    <t>SE1236545</t>
  </si>
  <si>
    <t>01.03.1986</t>
  </si>
  <si>
    <t>SE1236546</t>
  </si>
  <si>
    <t>01.03.1987</t>
  </si>
  <si>
    <t>SE1236547</t>
  </si>
  <si>
    <t>01.03.1988</t>
  </si>
  <si>
    <t>SE1236548</t>
  </si>
  <si>
    <t>01.03.1989</t>
  </si>
  <si>
    <t>SE1236549</t>
  </si>
  <si>
    <t>01.03.1990</t>
  </si>
  <si>
    <t>SE1236550</t>
  </si>
  <si>
    <t>01.03.1991</t>
  </si>
  <si>
    <t>SE1236551</t>
  </si>
  <si>
    <t>01.03.1992</t>
  </si>
  <si>
    <t>SE1236552</t>
  </si>
  <si>
    <t>01.03.1993</t>
  </si>
  <si>
    <t>SE1236553</t>
  </si>
  <si>
    <t>01.03.1994</t>
  </si>
  <si>
    <t>SE1236554</t>
  </si>
  <si>
    <t>01.03.1995</t>
  </si>
  <si>
    <t>SE1236555</t>
  </si>
  <si>
    <t>01.03.1996</t>
  </si>
  <si>
    <t>SE1236556</t>
  </si>
  <si>
    <t>01.03.1997</t>
  </si>
  <si>
    <t>SE1236557</t>
  </si>
  <si>
    <t>01.03.1998</t>
  </si>
  <si>
    <t>SE1236558</t>
  </si>
  <si>
    <t>01.03.1999</t>
  </si>
  <si>
    <t>SE1236559</t>
  </si>
  <si>
    <t>01.03.2000</t>
  </si>
  <si>
    <t>SE1236560</t>
  </si>
  <si>
    <t>01.03.2001</t>
  </si>
  <si>
    <t>SE1236561</t>
  </si>
  <si>
    <t>01.03.2002</t>
  </si>
  <si>
    <t>SE1236562</t>
  </si>
  <si>
    <t>01.03.2003</t>
  </si>
  <si>
    <t>SE1236563</t>
  </si>
  <si>
    <t>01.03.2004</t>
  </si>
  <si>
    <t>SE1236564</t>
  </si>
  <si>
    <t>01.03.2005</t>
  </si>
  <si>
    <t>SE1236565</t>
  </si>
  <si>
    <t>01.03.2006</t>
  </si>
  <si>
    <t>SE1236566</t>
  </si>
  <si>
    <t>02.03.1970</t>
  </si>
  <si>
    <t>SE1236567</t>
  </si>
  <si>
    <t>02.03.1971</t>
  </si>
  <si>
    <t>SE1236568</t>
  </si>
  <si>
    <t>02.03.1972</t>
  </si>
  <si>
    <t>SE1236569</t>
  </si>
  <si>
    <t>02.03.1973</t>
  </si>
  <si>
    <t>SE1236570</t>
  </si>
  <si>
    <t>02.03.1974</t>
  </si>
  <si>
    <t>SE1236571</t>
  </si>
  <si>
    <t>02.03.1975</t>
  </si>
  <si>
    <t>SE1236572</t>
  </si>
  <si>
    <t>02.03.1976</t>
  </si>
  <si>
    <t>SE1236573</t>
  </si>
  <si>
    <t>02.03.1977</t>
  </si>
  <si>
    <t>SE1236574</t>
  </si>
  <si>
    <t>02.03.1978</t>
  </si>
  <si>
    <t>SE1236575</t>
  </si>
  <si>
    <t>02.03.1979</t>
  </si>
  <si>
    <t>SE1236576</t>
  </si>
  <si>
    <t>02.03.1980</t>
  </si>
  <si>
    <t>SE1236577</t>
  </si>
  <si>
    <t>02.03.1981</t>
  </si>
  <si>
    <t>SE1236578</t>
  </si>
  <si>
    <t>02.03.1982</t>
  </si>
  <si>
    <t>SE1236579</t>
  </si>
  <si>
    <t>02.03.1983</t>
  </si>
  <si>
    <t>SE1236580</t>
  </si>
  <si>
    <t>02.03.1984</t>
  </si>
  <si>
    <t>SE1236581</t>
  </si>
  <si>
    <t>02.03.1985</t>
  </si>
  <si>
    <t>SE1236582</t>
  </si>
  <si>
    <t>02.03.1986</t>
  </si>
  <si>
    <t>SE1236583</t>
  </si>
  <si>
    <t>02.03.1987</t>
  </si>
  <si>
    <t>SE1236584</t>
  </si>
  <si>
    <t>02.03.1988</t>
  </si>
  <si>
    <t>SE1236585</t>
  </si>
  <si>
    <t>02.03.1989</t>
  </si>
  <si>
    <t>SE1236586</t>
  </si>
  <si>
    <t>02.03.1990</t>
  </si>
  <si>
    <t>SE1236587</t>
  </si>
  <si>
    <t>02.03.1991</t>
  </si>
  <si>
    <t>SE1236588</t>
  </si>
  <si>
    <t>02.03.1992</t>
  </si>
  <si>
    <t>SE1236589</t>
  </si>
  <si>
    <t>02.03.1993</t>
  </si>
  <si>
    <t>SE1236590</t>
  </si>
  <si>
    <t>02.03.1994</t>
  </si>
  <si>
    <t>SE1236591</t>
  </si>
  <si>
    <t>02.03.1995</t>
  </si>
  <si>
    <t>SE1236592</t>
  </si>
  <si>
    <t>02.03.1996</t>
  </si>
  <si>
    <t>SE1236593</t>
  </si>
  <si>
    <t>02.03.1997</t>
  </si>
  <si>
    <t>SE1236594</t>
  </si>
  <si>
    <t>02.03.1998</t>
  </si>
  <si>
    <t>SE1236595</t>
  </si>
  <si>
    <t>02.03.1999</t>
  </si>
  <si>
    <t>SE1236596</t>
  </si>
  <si>
    <t>02.03.2000</t>
  </si>
  <si>
    <t>SE1236597</t>
  </si>
  <si>
    <t>02.03.2001</t>
  </si>
  <si>
    <t>SE1236598</t>
  </si>
  <si>
    <t>03.03.1970</t>
  </si>
  <si>
    <t>SE1236599</t>
  </si>
  <si>
    <t>03.03.1971</t>
  </si>
  <si>
    <t>SE1236600</t>
  </si>
  <si>
    <t>03.03.1972</t>
  </si>
  <si>
    <t>SE1236601</t>
  </si>
  <si>
    <t>03.03.1973</t>
  </si>
  <si>
    <t>SE1236602</t>
  </si>
  <si>
    <t>03.03.1974</t>
  </si>
  <si>
    <t>SE1236603</t>
  </si>
  <si>
    <t>03.03.1975</t>
  </si>
  <si>
    <t>SE1236604</t>
  </si>
  <si>
    <t>03.03.1976</t>
  </si>
  <si>
    <t>SE1236605</t>
  </si>
  <si>
    <t>03.03.1977</t>
  </si>
  <si>
    <t>SE1236606</t>
  </si>
  <si>
    <t>03.03.1978</t>
  </si>
  <si>
    <t>SE1236607</t>
  </si>
  <si>
    <t>03.03.1979</t>
  </si>
  <si>
    <t>SE1236608</t>
  </si>
  <si>
    <t>03.03.1980</t>
  </si>
  <si>
    <t>SE1236609</t>
  </si>
  <si>
    <t>03.03.1981</t>
  </si>
  <si>
    <t>SE1236610</t>
  </si>
  <si>
    <t>03.03.1982</t>
  </si>
  <si>
    <t>SE1236611</t>
  </si>
  <si>
    <t>03.03.1983</t>
  </si>
  <si>
    <t>SE1236612</t>
  </si>
  <si>
    <t>03.03.1984</t>
  </si>
  <si>
    <t>SE1236613</t>
  </si>
  <si>
    <t>03.03.1985</t>
  </si>
  <si>
    <t>SE1236614</t>
  </si>
  <si>
    <t>03.03.1986</t>
  </si>
  <si>
    <t>SE1236615</t>
  </si>
  <si>
    <t>03.03.1987</t>
  </si>
  <si>
    <t>SE1236616</t>
  </si>
  <si>
    <t>03.03.1988</t>
  </si>
  <si>
    <t>SE1236617</t>
  </si>
  <si>
    <t>03.03.1989</t>
  </si>
  <si>
    <t>SE1236618</t>
  </si>
  <si>
    <t>03.03.1990</t>
  </si>
  <si>
    <t>SE1236619</t>
  </si>
  <si>
    <t>03.03.1991</t>
  </si>
  <si>
    <t>SE1236620</t>
  </si>
  <si>
    <t>03.03.1992</t>
  </si>
  <si>
    <t>SE1236621</t>
  </si>
  <si>
    <t>03.03.1993</t>
  </si>
  <si>
    <t>SE1236622</t>
  </si>
  <si>
    <t>03.03.1994</t>
  </si>
  <si>
    <t>SE1236623</t>
  </si>
  <si>
    <t>03.03.1995</t>
  </si>
  <si>
    <t>SE1236624</t>
  </si>
  <si>
    <t>03.03.1996</t>
  </si>
  <si>
    <t>SE1236625</t>
  </si>
  <si>
    <t>03.03.1997</t>
  </si>
  <si>
    <t>SE1236626</t>
  </si>
  <si>
    <t>03.03.1998</t>
  </si>
  <si>
    <t>SE1236627</t>
  </si>
  <si>
    <t>03.03.1999</t>
  </si>
  <si>
    <t>SE1236628</t>
  </si>
  <si>
    <t>03.03.2000</t>
  </si>
  <si>
    <t>SE1236629</t>
  </si>
  <si>
    <t>03.03.2001</t>
  </si>
  <si>
    <t>SE1236630</t>
  </si>
  <si>
    <t>03.03.2002</t>
  </si>
  <si>
    <t>SE1236631</t>
  </si>
  <si>
    <t>03.03.2003</t>
  </si>
  <si>
    <t>SE1236632</t>
  </si>
  <si>
    <t>04.03.1969</t>
  </si>
  <si>
    <t>SE1236633</t>
  </si>
  <si>
    <t>04.03.1970</t>
  </si>
  <si>
    <t>SE1236634</t>
  </si>
  <si>
    <t>04.03.1971</t>
  </si>
  <si>
    <t>SE1236635</t>
  </si>
  <si>
    <t>04.03.1972</t>
  </si>
  <si>
    <t>SE1236636</t>
  </si>
  <si>
    <t>04.03.1973</t>
  </si>
  <si>
    <t>SE1236637</t>
  </si>
  <si>
    <t>04.03.1974</t>
  </si>
  <si>
    <t>SE1236638</t>
  </si>
  <si>
    <t>04.03.1975</t>
  </si>
  <si>
    <t>SE1236639</t>
  </si>
  <si>
    <t>04.03.1976</t>
  </si>
  <si>
    <t>SE1236640</t>
  </si>
  <si>
    <t>04.03.1977</t>
  </si>
  <si>
    <t>SE1236641</t>
  </si>
  <si>
    <t>04.03.1978</t>
  </si>
  <si>
    <t>SE1236642</t>
  </si>
  <si>
    <t>04.03.1979</t>
  </si>
  <si>
    <t>SE1236643</t>
  </si>
  <si>
    <t>04.03.1980</t>
  </si>
  <si>
    <t>SE1236644</t>
  </si>
  <si>
    <t>04.03.1981</t>
  </si>
  <si>
    <t>SE1236645</t>
  </si>
  <si>
    <t>04.03.1982</t>
  </si>
  <si>
    <t>SE1236646</t>
  </si>
  <si>
    <t>04.03.1983</t>
  </si>
  <si>
    <t>SE1236647</t>
  </si>
  <si>
    <t>04.03.1984</t>
  </si>
  <si>
    <t>SE1236648</t>
  </si>
  <si>
    <t>04.03.1985</t>
  </si>
  <si>
    <t>SE1236649</t>
  </si>
  <si>
    <t>04.03.1986</t>
  </si>
  <si>
    <t>SE1236650</t>
  </si>
  <si>
    <t>04.03.1987</t>
  </si>
  <si>
    <t>SE1236651</t>
  </si>
  <si>
    <t>04.03.1988</t>
  </si>
  <si>
    <t>SE1236652</t>
  </si>
  <si>
    <t>04.03.1989</t>
  </si>
  <si>
    <t>SE1236653</t>
  </si>
  <si>
    <t>04.03.1990</t>
  </si>
  <si>
    <t>SE1236654</t>
  </si>
  <si>
    <t>04.03.1991</t>
  </si>
  <si>
    <t>SE1236655</t>
  </si>
  <si>
    <t>04.03.1992</t>
  </si>
  <si>
    <t>SE1236656</t>
  </si>
  <si>
    <t>04.03.1993</t>
  </si>
  <si>
    <t>SE1236657</t>
  </si>
  <si>
    <t>04.03.1994</t>
  </si>
  <si>
    <t>SE1236658</t>
  </si>
  <si>
    <t>04.03.1995</t>
  </si>
  <si>
    <t>SE1236659</t>
  </si>
  <si>
    <t>04.03.1996</t>
  </si>
  <si>
    <t>SE1236660</t>
  </si>
  <si>
    <t>04.03.1997</t>
  </si>
  <si>
    <t>SE1236661</t>
  </si>
  <si>
    <t>04.03.1998</t>
  </si>
  <si>
    <t>SE1236662</t>
  </si>
  <si>
    <t>04.03.1999</t>
  </si>
  <si>
    <t>SE1236663</t>
  </si>
  <si>
    <t>04.03.2000</t>
  </si>
  <si>
    <t>SE1236664</t>
  </si>
  <si>
    <t>04.03.2001</t>
  </si>
  <si>
    <t>SE1236665</t>
  </si>
  <si>
    <t>04.03.2002</t>
  </si>
  <si>
    <t>SE1236666</t>
  </si>
  <si>
    <t>04.03.2003</t>
  </si>
  <si>
    <t>SE1236667</t>
  </si>
  <si>
    <t>05.03.1967</t>
  </si>
  <si>
    <t>SE1236668</t>
  </si>
  <si>
    <t>05.03.1968</t>
  </si>
  <si>
    <t>SE1236669</t>
  </si>
  <si>
    <t>05.03.1969</t>
  </si>
  <si>
    <t>SE1236670</t>
  </si>
  <si>
    <t>05.03.1970</t>
  </si>
  <si>
    <t>SE1236671</t>
  </si>
  <si>
    <t>05.03.1971</t>
  </si>
  <si>
    <t>SE1236672</t>
  </si>
  <si>
    <t>05.03.1972</t>
  </si>
  <si>
    <t>SE1236673</t>
  </si>
  <si>
    <t>05.03.1973</t>
  </si>
  <si>
    <t>SE1236674</t>
  </si>
  <si>
    <t>05.03.1974</t>
  </si>
  <si>
    <t>SE1236675</t>
  </si>
  <si>
    <t>05.03.1975</t>
  </si>
  <si>
    <t>SE1236676</t>
  </si>
  <si>
    <t>05.03.1976</t>
  </si>
  <si>
    <t>SE1236677</t>
  </si>
  <si>
    <t>05.03.1977</t>
  </si>
  <si>
    <t>SE1236678</t>
  </si>
  <si>
    <t>05.03.1978</t>
  </si>
  <si>
    <t>SE1236679</t>
  </si>
  <si>
    <t>05.03.1979</t>
  </si>
  <si>
    <t>SE1236680</t>
  </si>
  <si>
    <t>05.03.1980</t>
  </si>
  <si>
    <t>SE1236681</t>
  </si>
  <si>
    <t>05.03.1981</t>
  </si>
  <si>
    <t>SE1236682</t>
  </si>
  <si>
    <t>05.03.1982</t>
  </si>
  <si>
    <t>SE1236683</t>
  </si>
  <si>
    <t>05.03.1983</t>
  </si>
  <si>
    <t>SE1236684</t>
  </si>
  <si>
    <t>05.03.1984</t>
  </si>
  <si>
    <t>SE1236685</t>
  </si>
  <si>
    <t>05.03.1985</t>
  </si>
  <si>
    <t>SE1236686</t>
  </si>
  <si>
    <t>05.03.1986</t>
  </si>
  <si>
    <t>SE1236687</t>
  </si>
  <si>
    <t>05.03.1987</t>
  </si>
  <si>
    <t>SE1236688</t>
  </si>
  <si>
    <t>05.03.1988</t>
  </si>
  <si>
    <t>SE1236689</t>
  </si>
  <si>
    <t>05.03.1989</t>
  </si>
  <si>
    <t>SE1236690</t>
  </si>
  <si>
    <t>05.03.1990</t>
  </si>
  <si>
    <t>SE1236691</t>
  </si>
  <si>
    <t>05.03.1991</t>
  </si>
  <si>
    <t>SE1236692</t>
  </si>
  <si>
    <t>05.03.1992</t>
  </si>
  <si>
    <t>SE1236693</t>
  </si>
  <si>
    <t>05.03.1993</t>
  </si>
  <si>
    <t>SE1236694</t>
  </si>
  <si>
    <t>05.03.1994</t>
  </si>
  <si>
    <t>SE1236695</t>
  </si>
  <si>
    <t>05.03.1995</t>
  </si>
  <si>
    <t>SE1236696</t>
  </si>
  <si>
    <t>05.03.1996</t>
  </si>
  <si>
    <t>SE1236697</t>
  </si>
  <si>
    <t>05.03.1997</t>
  </si>
  <si>
    <t>SE1236698</t>
  </si>
  <si>
    <t>05.03.1998</t>
  </si>
  <si>
    <t>SE1236699</t>
  </si>
  <si>
    <t>05.03.1999</t>
  </si>
  <si>
    <t>SE1236700</t>
  </si>
  <si>
    <t>05.03.2000</t>
  </si>
  <si>
    <t>SE1236701</t>
  </si>
  <si>
    <t>05.03.2001</t>
  </si>
  <si>
    <t>SE1236702</t>
  </si>
  <si>
    <t>05.03.2002</t>
  </si>
  <si>
    <t>SE1236703</t>
  </si>
  <si>
    <t>05.03.2003</t>
  </si>
  <si>
    <t>SE1236704</t>
  </si>
  <si>
    <t>05.03.2004</t>
  </si>
  <si>
    <t>SE1236705</t>
  </si>
  <si>
    <t>06.03.1980</t>
  </si>
  <si>
    <t>SE1236706</t>
  </si>
  <si>
    <t>06.03.1981</t>
  </si>
  <si>
    <t>SE1236707</t>
  </si>
  <si>
    <t>06.03.1982</t>
  </si>
  <si>
    <t>SE1236708</t>
  </si>
  <si>
    <t>06.03.1983</t>
  </si>
  <si>
    <t>SE1236709</t>
  </si>
  <si>
    <t>06.03.1984</t>
  </si>
  <si>
    <t>SE1236710</t>
  </si>
  <si>
    <t>06.03.1985</t>
  </si>
  <si>
    <t>SE1236711</t>
  </si>
  <si>
    <t>06.03.1986</t>
  </si>
  <si>
    <t>SE1236712</t>
  </si>
  <si>
    <t>06.03.1987</t>
  </si>
  <si>
    <t>SE1236713</t>
  </si>
  <si>
    <t>06.03.1988</t>
  </si>
  <si>
    <t>SE1236714</t>
  </si>
  <si>
    <t>06.03.1989</t>
  </si>
  <si>
    <t>SE1236715</t>
  </si>
  <si>
    <t>06.03.1990</t>
  </si>
  <si>
    <t>SE1236716</t>
  </si>
  <si>
    <t>06.03.1991</t>
  </si>
  <si>
    <t>SE1236717</t>
  </si>
  <si>
    <t>06.03.1992</t>
  </si>
  <si>
    <t>SE1236718</t>
  </si>
  <si>
    <t>06.03.1993</t>
  </si>
  <si>
    <t>SE1236719</t>
  </si>
  <si>
    <t>06.03.1994</t>
  </si>
  <si>
    <t>SE1236720</t>
  </si>
  <si>
    <t>06.03.1995</t>
  </si>
  <si>
    <t>SE1236721</t>
  </si>
  <si>
    <t>06.03.1996</t>
  </si>
  <si>
    <t>SE1236722</t>
  </si>
  <si>
    <t>06.03.1997</t>
  </si>
  <si>
    <t>SE1236723</t>
  </si>
  <si>
    <t>06.03.1998</t>
  </si>
  <si>
    <t>SE1236724</t>
  </si>
  <si>
    <t>06.03.1999</t>
  </si>
  <si>
    <t>SE1236725</t>
  </si>
  <si>
    <t>06.03.2000</t>
  </si>
  <si>
    <t>SE1236726</t>
  </si>
  <si>
    <t>06.03.2001</t>
  </si>
  <si>
    <t>SE1236727</t>
  </si>
  <si>
    <t>06.03.2002</t>
  </si>
  <si>
    <t>SE1236728</t>
  </si>
  <si>
    <t>06.03.2003</t>
  </si>
  <si>
    <t>SE1236729</t>
  </si>
  <si>
    <t>06.03.2004</t>
  </si>
  <si>
    <t>SE1236730</t>
  </si>
  <si>
    <t>06.03.2005</t>
  </si>
  <si>
    <t>SE1236731</t>
  </si>
  <si>
    <t>07.03.1971</t>
  </si>
  <si>
    <t>SE1236732</t>
  </si>
  <si>
    <t>07.03.1972</t>
  </si>
  <si>
    <t>SE1236733</t>
  </si>
  <si>
    <t>07.03.1973</t>
  </si>
  <si>
    <t>SE1236734</t>
  </si>
  <si>
    <t>07.03.1974</t>
  </si>
  <si>
    <t>SE1236735</t>
  </si>
  <si>
    <t>07.03.1975</t>
  </si>
  <si>
    <t>SE1236736</t>
  </si>
  <si>
    <t>07.03.1976</t>
  </si>
  <si>
    <t>SE1236737</t>
  </si>
  <si>
    <t>07.03.1977</t>
  </si>
  <si>
    <t>SE1236738</t>
  </si>
  <si>
    <t>07.03.1978</t>
  </si>
  <si>
    <t>SE1236739</t>
  </si>
  <si>
    <t>07.03.1979</t>
  </si>
  <si>
    <t>SE1236740</t>
  </si>
  <si>
    <t>07.03.1980</t>
  </si>
  <si>
    <t>SE1236741</t>
  </si>
  <si>
    <t>07.03.1981</t>
  </si>
  <si>
    <t>SE1236742</t>
  </si>
  <si>
    <t>07.03.1982</t>
  </si>
  <si>
    <t>SE1236743</t>
  </si>
  <si>
    <t>07.03.1983</t>
  </si>
  <si>
    <t>SE1236744</t>
  </si>
  <si>
    <t>07.03.1984</t>
  </si>
  <si>
    <t>SE1236745</t>
  </si>
  <si>
    <t>07.03.1985</t>
  </si>
  <si>
    <t>SE1236746</t>
  </si>
  <si>
    <t>07.03.1986</t>
  </si>
  <si>
    <t>SE1236747</t>
  </si>
  <si>
    <t>07.03.1987</t>
  </si>
  <si>
    <t>Manager Operators</t>
  </si>
  <si>
    <t>SE1236748</t>
  </si>
  <si>
    <t>07.03.1988</t>
  </si>
  <si>
    <t>SE1236749</t>
  </si>
  <si>
    <t>07.03.1989</t>
  </si>
  <si>
    <t>SE1236750</t>
  </si>
  <si>
    <t>07.03.1990</t>
  </si>
  <si>
    <t>SE1236751</t>
  </si>
  <si>
    <t>07.03.1991</t>
  </si>
  <si>
    <t>SE1236752</t>
  </si>
  <si>
    <t>07.03.1992</t>
  </si>
  <si>
    <t>SE1236753</t>
  </si>
  <si>
    <t>07.03.1993</t>
  </si>
  <si>
    <t>SE1236754</t>
  </si>
  <si>
    <t>07.03.1994</t>
  </si>
  <si>
    <t>SE1236755</t>
  </si>
  <si>
    <t>07.03.1995</t>
  </si>
  <si>
    <t>SE1236756</t>
  </si>
  <si>
    <t>07.03.1996</t>
  </si>
  <si>
    <t>SE1236757</t>
  </si>
  <si>
    <t>07.03.1997</t>
  </si>
  <si>
    <t>SE1236758</t>
  </si>
  <si>
    <t>07.03.1998</t>
  </si>
  <si>
    <t>SE1236759</t>
  </si>
  <si>
    <t>07.03.1999</t>
  </si>
  <si>
    <t>SE1236760</t>
  </si>
  <si>
    <t>07.03.2000</t>
  </si>
  <si>
    <t>SE1236761</t>
  </si>
  <si>
    <t>07.03.2001</t>
  </si>
  <si>
    <t>SE1236762</t>
  </si>
  <si>
    <t>07.03.2002</t>
  </si>
  <si>
    <t>SE1236763</t>
  </si>
  <si>
    <t>07.03.2003</t>
  </si>
  <si>
    <t>SE1236764</t>
  </si>
  <si>
    <t>08.03.1985</t>
  </si>
  <si>
    <t>SE1236765</t>
  </si>
  <si>
    <t>08.03.1986</t>
  </si>
  <si>
    <t>SE1236766</t>
  </si>
  <si>
    <t>08.03.1987</t>
  </si>
  <si>
    <t>Lead Operator</t>
  </si>
  <si>
    <t>SE1236767</t>
  </si>
  <si>
    <t>08.03.1988</t>
  </si>
  <si>
    <t>SE1236768</t>
  </si>
  <si>
    <t>08.03.1989</t>
  </si>
  <si>
    <t>SE1236769</t>
  </si>
  <si>
    <t>08.03.1990</t>
  </si>
  <si>
    <t>SE1236770</t>
  </si>
  <si>
    <t>08.03.1991</t>
  </si>
  <si>
    <t>SE1236771</t>
  </si>
  <si>
    <t>08.03.1992</t>
  </si>
  <si>
    <t>SE1236772</t>
  </si>
  <si>
    <t>08.03.1993</t>
  </si>
  <si>
    <t>SE1236773</t>
  </si>
  <si>
    <t>08.03.1994</t>
  </si>
  <si>
    <t>SE1236774</t>
  </si>
  <si>
    <t>08.03.1995</t>
  </si>
  <si>
    <t>SE1236775</t>
  </si>
  <si>
    <t>08.03.1996</t>
  </si>
  <si>
    <t>SE1236776</t>
  </si>
  <si>
    <t>08.03.1997</t>
  </si>
  <si>
    <t>SE1236777</t>
  </si>
  <si>
    <t>08.03.1998</t>
  </si>
  <si>
    <t>SE1236778</t>
  </si>
  <si>
    <t>08.03.1999</t>
  </si>
  <si>
    <t>SE1236779</t>
  </si>
  <si>
    <t>08.03.2000</t>
  </si>
  <si>
    <t>SE1236780</t>
  </si>
  <si>
    <t>08.03.2001</t>
  </si>
  <si>
    <t>SE1236781</t>
  </si>
  <si>
    <t>08.03.2002</t>
  </si>
  <si>
    <t>SE1236782</t>
  </si>
  <si>
    <t>08.03.2003</t>
  </si>
  <si>
    <t>SE1236783</t>
  </si>
  <si>
    <t>08.03.2004</t>
  </si>
  <si>
    <t>SE1236784</t>
  </si>
  <si>
    <t>08.03.2005</t>
  </si>
  <si>
    <t>Seat Design Engineer</t>
  </si>
  <si>
    <t>SE1236785</t>
  </si>
  <si>
    <t>09.03.1970</t>
  </si>
  <si>
    <t>SE1236786</t>
  </si>
  <si>
    <t>09.03.1971</t>
  </si>
  <si>
    <t>SE1236787</t>
  </si>
  <si>
    <t>09.03.1972</t>
  </si>
  <si>
    <t>SE1236788</t>
  </si>
  <si>
    <t>09.03.1973</t>
  </si>
  <si>
    <t>SE1236789</t>
  </si>
  <si>
    <t>09.03.1974</t>
  </si>
  <si>
    <t>SE1236790</t>
  </si>
  <si>
    <t>09.03.1975</t>
  </si>
  <si>
    <t>SE1236791</t>
  </si>
  <si>
    <t>09.03.1976</t>
  </si>
  <si>
    <t>SE1236792</t>
  </si>
  <si>
    <t>09.03.1977</t>
  </si>
  <si>
    <t>SE1236793</t>
  </si>
  <si>
    <t>09.03.1978</t>
  </si>
  <si>
    <t>SE1236794</t>
  </si>
  <si>
    <t>09.03.1979</t>
  </si>
  <si>
    <t>SE1236795</t>
  </si>
  <si>
    <t>09.03.1980</t>
  </si>
  <si>
    <t>SE1236796</t>
  </si>
  <si>
    <t>09.03.1981</t>
  </si>
  <si>
    <t>SE1236797</t>
  </si>
  <si>
    <t>09.03.1982</t>
  </si>
  <si>
    <t>SE1236798</t>
  </si>
  <si>
    <t>09.03.1983</t>
  </si>
  <si>
    <t>SE1236799</t>
  </si>
  <si>
    <t>09.03.1984</t>
  </si>
  <si>
    <t>Head of Interior Design</t>
  </si>
  <si>
    <t>SE1236800</t>
  </si>
  <si>
    <t>09.03.1985</t>
  </si>
  <si>
    <t>Head of Lightning</t>
  </si>
  <si>
    <t>SE1236801</t>
  </si>
  <si>
    <t>09.03.1986</t>
  </si>
  <si>
    <t>Head of External Design</t>
  </si>
  <si>
    <t>SE1236802</t>
  </si>
  <si>
    <t>09.03.1987</t>
  </si>
  <si>
    <t>SE1236803</t>
  </si>
  <si>
    <t>09.03.1988</t>
  </si>
  <si>
    <t>Head of Modernization</t>
  </si>
  <si>
    <t>SE1236804</t>
  </si>
  <si>
    <t>09.03.1989</t>
  </si>
  <si>
    <t>Head of Mechanical Design</t>
  </si>
  <si>
    <t>SE1236805</t>
  </si>
  <si>
    <t>09.03.1990</t>
  </si>
  <si>
    <t>Head of Emissions Control</t>
  </si>
  <si>
    <t>SE1236806</t>
  </si>
  <si>
    <t>09.03.1991</t>
  </si>
  <si>
    <t>Head of Compliance</t>
  </si>
  <si>
    <t>SE1236807</t>
  </si>
  <si>
    <t>09.03.1992</t>
  </si>
  <si>
    <t>Chief Compliance Officer</t>
  </si>
  <si>
    <t>SE1236808</t>
  </si>
  <si>
    <t>09.03.1993</t>
  </si>
  <si>
    <t>Data Privacy Office</t>
  </si>
  <si>
    <t>SE1236809</t>
  </si>
  <si>
    <t>09.03.1994</t>
  </si>
  <si>
    <t>Compliance Officer</t>
  </si>
  <si>
    <t>SE1236810</t>
  </si>
  <si>
    <t>09.03.1995</t>
  </si>
  <si>
    <t>SE1236811</t>
  </si>
  <si>
    <t>09.03.1996</t>
  </si>
  <si>
    <t>SE1236812</t>
  </si>
  <si>
    <t>09.03.1997</t>
  </si>
  <si>
    <t>SE1236813</t>
  </si>
  <si>
    <t>09.03.1998</t>
  </si>
  <si>
    <t>SE1236814</t>
  </si>
  <si>
    <t>09.03.1999</t>
  </si>
  <si>
    <t>SE1236815</t>
  </si>
  <si>
    <t>09.03.2000</t>
  </si>
  <si>
    <t>SE1236816</t>
  </si>
  <si>
    <t>09.03.2001</t>
  </si>
  <si>
    <t>SE1236817</t>
  </si>
  <si>
    <t>09.03.2002</t>
  </si>
  <si>
    <t>SE1236818</t>
  </si>
  <si>
    <t>09.03.2003</t>
  </si>
  <si>
    <t>SE1236819</t>
  </si>
  <si>
    <t>09.03.2004</t>
  </si>
  <si>
    <t>Head of Safety</t>
  </si>
  <si>
    <t>SE1236820</t>
  </si>
  <si>
    <t>10.03.1985</t>
  </si>
  <si>
    <t>Safety Officer</t>
  </si>
  <si>
    <t>SE1236821</t>
  </si>
  <si>
    <t>10.03.1986</t>
  </si>
  <si>
    <t>SE1236822</t>
  </si>
  <si>
    <t>10.03.1987</t>
  </si>
  <si>
    <t>SE1236823</t>
  </si>
  <si>
    <t>10.03.1988</t>
  </si>
  <si>
    <t>SE1236824</t>
  </si>
  <si>
    <t>10.03.1989</t>
  </si>
  <si>
    <t>SE1236825</t>
  </si>
  <si>
    <t>10.03.1990</t>
  </si>
  <si>
    <t>SE1236826</t>
  </si>
  <si>
    <t>10.03.1991</t>
  </si>
  <si>
    <t>SE1236827</t>
  </si>
  <si>
    <t>10.03.1992</t>
  </si>
  <si>
    <t>SE1236828</t>
  </si>
  <si>
    <t>10.03.1993</t>
  </si>
  <si>
    <t>SE1236829</t>
  </si>
  <si>
    <t>10.03.1994</t>
  </si>
  <si>
    <t>SE1236830</t>
  </si>
  <si>
    <t>10.03.1995</t>
  </si>
  <si>
    <t>SE1236831</t>
  </si>
  <si>
    <t>10.03.1996</t>
  </si>
  <si>
    <t>SE1236832</t>
  </si>
  <si>
    <t>10.03.1997</t>
  </si>
  <si>
    <t>SE1236833</t>
  </si>
  <si>
    <t>10.03.1998</t>
  </si>
  <si>
    <t>Field Engineer</t>
  </si>
  <si>
    <t>SE1236834</t>
  </si>
  <si>
    <t>10.03.1999</t>
  </si>
  <si>
    <t>SE1236835</t>
  </si>
  <si>
    <t>10.03.2000</t>
  </si>
  <si>
    <t>SE1236836</t>
  </si>
  <si>
    <t>10.03.2001</t>
  </si>
  <si>
    <t>SE1236837</t>
  </si>
  <si>
    <t>10.03.2002</t>
  </si>
  <si>
    <t>SE1236838</t>
  </si>
  <si>
    <t>10.03.2003</t>
  </si>
  <si>
    <t>SE1236839</t>
  </si>
  <si>
    <t>10.03.2004</t>
  </si>
  <si>
    <t>SE1236840</t>
  </si>
  <si>
    <t>10.03.2005</t>
  </si>
  <si>
    <t>SE1236841</t>
  </si>
  <si>
    <t>11.03.1969</t>
  </si>
  <si>
    <t>SE1236842</t>
  </si>
  <si>
    <t>11.03.1970</t>
  </si>
  <si>
    <t>SE1236843</t>
  </si>
  <si>
    <t>11.03.1971</t>
  </si>
  <si>
    <t>SE1236844</t>
  </si>
  <si>
    <t>11.03.1972</t>
  </si>
  <si>
    <t>SE1236845</t>
  </si>
  <si>
    <t>11.03.1973</t>
  </si>
  <si>
    <t>SE1236846</t>
  </si>
  <si>
    <t>11.03.1974</t>
  </si>
  <si>
    <t>SE1236847</t>
  </si>
  <si>
    <t>11.03.1975</t>
  </si>
  <si>
    <t>SE1236848</t>
  </si>
  <si>
    <t>11.03.1976</t>
  </si>
  <si>
    <t>SE1236849</t>
  </si>
  <si>
    <t>11.03.1977</t>
  </si>
  <si>
    <t>SE1236850</t>
  </si>
  <si>
    <t>11.03.1978</t>
  </si>
  <si>
    <t>SE1236851</t>
  </si>
  <si>
    <t>11.03.1979</t>
  </si>
  <si>
    <t>SE1236852</t>
  </si>
  <si>
    <t>11.03.1980</t>
  </si>
  <si>
    <t>SE1236853</t>
  </si>
  <si>
    <t>11.03.1981</t>
  </si>
  <si>
    <t>SE1236854</t>
  </si>
  <si>
    <t>11.03.1982</t>
  </si>
  <si>
    <t>SE1236855</t>
  </si>
  <si>
    <t>11.03.1983</t>
  </si>
  <si>
    <t>SE1236856</t>
  </si>
  <si>
    <t>11.03.1984</t>
  </si>
  <si>
    <t>SE1236857</t>
  </si>
  <si>
    <t>11.03.1985</t>
  </si>
  <si>
    <t>SE1236858</t>
  </si>
  <si>
    <t>11.03.1986</t>
  </si>
  <si>
    <t>SE1236859</t>
  </si>
  <si>
    <t>11.03.1987</t>
  </si>
  <si>
    <t>SE1236860</t>
  </si>
  <si>
    <t>11.03.1988</t>
  </si>
  <si>
    <t>SE1236861</t>
  </si>
  <si>
    <t>11.03.1989</t>
  </si>
  <si>
    <t>SE1236862</t>
  </si>
  <si>
    <t>11.03.1990</t>
  </si>
  <si>
    <t>SE1236863</t>
  </si>
  <si>
    <t>11.03.1991</t>
  </si>
  <si>
    <t>SE1236864</t>
  </si>
  <si>
    <t>11.03.1992</t>
  </si>
  <si>
    <t>Head of Factory Operations</t>
  </si>
  <si>
    <t>SE1236865</t>
  </si>
  <si>
    <t>11.03.1993</t>
  </si>
  <si>
    <t>SE1236866</t>
  </si>
  <si>
    <t>11.03.1994</t>
  </si>
  <si>
    <t>Head of Prourement</t>
  </si>
  <si>
    <t>SE1236867</t>
  </si>
  <si>
    <t>11.03.1995</t>
  </si>
  <si>
    <t>Partners Manager</t>
  </si>
  <si>
    <t>SE1236868</t>
  </si>
  <si>
    <t>11.03.1996</t>
  </si>
  <si>
    <t>SE1236869</t>
  </si>
  <si>
    <t>11.03.1997</t>
  </si>
  <si>
    <t>SE1236870</t>
  </si>
  <si>
    <t>11.03.1998</t>
  </si>
  <si>
    <t>SE1236871</t>
  </si>
  <si>
    <t>11.03.1999</t>
  </si>
  <si>
    <t>SE1236872</t>
  </si>
  <si>
    <t>11.03.2000</t>
  </si>
  <si>
    <t>SE1236873</t>
  </si>
  <si>
    <t>11.03.2001</t>
  </si>
  <si>
    <t>SE1236874</t>
  </si>
  <si>
    <t>11.03.2002</t>
  </si>
  <si>
    <t>SE1236875</t>
  </si>
  <si>
    <t>11.03.2003</t>
  </si>
  <si>
    <t>SE1236876</t>
  </si>
  <si>
    <t>12.03.1969</t>
  </si>
  <si>
    <t>SE1236877</t>
  </si>
  <si>
    <t>12.03.1970</t>
  </si>
  <si>
    <t>SE1236878</t>
  </si>
  <si>
    <t>12.03.1971</t>
  </si>
  <si>
    <t>SE1236879</t>
  </si>
  <si>
    <t>12.03.1972</t>
  </si>
  <si>
    <t>SE1236880</t>
  </si>
  <si>
    <t>12.03.1973</t>
  </si>
  <si>
    <t>SE1236881</t>
  </si>
  <si>
    <t>12.03.1974</t>
  </si>
  <si>
    <t>Head of Supply Chain</t>
  </si>
  <si>
    <t>SE1236882</t>
  </si>
  <si>
    <t>12.03.1975</t>
  </si>
  <si>
    <t>Supply Chain Officer</t>
  </si>
  <si>
    <t>SE1236883</t>
  </si>
  <si>
    <t>12.03.1976</t>
  </si>
  <si>
    <t>SE1236884</t>
  </si>
  <si>
    <t>12.03.1977</t>
  </si>
  <si>
    <t>SE1236885</t>
  </si>
  <si>
    <t>12.03.1978</t>
  </si>
  <si>
    <t>SE1236886</t>
  </si>
  <si>
    <t>12.03.1979</t>
  </si>
  <si>
    <t>SE1236887</t>
  </si>
  <si>
    <t>12.03.1980</t>
  </si>
  <si>
    <t>SE1236888</t>
  </si>
  <si>
    <t>12.03.1981</t>
  </si>
  <si>
    <t>SE1236889</t>
  </si>
  <si>
    <t>12.03.1982</t>
  </si>
  <si>
    <t>SE1236890</t>
  </si>
  <si>
    <t>12.03.1983</t>
  </si>
  <si>
    <t>SE1236891</t>
  </si>
  <si>
    <t>12.03.1984</t>
  </si>
  <si>
    <t>SE1236892</t>
  </si>
  <si>
    <t>12.03.1985</t>
  </si>
  <si>
    <t>Warehouse Manager</t>
  </si>
  <si>
    <t>SE1236893</t>
  </si>
  <si>
    <t>12.03.1986</t>
  </si>
  <si>
    <t>Warehouse Specialist</t>
  </si>
  <si>
    <t>SE1236894</t>
  </si>
  <si>
    <t>12.03.1987</t>
  </si>
  <si>
    <t>SE1236895</t>
  </si>
  <si>
    <t>12.03.1988</t>
  </si>
  <si>
    <t>SE1236896</t>
  </si>
  <si>
    <t>12.03.1989</t>
  </si>
  <si>
    <t>SE1236897</t>
  </si>
  <si>
    <t>12.03.1990</t>
  </si>
  <si>
    <t>SE1236898</t>
  </si>
  <si>
    <t>12.03.1991</t>
  </si>
  <si>
    <t>SE1236899</t>
  </si>
  <si>
    <t>12.03.1992</t>
  </si>
  <si>
    <t>SE1236900</t>
  </si>
  <si>
    <t>12.03.1993</t>
  </si>
  <si>
    <t>Warehouse Operator</t>
  </si>
  <si>
    <t>SE1236901</t>
  </si>
  <si>
    <t>12.03.1994</t>
  </si>
  <si>
    <t>SE1236902</t>
  </si>
  <si>
    <t>12.03.1995</t>
  </si>
  <si>
    <t>SE1236903</t>
  </si>
  <si>
    <t>12.03.1996</t>
  </si>
  <si>
    <t>SE1236904</t>
  </si>
  <si>
    <t>12.03.1997</t>
  </si>
  <si>
    <t>SE1236905</t>
  </si>
  <si>
    <t>12.03.1998</t>
  </si>
  <si>
    <t>SE1236906</t>
  </si>
  <si>
    <t>12.03.1999</t>
  </si>
  <si>
    <t>SE1236907</t>
  </si>
  <si>
    <t>12.03.2000</t>
  </si>
  <si>
    <t>SE1236908</t>
  </si>
  <si>
    <t>12.03.2001</t>
  </si>
  <si>
    <t>SE1236909</t>
  </si>
  <si>
    <t>12.03.2002</t>
  </si>
  <si>
    <t>SE1236910</t>
  </si>
  <si>
    <t>12.03.2003</t>
  </si>
  <si>
    <t>SE1236911</t>
  </si>
  <si>
    <t>12.03.2004</t>
  </si>
  <si>
    <t>SE1236912</t>
  </si>
  <si>
    <t>13.03.1970</t>
  </si>
  <si>
    <t>SE1236913</t>
  </si>
  <si>
    <t>13.03.1971</t>
  </si>
  <si>
    <t>SE1236914</t>
  </si>
  <si>
    <t>13.03.1972</t>
  </si>
  <si>
    <t>SE1236915</t>
  </si>
  <si>
    <t>13.03.1973</t>
  </si>
  <si>
    <t>SE1236916</t>
  </si>
  <si>
    <t>13.03.1974</t>
  </si>
  <si>
    <t>SE1236917</t>
  </si>
  <si>
    <t>13.03.1975</t>
  </si>
  <si>
    <t>SE1236918</t>
  </si>
  <si>
    <t>13.03.1976</t>
  </si>
  <si>
    <t>SE1236919</t>
  </si>
  <si>
    <t>13.03.1977</t>
  </si>
  <si>
    <t>SE1236920</t>
  </si>
  <si>
    <t>13.03.1978</t>
  </si>
  <si>
    <t>SE1236921</t>
  </si>
  <si>
    <t>13.03.1979</t>
  </si>
  <si>
    <t>SE1236922</t>
  </si>
  <si>
    <t>13.03.1980</t>
  </si>
  <si>
    <t>SE1236923</t>
  </si>
  <si>
    <t>13.03.1981</t>
  </si>
  <si>
    <t>SE1236924</t>
  </si>
  <si>
    <t>13.03.1982</t>
  </si>
  <si>
    <t>SE1236925</t>
  </si>
  <si>
    <t>13.03.1983</t>
  </si>
  <si>
    <t>SE1236926</t>
  </si>
  <si>
    <t>13.03.1984</t>
  </si>
  <si>
    <t>SE1236927</t>
  </si>
  <si>
    <t>13.03.1985</t>
  </si>
  <si>
    <t>SE1236928</t>
  </si>
  <si>
    <t>13.03.1986</t>
  </si>
  <si>
    <t>SE1236929</t>
  </si>
  <si>
    <t>13.03.1987</t>
  </si>
  <si>
    <t>SE1236930</t>
  </si>
  <si>
    <t>13.03.1988</t>
  </si>
  <si>
    <t>SE1236931</t>
  </si>
  <si>
    <t>13.03.1989</t>
  </si>
  <si>
    <t>SE1236932</t>
  </si>
  <si>
    <t>13.03.1990</t>
  </si>
  <si>
    <t>SE1236933</t>
  </si>
  <si>
    <t>13.03.1991</t>
  </si>
  <si>
    <t>Head of Warehouse Operations</t>
  </si>
  <si>
    <t>SE1236934</t>
  </si>
  <si>
    <t>13.03.1992</t>
  </si>
  <si>
    <t>Head of Logistics</t>
  </si>
  <si>
    <t>SE1236935</t>
  </si>
  <si>
    <t>13.03.1993</t>
  </si>
  <si>
    <t>Head of Security</t>
  </si>
  <si>
    <t>SE1236936</t>
  </si>
  <si>
    <t>13.03.1994</t>
  </si>
  <si>
    <t>Security Officer</t>
  </si>
  <si>
    <t>SE1236937</t>
  </si>
  <si>
    <t>13.03.1995</t>
  </si>
  <si>
    <t>SE1236938</t>
  </si>
  <si>
    <t>13.03.1996</t>
  </si>
  <si>
    <t>SE1236939</t>
  </si>
  <si>
    <t>13.03.1997</t>
  </si>
  <si>
    <t>SE1236940</t>
  </si>
  <si>
    <t>13.03.1998</t>
  </si>
  <si>
    <t>Head of Automotive R&amp;D</t>
  </si>
  <si>
    <t>SE1236941</t>
  </si>
  <si>
    <t>13.03.1999</t>
  </si>
  <si>
    <t>R&amp;D Grade 1 Automation</t>
  </si>
  <si>
    <t>SE1236942</t>
  </si>
  <si>
    <t>13.03.2000</t>
  </si>
  <si>
    <t>SE1236943</t>
  </si>
  <si>
    <t>13.03.2001</t>
  </si>
  <si>
    <t>SE1236944</t>
  </si>
  <si>
    <t>13.03.2002</t>
  </si>
  <si>
    <t>SE1236945</t>
  </si>
  <si>
    <t>13.03.2003</t>
  </si>
  <si>
    <t>SE1236946</t>
  </si>
  <si>
    <t>13.03.2004</t>
  </si>
  <si>
    <t>SE1236947</t>
  </si>
  <si>
    <t>14.03.1969</t>
  </si>
  <si>
    <t>SE1236948</t>
  </si>
  <si>
    <t>14.03.1970</t>
  </si>
  <si>
    <t>SE1236949</t>
  </si>
  <si>
    <t>14.03.1971</t>
  </si>
  <si>
    <t>R&amp;D Grade 2 Automation</t>
  </si>
  <si>
    <t>SE1236950</t>
  </si>
  <si>
    <t>14.03.1972</t>
  </si>
  <si>
    <t>SE1236951</t>
  </si>
  <si>
    <t>14.03.1973</t>
  </si>
  <si>
    <t>SE1236952</t>
  </si>
  <si>
    <t>14.03.1974</t>
  </si>
  <si>
    <t>SE1236953</t>
  </si>
  <si>
    <t>14.03.1975</t>
  </si>
  <si>
    <t>SE1236954</t>
  </si>
  <si>
    <t>14.03.1976</t>
  </si>
  <si>
    <t>SE1236955</t>
  </si>
  <si>
    <t>14.03.1977</t>
  </si>
  <si>
    <t>SE1236956</t>
  </si>
  <si>
    <t>14.03.1978</t>
  </si>
  <si>
    <t>SE1236957</t>
  </si>
  <si>
    <t>14.03.1979</t>
  </si>
  <si>
    <t>SE1236958</t>
  </si>
  <si>
    <t>14.03.1980</t>
  </si>
  <si>
    <t>SE1236959</t>
  </si>
  <si>
    <t>14.03.1981</t>
  </si>
  <si>
    <t>SE1236960</t>
  </si>
  <si>
    <t>14.03.1982</t>
  </si>
  <si>
    <t>SE1236961</t>
  </si>
  <si>
    <t>14.03.1983</t>
  </si>
  <si>
    <t>SE1236962</t>
  </si>
  <si>
    <t>14.03.1984</t>
  </si>
  <si>
    <t>SE1236963</t>
  </si>
  <si>
    <t>14.03.1985</t>
  </si>
  <si>
    <t>R&amp;D Grade 3 Automation</t>
  </si>
  <si>
    <t>SE1236964</t>
  </si>
  <si>
    <t>14.03.1986</t>
  </si>
  <si>
    <t>SE1236965</t>
  </si>
  <si>
    <t>14.03.1987</t>
  </si>
  <si>
    <t>SE1236966</t>
  </si>
  <si>
    <t>14.03.1988</t>
  </si>
  <si>
    <t>SE1236967</t>
  </si>
  <si>
    <t>14.03.1989</t>
  </si>
  <si>
    <t>SE1236968</t>
  </si>
  <si>
    <t>14.03.1990</t>
  </si>
  <si>
    <t>SE1236969</t>
  </si>
  <si>
    <t>14.03.1991</t>
  </si>
  <si>
    <t>SE1236970</t>
  </si>
  <si>
    <t>14.03.1992</t>
  </si>
  <si>
    <t>SE1236971</t>
  </si>
  <si>
    <t>14.03.1993</t>
  </si>
  <si>
    <t>SE1236972</t>
  </si>
  <si>
    <t>14.03.1994</t>
  </si>
  <si>
    <t>SE1236973</t>
  </si>
  <si>
    <t>14.03.1995</t>
  </si>
  <si>
    <t>SE1236974</t>
  </si>
  <si>
    <t>14.03.1996</t>
  </si>
  <si>
    <t>SE1236975</t>
  </si>
  <si>
    <t>14.03.1997</t>
  </si>
  <si>
    <t>SE1236976</t>
  </si>
  <si>
    <t>14.03.1998</t>
  </si>
  <si>
    <t>SE1236977</t>
  </si>
  <si>
    <t>14.03.1999</t>
  </si>
  <si>
    <t>SE1236978</t>
  </si>
  <si>
    <t>14.03.2000</t>
  </si>
  <si>
    <t>SE1236979</t>
  </si>
  <si>
    <t>14.03.2001</t>
  </si>
  <si>
    <t>SE1236980</t>
  </si>
  <si>
    <t>14.03.2002</t>
  </si>
  <si>
    <t>SE1236981</t>
  </si>
  <si>
    <t>14.03.2003</t>
  </si>
  <si>
    <t>SE1236982</t>
  </si>
  <si>
    <t>14.03.2004</t>
  </si>
  <si>
    <t>SE1236983</t>
  </si>
  <si>
    <t>14.03.2005</t>
  </si>
  <si>
    <t>SE1236984</t>
  </si>
  <si>
    <t>15.03.1985</t>
  </si>
  <si>
    <t>SE1236985</t>
  </si>
  <si>
    <t>15.03.1986</t>
  </si>
  <si>
    <t>R&amp;D Grade 1 Mechatronics</t>
  </si>
  <si>
    <t>SE1236986</t>
  </si>
  <si>
    <t>15.03.1987</t>
  </si>
  <si>
    <t>SE1236987</t>
  </si>
  <si>
    <t>15.03.1988</t>
  </si>
  <si>
    <t>SE1236988</t>
  </si>
  <si>
    <t>15.03.1989</t>
  </si>
  <si>
    <t>SE1236989</t>
  </si>
  <si>
    <t>15.03.1990</t>
  </si>
  <si>
    <t>SE1236990</t>
  </si>
  <si>
    <t>15.03.1991</t>
  </si>
  <si>
    <t>SE1236991</t>
  </si>
  <si>
    <t>15.03.1992</t>
  </si>
  <si>
    <t>SE1236992</t>
  </si>
  <si>
    <t>15.03.1993</t>
  </si>
  <si>
    <t>SE1236993</t>
  </si>
  <si>
    <t>15.03.1994</t>
  </si>
  <si>
    <t>SE1236994</t>
  </si>
  <si>
    <t>15.03.1995</t>
  </si>
  <si>
    <t>SE1236995</t>
  </si>
  <si>
    <t>15.03.1996</t>
  </si>
  <si>
    <t>SE1236996</t>
  </si>
  <si>
    <t>15.03.1997</t>
  </si>
  <si>
    <t>SE1236997</t>
  </si>
  <si>
    <t>15.03.1998</t>
  </si>
  <si>
    <t>SE1236998</t>
  </si>
  <si>
    <t>15.03.1999</t>
  </si>
  <si>
    <t>SE1236999</t>
  </si>
  <si>
    <t>15.03.2000</t>
  </si>
  <si>
    <t>SE1237000</t>
  </si>
  <si>
    <t>15.03.2001</t>
  </si>
  <si>
    <t>SE1237001</t>
  </si>
  <si>
    <t>15.03.2002</t>
  </si>
  <si>
    <t>SE1237002</t>
  </si>
  <si>
    <t>15.03.2003</t>
  </si>
  <si>
    <t>SE1237003</t>
  </si>
  <si>
    <t>15.03.2004</t>
  </si>
  <si>
    <t>SE1237004</t>
  </si>
  <si>
    <t>16.03.1969</t>
  </si>
  <si>
    <t>SE1237005</t>
  </si>
  <si>
    <t>16.03.1970</t>
  </si>
  <si>
    <t>SE1237006</t>
  </si>
  <si>
    <t>16.03.1971</t>
  </si>
  <si>
    <t>SE1237007</t>
  </si>
  <si>
    <t>16.03.1972</t>
  </si>
  <si>
    <t>SE1237008</t>
  </si>
  <si>
    <t>16.03.1973</t>
  </si>
  <si>
    <t>SE1237009</t>
  </si>
  <si>
    <t>16.03.1974</t>
  </si>
  <si>
    <t>SE1237010</t>
  </si>
  <si>
    <t>16.03.1975</t>
  </si>
  <si>
    <t>R&amp;D Grade 2 Mechatronics</t>
  </si>
  <si>
    <t>SE1237011</t>
  </si>
  <si>
    <t>16.03.1976</t>
  </si>
  <si>
    <t>SE1237012</t>
  </si>
  <si>
    <t>16.03.1977</t>
  </si>
  <si>
    <t>SE1237013</t>
  </si>
  <si>
    <t>16.03.1978</t>
  </si>
  <si>
    <t>SE1237014</t>
  </si>
  <si>
    <t>16.03.1979</t>
  </si>
  <si>
    <t>SE1237015</t>
  </si>
  <si>
    <t>16.03.1980</t>
  </si>
  <si>
    <t>SE1237016</t>
  </si>
  <si>
    <t>16.03.1981</t>
  </si>
  <si>
    <t>SE1237017</t>
  </si>
  <si>
    <t>16.03.1982</t>
  </si>
  <si>
    <t>SE1237018</t>
  </si>
  <si>
    <t>16.03.1983</t>
  </si>
  <si>
    <t>SE1237019</t>
  </si>
  <si>
    <t>16.03.1984</t>
  </si>
  <si>
    <t>SE1237020</t>
  </si>
  <si>
    <t>16.03.1985</t>
  </si>
  <si>
    <t>SE1237021</t>
  </si>
  <si>
    <t>16.03.1986</t>
  </si>
  <si>
    <t>SE1237022</t>
  </si>
  <si>
    <t>16.03.1987</t>
  </si>
  <si>
    <t>SE1237023</t>
  </si>
  <si>
    <t>16.03.1988</t>
  </si>
  <si>
    <t>SE1237024</t>
  </si>
  <si>
    <t>16.03.1989</t>
  </si>
  <si>
    <t>SE1237025</t>
  </si>
  <si>
    <t>16.03.1990</t>
  </si>
  <si>
    <t>SE1237026</t>
  </si>
  <si>
    <t>16.03.1991</t>
  </si>
  <si>
    <t>SE1237027</t>
  </si>
  <si>
    <t>16.03.1992</t>
  </si>
  <si>
    <t>SE1237028</t>
  </si>
  <si>
    <t>16.03.1993</t>
  </si>
  <si>
    <t>SE1237029</t>
  </si>
  <si>
    <t>16.03.1994</t>
  </si>
  <si>
    <t>SE1237030</t>
  </si>
  <si>
    <t>16.03.1995</t>
  </si>
  <si>
    <t>SE1237031</t>
  </si>
  <si>
    <t>16.03.1996</t>
  </si>
  <si>
    <t>SE1237032</t>
  </si>
  <si>
    <t>16.03.1997</t>
  </si>
  <si>
    <t>SE1237033</t>
  </si>
  <si>
    <t>16.03.1998</t>
  </si>
  <si>
    <t>SE1237034</t>
  </si>
  <si>
    <t>16.03.1999</t>
  </si>
  <si>
    <t>SE1237035</t>
  </si>
  <si>
    <t>16.03.2000</t>
  </si>
  <si>
    <t>SE1237036</t>
  </si>
  <si>
    <t>16.03.2001</t>
  </si>
  <si>
    <t>SE1237037</t>
  </si>
  <si>
    <t>16.03.2002</t>
  </si>
  <si>
    <t>R&amp;D Grade 3 Mechatronics</t>
  </si>
  <si>
    <t>SE1237038</t>
  </si>
  <si>
    <t>SE1237039</t>
  </si>
  <si>
    <t>SE1237040</t>
  </si>
  <si>
    <t>SE1237041</t>
  </si>
  <si>
    <t>SE1237042</t>
  </si>
  <si>
    <t>SE1237043</t>
  </si>
  <si>
    <t>SE1237044</t>
  </si>
  <si>
    <t>SE1237045</t>
  </si>
  <si>
    <t>SE1237046</t>
  </si>
  <si>
    <t>SE1237047</t>
  </si>
  <si>
    <t>SE1237048</t>
  </si>
  <si>
    <t>SE1237049</t>
  </si>
  <si>
    <t>SE1237050</t>
  </si>
  <si>
    <t>SE1237051</t>
  </si>
  <si>
    <t>SE1237052</t>
  </si>
  <si>
    <t>17.03.2000</t>
  </si>
  <si>
    <t>SE1237053</t>
  </si>
  <si>
    <t>17.03.2001</t>
  </si>
  <si>
    <t>SE1237054</t>
  </si>
  <si>
    <t>17.03.2002</t>
  </si>
  <si>
    <t>SE1237055</t>
  </si>
  <si>
    <t>17.03.2003</t>
  </si>
  <si>
    <t>R&amp;D Grade 1 AirConditioning</t>
  </si>
  <si>
    <t>SE1237056</t>
  </si>
  <si>
    <t>17.03.2004</t>
  </si>
  <si>
    <t>SE1237057</t>
  </si>
  <si>
    <t>17.03.2005</t>
  </si>
  <si>
    <t>SE1237058</t>
  </si>
  <si>
    <t>18.03.1970</t>
  </si>
  <si>
    <t>SE1237059</t>
  </si>
  <si>
    <t>18.03.1971</t>
  </si>
  <si>
    <t>SE1237060</t>
  </si>
  <si>
    <t>18.03.1972</t>
  </si>
  <si>
    <t>SE1237061</t>
  </si>
  <si>
    <t>18.03.1973</t>
  </si>
  <si>
    <t>SE1237062</t>
  </si>
  <si>
    <t>18.03.1974</t>
  </si>
  <si>
    <t>SE1237063</t>
  </si>
  <si>
    <t>18.03.1975</t>
  </si>
  <si>
    <t>SE1237064</t>
  </si>
  <si>
    <t>18.03.1976</t>
  </si>
  <si>
    <t>SE1237065</t>
  </si>
  <si>
    <t>18.03.1977</t>
  </si>
  <si>
    <t>SE1237066</t>
  </si>
  <si>
    <t>18.03.1978</t>
  </si>
  <si>
    <t>SE1237067</t>
  </si>
  <si>
    <t>18.03.1979</t>
  </si>
  <si>
    <t>SE1237068</t>
  </si>
  <si>
    <t>18.03.1980</t>
  </si>
  <si>
    <t>SE1237069</t>
  </si>
  <si>
    <t>18.03.1981</t>
  </si>
  <si>
    <t>SE1237070</t>
  </si>
  <si>
    <t>18.03.1982</t>
  </si>
  <si>
    <t>SE1237071</t>
  </si>
  <si>
    <t>18.03.1983</t>
  </si>
  <si>
    <t>SE1237072</t>
  </si>
  <si>
    <t>18.03.1984</t>
  </si>
  <si>
    <t>SE1237073</t>
  </si>
  <si>
    <t>18.03.1985</t>
  </si>
  <si>
    <t>R&amp;D Grade 2 AirConditioning</t>
  </si>
  <si>
    <t>SE1237074</t>
  </si>
  <si>
    <t>18.03.1986</t>
  </si>
  <si>
    <t>SE1237075</t>
  </si>
  <si>
    <t>18.03.1987</t>
  </si>
  <si>
    <t>SE1237076</t>
  </si>
  <si>
    <t>18.03.1988</t>
  </si>
  <si>
    <t>SE1237077</t>
  </si>
  <si>
    <t>18.03.1989</t>
  </si>
  <si>
    <t>SE1237078</t>
  </si>
  <si>
    <t>18.03.1990</t>
  </si>
  <si>
    <t>SE1237079</t>
  </si>
  <si>
    <t>18.03.1991</t>
  </si>
  <si>
    <t>SE1237080</t>
  </si>
  <si>
    <t>18.03.1992</t>
  </si>
  <si>
    <t>SE1237081</t>
  </si>
  <si>
    <t>18.03.1993</t>
  </si>
  <si>
    <t>SE1237082</t>
  </si>
  <si>
    <t>18.03.1994</t>
  </si>
  <si>
    <t>SE1237083</t>
  </si>
  <si>
    <t>18.03.1995</t>
  </si>
  <si>
    <t>SE1237084</t>
  </si>
  <si>
    <t>18.03.1996</t>
  </si>
  <si>
    <t>SE1237085</t>
  </si>
  <si>
    <t>18.03.1997</t>
  </si>
  <si>
    <t>SE1237086</t>
  </si>
  <si>
    <t>18.03.1998</t>
  </si>
  <si>
    <t>SE1237087</t>
  </si>
  <si>
    <t>18.03.1999</t>
  </si>
  <si>
    <t>SE1237088</t>
  </si>
  <si>
    <t>18.03.2000</t>
  </si>
  <si>
    <t>SE1237089</t>
  </si>
  <si>
    <t>18.03.2001</t>
  </si>
  <si>
    <t>SE1237090</t>
  </si>
  <si>
    <t>18.03.2002</t>
  </si>
  <si>
    <t>SE1237091</t>
  </si>
  <si>
    <t>18.03.2003</t>
  </si>
  <si>
    <t>SE1237092</t>
  </si>
  <si>
    <t>19.03.1976</t>
  </si>
  <si>
    <t>R&amp;D Grade 3 AirConditioning</t>
  </si>
  <si>
    <t>SE1237093</t>
  </si>
  <si>
    <t>19.03.1977</t>
  </si>
  <si>
    <t>SE1237094</t>
  </si>
  <si>
    <t>19.03.1978</t>
  </si>
  <si>
    <t>SE1237095</t>
  </si>
  <si>
    <t>19.03.1979</t>
  </si>
  <si>
    <t>SE1237096</t>
  </si>
  <si>
    <t>19.03.1980</t>
  </si>
  <si>
    <t>SE1237097</t>
  </si>
  <si>
    <t>19.03.1981</t>
  </si>
  <si>
    <t>SE1237098</t>
  </si>
  <si>
    <t>19.03.1982</t>
  </si>
  <si>
    <t>SE1237099</t>
  </si>
  <si>
    <t>19.03.1983</t>
  </si>
  <si>
    <t>SE1237100</t>
  </si>
  <si>
    <t>19.03.1984</t>
  </si>
  <si>
    <t>SE1237101</t>
  </si>
  <si>
    <t>19.03.1985</t>
  </si>
  <si>
    <t>SE1237102</t>
  </si>
  <si>
    <t>19.03.1986</t>
  </si>
  <si>
    <t>SE1237103</t>
  </si>
  <si>
    <t>19.03.1987</t>
  </si>
  <si>
    <t>SE1237104</t>
  </si>
  <si>
    <t>19.03.1988</t>
  </si>
  <si>
    <t>SE1237105</t>
  </si>
  <si>
    <t>19.03.1989</t>
  </si>
  <si>
    <t>SE1237106</t>
  </si>
  <si>
    <t>19.03.1990</t>
  </si>
  <si>
    <t>SE1237107</t>
  </si>
  <si>
    <t>19.03.1991</t>
  </si>
  <si>
    <t>SE1237108</t>
  </si>
  <si>
    <t>19.03.1992</t>
  </si>
  <si>
    <t>SE1237109</t>
  </si>
  <si>
    <t>19.03.1993</t>
  </si>
  <si>
    <t>SE1237110</t>
  </si>
  <si>
    <t>19.03.1994</t>
  </si>
  <si>
    <t>SE1237111</t>
  </si>
  <si>
    <t>19.03.1995</t>
  </si>
  <si>
    <t>SE1237112</t>
  </si>
  <si>
    <t>19.03.1996</t>
  </si>
  <si>
    <t>SE1237113</t>
  </si>
  <si>
    <t>19.03.1997</t>
  </si>
  <si>
    <t>Chief Onboarding Officer</t>
  </si>
  <si>
    <t>SE1237114</t>
  </si>
  <si>
    <t>19.03.1998</t>
  </si>
  <si>
    <t>SE1237115</t>
  </si>
  <si>
    <t>19.03.1999</t>
  </si>
  <si>
    <t>Vice President Professonal Services</t>
  </si>
  <si>
    <t>SE1237116</t>
  </si>
  <si>
    <t>19.03.2000</t>
  </si>
  <si>
    <t>Onboarding Specialist 1</t>
  </si>
  <si>
    <t>SE1237117</t>
  </si>
  <si>
    <t>19.03.2001</t>
  </si>
  <si>
    <t>SE1237118</t>
  </si>
  <si>
    <t>19.03.2002</t>
  </si>
  <si>
    <t>SE1237119</t>
  </si>
  <si>
    <t>19.03.2003</t>
  </si>
  <si>
    <t>SE1237120</t>
  </si>
  <si>
    <t>20.03.1975</t>
  </si>
  <si>
    <t>SE1237121</t>
  </si>
  <si>
    <t>20.03.1976</t>
  </si>
  <si>
    <t>SE1237122</t>
  </si>
  <si>
    <t>20.03.1977</t>
  </si>
  <si>
    <t>SE1237123</t>
  </si>
  <si>
    <t>20.03.1978</t>
  </si>
  <si>
    <t>SE1237124</t>
  </si>
  <si>
    <t>20.03.1979</t>
  </si>
  <si>
    <t>SE1237125</t>
  </si>
  <si>
    <t>20.03.1980</t>
  </si>
  <si>
    <t>SE1237126</t>
  </si>
  <si>
    <t>20.03.1981</t>
  </si>
  <si>
    <t>SE1237127</t>
  </si>
  <si>
    <t>20.03.1982</t>
  </si>
  <si>
    <t>SE1237128</t>
  </si>
  <si>
    <t>20.03.1983</t>
  </si>
  <si>
    <t>SE1237129</t>
  </si>
  <si>
    <t>20.03.1984</t>
  </si>
  <si>
    <t>SE1237130</t>
  </si>
  <si>
    <t>20.03.1985</t>
  </si>
  <si>
    <t>Manager Professional Services (O2C)</t>
  </si>
  <si>
    <t>SE1237131</t>
  </si>
  <si>
    <t>20.03.1986</t>
  </si>
  <si>
    <t>Manager Professional Services (Supply Chain)</t>
  </si>
  <si>
    <t>SE1237132</t>
  </si>
  <si>
    <t>20.03.1987</t>
  </si>
  <si>
    <t>Manager Professional Services (Logistics)</t>
  </si>
  <si>
    <t>SE1237133</t>
  </si>
  <si>
    <t>20.03.1988</t>
  </si>
  <si>
    <t>Onboarding Specialist 2</t>
  </si>
  <si>
    <t>SE1237134</t>
  </si>
  <si>
    <t>20.03.1989</t>
  </si>
  <si>
    <t>SE1237135</t>
  </si>
  <si>
    <t>20.03.1990</t>
  </si>
  <si>
    <t>SE1237136</t>
  </si>
  <si>
    <t>20.03.1991</t>
  </si>
  <si>
    <t>SE1237137</t>
  </si>
  <si>
    <t>20.03.1992</t>
  </si>
  <si>
    <t>SE1237138</t>
  </si>
  <si>
    <t>20.03.1993</t>
  </si>
  <si>
    <t>SE1237139</t>
  </si>
  <si>
    <t>20.03.1994</t>
  </si>
  <si>
    <t>SE1237140</t>
  </si>
  <si>
    <t>20.03.1995</t>
  </si>
  <si>
    <t>SE1237141</t>
  </si>
  <si>
    <t>20.03.1996</t>
  </si>
  <si>
    <t>SE1237142</t>
  </si>
  <si>
    <t>20.03.1997</t>
  </si>
  <si>
    <t>SE1237143</t>
  </si>
  <si>
    <t>20.03.1998</t>
  </si>
  <si>
    <t>SE1237144</t>
  </si>
  <si>
    <t>20.03.1999</t>
  </si>
  <si>
    <t>SE1237145</t>
  </si>
  <si>
    <t>20.03.2000</t>
  </si>
  <si>
    <t>SE1237146</t>
  </si>
  <si>
    <t>20.03.2001</t>
  </si>
  <si>
    <t>SE1237147</t>
  </si>
  <si>
    <t>20.03.2002</t>
  </si>
  <si>
    <t>SE1237148</t>
  </si>
  <si>
    <t>20.03.2003</t>
  </si>
  <si>
    <t>SE1237149</t>
  </si>
  <si>
    <t>21.03.1985</t>
  </si>
  <si>
    <t>SE1237150</t>
  </si>
  <si>
    <t>21.03.1986</t>
  </si>
  <si>
    <t>SE1237151</t>
  </si>
  <si>
    <t>21.03.1987</t>
  </si>
  <si>
    <t>SE1237152</t>
  </si>
  <si>
    <t>21.03.1988</t>
  </si>
  <si>
    <t>SE1237153</t>
  </si>
  <si>
    <t>21.03.1989</t>
  </si>
  <si>
    <t>SE1237154</t>
  </si>
  <si>
    <t>21.03.1990</t>
  </si>
  <si>
    <t>SE1237155</t>
  </si>
  <si>
    <t>21.03.1991</t>
  </si>
  <si>
    <t>SE1237156</t>
  </si>
  <si>
    <t>21.03.1992</t>
  </si>
  <si>
    <t>SE1237157</t>
  </si>
  <si>
    <t>21.03.1993</t>
  </si>
  <si>
    <t>Onboarding Specialist 3</t>
  </si>
  <si>
    <t>SE1237158</t>
  </si>
  <si>
    <t>21.03.1994</t>
  </si>
  <si>
    <t>SE1237159</t>
  </si>
  <si>
    <t>21.03.1995</t>
  </si>
  <si>
    <t>SE1237160</t>
  </si>
  <si>
    <t>21.03.1996</t>
  </si>
  <si>
    <t>SE1237161</t>
  </si>
  <si>
    <t>21.03.1997</t>
  </si>
  <si>
    <t>SE1237162</t>
  </si>
  <si>
    <t>21.03.1998</t>
  </si>
  <si>
    <t>SE1237163</t>
  </si>
  <si>
    <t>21.03.1999</t>
  </si>
  <si>
    <t>SE1237164</t>
  </si>
  <si>
    <t>21.03.2000</t>
  </si>
  <si>
    <t>SE1237165</t>
  </si>
  <si>
    <t>21.03.2001</t>
  </si>
  <si>
    <t>SE1237166</t>
  </si>
  <si>
    <t>21.03.2002</t>
  </si>
  <si>
    <t>SE1237167</t>
  </si>
  <si>
    <t>21.03.2003</t>
  </si>
  <si>
    <t>SE1237168</t>
  </si>
  <si>
    <t>21.03.2004</t>
  </si>
  <si>
    <t>SE1237169</t>
  </si>
  <si>
    <t>22.03.1980</t>
  </si>
  <si>
    <t>SE1237170</t>
  </si>
  <si>
    <t>22.03.1981</t>
  </si>
  <si>
    <t>SE1237171</t>
  </si>
  <si>
    <t>22.03.1982</t>
  </si>
  <si>
    <t>SE1237172</t>
  </si>
  <si>
    <t>22.03.1983</t>
  </si>
  <si>
    <t>SE1237173</t>
  </si>
  <si>
    <t>22.03.1984</t>
  </si>
  <si>
    <t>SE1237174</t>
  </si>
  <si>
    <t>22.03.1985</t>
  </si>
  <si>
    <t>SE1237175</t>
  </si>
  <si>
    <t>22.03.1986</t>
  </si>
  <si>
    <t>SE1237176</t>
  </si>
  <si>
    <t>22.03.1987</t>
  </si>
  <si>
    <t>SE1237177</t>
  </si>
  <si>
    <t>22.03.1988</t>
  </si>
  <si>
    <t>Customer Care Analytics</t>
  </si>
  <si>
    <t>SE1237178</t>
  </si>
  <si>
    <t>22.03.1989</t>
  </si>
  <si>
    <t>Manager Customer Analytics</t>
  </si>
  <si>
    <t>SE1237179</t>
  </si>
  <si>
    <t>22.03.1990</t>
  </si>
  <si>
    <t>Head of Analytics</t>
  </si>
  <si>
    <t>SE1237180</t>
  </si>
  <si>
    <t>22.03.1991</t>
  </si>
  <si>
    <t>SE1237181</t>
  </si>
  <si>
    <t>22.03.1992</t>
  </si>
  <si>
    <t>SE1237182</t>
  </si>
  <si>
    <t>22.03.1993</t>
  </si>
  <si>
    <t>SE1237183</t>
  </si>
  <si>
    <t>22.03.1994</t>
  </si>
  <si>
    <t>SE1237184</t>
  </si>
  <si>
    <t>22.03.1995</t>
  </si>
  <si>
    <t>SE1237185</t>
  </si>
  <si>
    <t>22.03.1996</t>
  </si>
  <si>
    <t>SE1237186</t>
  </si>
  <si>
    <t>22.03.1997</t>
  </si>
  <si>
    <t>SE1237187</t>
  </si>
  <si>
    <t>22.03.1998</t>
  </si>
  <si>
    <t>SE1237188</t>
  </si>
  <si>
    <t>22.03.1999</t>
  </si>
  <si>
    <t>SE1237189</t>
  </si>
  <si>
    <t>22.03.2000</t>
  </si>
  <si>
    <t>Sr. Data Analyst</t>
  </si>
  <si>
    <t>SE1237190</t>
  </si>
  <si>
    <t>22.03.2001</t>
  </si>
  <si>
    <t>SE1237191</t>
  </si>
  <si>
    <t>22.03.2002</t>
  </si>
  <si>
    <t>SE1237192</t>
  </si>
  <si>
    <t>22.03.2003</t>
  </si>
  <si>
    <t>SE1237193</t>
  </si>
  <si>
    <t>22.03.2004</t>
  </si>
  <si>
    <t>SE1237194</t>
  </si>
  <si>
    <t>22.03.2005</t>
  </si>
  <si>
    <t>SE1237195</t>
  </si>
  <si>
    <t>23.03.1985</t>
  </si>
  <si>
    <t>SE1237196</t>
  </si>
  <si>
    <t>23.03.1986</t>
  </si>
  <si>
    <t>SE1237197</t>
  </si>
  <si>
    <t>23.03.1987</t>
  </si>
  <si>
    <t>SE1237198</t>
  </si>
  <si>
    <t>23.03.1988</t>
  </si>
  <si>
    <t>SE1237199</t>
  </si>
  <si>
    <t>23.03.1989</t>
  </si>
  <si>
    <t>SE1237200</t>
  </si>
  <si>
    <t>23.03.1990</t>
  </si>
  <si>
    <t>SE1237201</t>
  </si>
  <si>
    <t>23.03.1991</t>
  </si>
  <si>
    <t>SE1237202</t>
  </si>
  <si>
    <t>23.03.1992</t>
  </si>
  <si>
    <t>Manager Social Median Analytics</t>
  </si>
  <si>
    <t>SE1237203</t>
  </si>
  <si>
    <t>23.03.1993</t>
  </si>
  <si>
    <t>Social Media Influencer</t>
  </si>
  <si>
    <t>SE1237204</t>
  </si>
  <si>
    <t>23.03.1994</t>
  </si>
  <si>
    <t>SE1237205</t>
  </si>
  <si>
    <t>23.03.1995</t>
  </si>
  <si>
    <t>SE1237206</t>
  </si>
  <si>
    <t>23.03.1996</t>
  </si>
  <si>
    <t>SE1237207</t>
  </si>
  <si>
    <t>23.03.1997</t>
  </si>
  <si>
    <t>SE1237208</t>
  </si>
  <si>
    <t>23.03.1998</t>
  </si>
  <si>
    <t>SE1237209</t>
  </si>
  <si>
    <t>23.03.1999</t>
  </si>
  <si>
    <t>SE1237210</t>
  </si>
  <si>
    <t>23.03.2000</t>
  </si>
  <si>
    <t>SE1237211</t>
  </si>
  <si>
    <t>23.03.2001</t>
  </si>
  <si>
    <t>SE1237212</t>
  </si>
  <si>
    <t>23.03.2002</t>
  </si>
  <si>
    <t>SE1237213</t>
  </si>
  <si>
    <t>23.03.2003</t>
  </si>
  <si>
    <t>Electronic Channels Coordinator</t>
  </si>
  <si>
    <t>SE1237214</t>
  </si>
  <si>
    <t>23.03.2004</t>
  </si>
  <si>
    <t>SE1237215</t>
  </si>
  <si>
    <t>23.03.2005</t>
  </si>
  <si>
    <t>SE1237216</t>
  </si>
  <si>
    <t>24.03.1969</t>
  </si>
  <si>
    <t>SE1237217</t>
  </si>
  <si>
    <t>24.03.1970</t>
  </si>
  <si>
    <t>SE1237218</t>
  </si>
  <si>
    <t>24.03.1971</t>
  </si>
  <si>
    <t>SE1237219</t>
  </si>
  <si>
    <t>24.03.1972</t>
  </si>
  <si>
    <t>SE1237220</t>
  </si>
  <si>
    <t>24.03.1973</t>
  </si>
  <si>
    <t>SE1237221</t>
  </si>
  <si>
    <t>24.03.1974</t>
  </si>
  <si>
    <t>SE1237222</t>
  </si>
  <si>
    <t>24.03.1975</t>
  </si>
  <si>
    <t>SE1237223</t>
  </si>
  <si>
    <t>24.03.1976</t>
  </si>
  <si>
    <t>Web Traffic Expert</t>
  </si>
  <si>
    <t>SE1237224</t>
  </si>
  <si>
    <t>24.03.1977</t>
  </si>
  <si>
    <t>SE1237225</t>
  </si>
  <si>
    <t>24.03.1978</t>
  </si>
  <si>
    <t>SE1237226</t>
  </si>
  <si>
    <t>24.03.1979</t>
  </si>
  <si>
    <t>SE1237227</t>
  </si>
  <si>
    <t>24.03.1980</t>
  </si>
  <si>
    <t>SE1237228</t>
  </si>
  <si>
    <t>24.03.1981</t>
  </si>
  <si>
    <t>SE1237229</t>
  </si>
  <si>
    <t>24.03.1982</t>
  </si>
  <si>
    <t>SE1237230</t>
  </si>
  <si>
    <t>24.03.1983</t>
  </si>
  <si>
    <t>SE1237231</t>
  </si>
  <si>
    <t>24.03.1984</t>
  </si>
  <si>
    <t>SE1237232</t>
  </si>
  <si>
    <t>24.03.1985</t>
  </si>
  <si>
    <t>SE1237233</t>
  </si>
  <si>
    <t>24.03.1986</t>
  </si>
  <si>
    <t>SE1237234</t>
  </si>
  <si>
    <t>24.03.1987</t>
  </si>
  <si>
    <t>SE1237235</t>
  </si>
  <si>
    <t>24.03.1988</t>
  </si>
  <si>
    <t>SE1237236</t>
  </si>
  <si>
    <t>24.03.1989</t>
  </si>
  <si>
    <t>SE1237237</t>
  </si>
  <si>
    <t>24.03.1990</t>
  </si>
  <si>
    <t>SE1237238</t>
  </si>
  <si>
    <t>24.03.1991</t>
  </si>
  <si>
    <t>SE1237239</t>
  </si>
  <si>
    <t>24.03.1992</t>
  </si>
  <si>
    <t>SE1237240</t>
  </si>
  <si>
    <t>24.03.1993</t>
  </si>
  <si>
    <t>SE1237241</t>
  </si>
  <si>
    <t>24.03.1994</t>
  </si>
  <si>
    <t>Media Influencer</t>
  </si>
  <si>
    <t>SE1237242</t>
  </si>
  <si>
    <t>24.03.1995</t>
  </si>
  <si>
    <t>SE1237243</t>
  </si>
  <si>
    <t>24.03.1996</t>
  </si>
  <si>
    <t>SE1237244</t>
  </si>
  <si>
    <t>24.03.1997</t>
  </si>
  <si>
    <t>SE1237245</t>
  </si>
  <si>
    <t>24.03.1998</t>
  </si>
  <si>
    <t>SE1237246</t>
  </si>
  <si>
    <t>24.03.1999</t>
  </si>
  <si>
    <t>SE1237247</t>
  </si>
  <si>
    <t>24.03.2000</t>
  </si>
  <si>
    <t>SE1237248</t>
  </si>
  <si>
    <t>24.03.2001</t>
  </si>
  <si>
    <t>SE1237249</t>
  </si>
  <si>
    <t>24.03.2002</t>
  </si>
  <si>
    <t>Communication Designer</t>
  </si>
  <si>
    <t>SE1237250</t>
  </si>
  <si>
    <t>24.03.2003</t>
  </si>
  <si>
    <t>SE1237251</t>
  </si>
  <si>
    <t>25.03.1978</t>
  </si>
  <si>
    <t>SE1237252</t>
  </si>
  <si>
    <t>25.03.1979</t>
  </si>
  <si>
    <t>SE1237253</t>
  </si>
  <si>
    <t>25.03.1980</t>
  </si>
  <si>
    <t>SE1237254</t>
  </si>
  <si>
    <t>25.03.1981</t>
  </si>
  <si>
    <t>SE1237255</t>
  </si>
  <si>
    <t>25.03.1982</t>
  </si>
  <si>
    <t>SE1237256</t>
  </si>
  <si>
    <t>25.03.1983</t>
  </si>
  <si>
    <t>SE1237257</t>
  </si>
  <si>
    <t>25.03.1984</t>
  </si>
  <si>
    <t>SE1237258</t>
  </si>
  <si>
    <t>25.03.1985</t>
  </si>
  <si>
    <t>SE1237259</t>
  </si>
  <si>
    <t>25.03.1986</t>
  </si>
  <si>
    <t>SE1237260</t>
  </si>
  <si>
    <t>25.03.1987</t>
  </si>
  <si>
    <t>SE1237261</t>
  </si>
  <si>
    <t>25.03.1988</t>
  </si>
  <si>
    <t>SE1237262</t>
  </si>
  <si>
    <t>25.03.1989</t>
  </si>
  <si>
    <t>SE1237263</t>
  </si>
  <si>
    <t>25.03.1990</t>
  </si>
  <si>
    <t>SE1237264</t>
  </si>
  <si>
    <t>25.03.1991</t>
  </si>
  <si>
    <t>SE1237265</t>
  </si>
  <si>
    <t>25.03.1992</t>
  </si>
  <si>
    <t>Head of Air Bags</t>
  </si>
  <si>
    <t>SE1237266</t>
  </si>
  <si>
    <t>25.03.1993</t>
  </si>
  <si>
    <t>Air Bags Designer</t>
  </si>
  <si>
    <t>SE1237267</t>
  </si>
  <si>
    <t>25.03.1994</t>
  </si>
  <si>
    <t>SE1237268</t>
  </si>
  <si>
    <t>25.03.1995</t>
  </si>
  <si>
    <t>SE1237269</t>
  </si>
  <si>
    <t>25.03.1996</t>
  </si>
  <si>
    <t>SE1237270</t>
  </si>
  <si>
    <t>25.03.1997</t>
  </si>
  <si>
    <t>SE1237271</t>
  </si>
  <si>
    <t>25.03.1998</t>
  </si>
  <si>
    <t>SE1237272</t>
  </si>
  <si>
    <t>25.03.1999</t>
  </si>
  <si>
    <t>SE1237273</t>
  </si>
  <si>
    <t>25.03.2000</t>
  </si>
  <si>
    <t>SE1237274</t>
  </si>
  <si>
    <t>25.03.2001</t>
  </si>
  <si>
    <t>SE1237275</t>
  </si>
  <si>
    <t>25.03.2002</t>
  </si>
  <si>
    <t>SE1237276</t>
  </si>
  <si>
    <t>25.03.2003</t>
  </si>
  <si>
    <t>Product Quality Engineer</t>
  </si>
  <si>
    <t>SE1237277</t>
  </si>
  <si>
    <t>25.03.2004</t>
  </si>
  <si>
    <t>SE1237278</t>
  </si>
  <si>
    <t>26.03.1975</t>
  </si>
  <si>
    <t>SE1237279</t>
  </si>
  <si>
    <t>26.03.1976</t>
  </si>
  <si>
    <t>SE1237280</t>
  </si>
  <si>
    <t>26.03.1977</t>
  </si>
  <si>
    <t>SE1237281</t>
  </si>
  <si>
    <t>26.03.1978</t>
  </si>
  <si>
    <t>SE1237282</t>
  </si>
  <si>
    <t>26.03.1979</t>
  </si>
  <si>
    <t>SE1237283</t>
  </si>
  <si>
    <t>26.03.1980</t>
  </si>
  <si>
    <t>SE1237284</t>
  </si>
  <si>
    <t>26.03.1981</t>
  </si>
  <si>
    <t>SE1237285</t>
  </si>
  <si>
    <t>26.03.1982</t>
  </si>
  <si>
    <t>SE1237286</t>
  </si>
  <si>
    <t>26.03.1983</t>
  </si>
  <si>
    <t>SE1237287</t>
  </si>
  <si>
    <t>26.03.1984</t>
  </si>
  <si>
    <t>SE1237288</t>
  </si>
  <si>
    <t>26.03.1985</t>
  </si>
  <si>
    <t>SE1237289</t>
  </si>
  <si>
    <t>26.03.1986</t>
  </si>
  <si>
    <t>SE1237290</t>
  </si>
  <si>
    <t>26.03.1987</t>
  </si>
  <si>
    <t>SE1237291</t>
  </si>
  <si>
    <t>26.03.1988</t>
  </si>
  <si>
    <t>SE1237292</t>
  </si>
  <si>
    <t>26.03.1989</t>
  </si>
  <si>
    <t>SE1237293</t>
  </si>
  <si>
    <t>26.03.1990</t>
  </si>
  <si>
    <t>Product Quality Manager</t>
  </si>
  <si>
    <t>SE1237294</t>
  </si>
  <si>
    <t>26.03.1991</t>
  </si>
  <si>
    <t>SE1237295</t>
  </si>
  <si>
    <t>26.03.1992</t>
  </si>
  <si>
    <t>SE1237296</t>
  </si>
  <si>
    <t>26.03.1993</t>
  </si>
  <si>
    <t>Head of Product Quality</t>
  </si>
  <si>
    <t>SE1237297</t>
  </si>
  <si>
    <t>26.03.1994</t>
  </si>
  <si>
    <t>O2C Specialist</t>
  </si>
  <si>
    <t>SE1237298</t>
  </si>
  <si>
    <t>26.03.1995</t>
  </si>
  <si>
    <t>SE1237299</t>
  </si>
  <si>
    <t>26.03.1996</t>
  </si>
  <si>
    <t>SE1237300</t>
  </si>
  <si>
    <t>26.03.1997</t>
  </si>
  <si>
    <t>SE1237301</t>
  </si>
  <si>
    <t>26.03.1998</t>
  </si>
  <si>
    <t>SE1237302</t>
  </si>
  <si>
    <t>26.03.1999</t>
  </si>
  <si>
    <t>SE1237303</t>
  </si>
  <si>
    <t>26.03.2000</t>
  </si>
  <si>
    <t>SE1237304</t>
  </si>
  <si>
    <t>26.03.2001</t>
  </si>
  <si>
    <t>SE1237305</t>
  </si>
  <si>
    <t>26.03.2002</t>
  </si>
  <si>
    <t>SE1237306</t>
  </si>
  <si>
    <t>26.03.2003</t>
  </si>
  <si>
    <t>SE1237307</t>
  </si>
  <si>
    <t>26.03.2004</t>
  </si>
  <si>
    <t>SE1237308</t>
  </si>
  <si>
    <t>27.03.1985</t>
  </si>
  <si>
    <t>SE1237309</t>
  </si>
  <si>
    <t>27.03.1986</t>
  </si>
  <si>
    <t>SE1237310</t>
  </si>
  <si>
    <t>27.03.1987</t>
  </si>
  <si>
    <t>SE1237311</t>
  </si>
  <si>
    <t>27.03.1988</t>
  </si>
  <si>
    <t>Head of IoT</t>
  </si>
  <si>
    <t>SE1237312</t>
  </si>
  <si>
    <t>27.03.1989</t>
  </si>
  <si>
    <t>IOT Developer</t>
  </si>
  <si>
    <t>SE1237313</t>
  </si>
  <si>
    <t>27.03.1990</t>
  </si>
  <si>
    <t>SE1237314</t>
  </si>
  <si>
    <t>27.03.1991</t>
  </si>
  <si>
    <t>SE1237315</t>
  </si>
  <si>
    <t>27.03.1992</t>
  </si>
  <si>
    <t>SE1237316</t>
  </si>
  <si>
    <t>27.03.1993</t>
  </si>
  <si>
    <t>SE1237317</t>
  </si>
  <si>
    <t>27.03.1994</t>
  </si>
  <si>
    <t>SE1237318</t>
  </si>
  <si>
    <t>27.03.1995</t>
  </si>
  <si>
    <t>SE1237319</t>
  </si>
  <si>
    <t>27.03.1996</t>
  </si>
  <si>
    <t>SE1237320</t>
  </si>
  <si>
    <t>27.03.1997</t>
  </si>
  <si>
    <t>SE1237321</t>
  </si>
  <si>
    <t>27.03.1998</t>
  </si>
  <si>
    <t>SE1237322</t>
  </si>
  <si>
    <t>27.03.1999</t>
  </si>
  <si>
    <t>SE1237323</t>
  </si>
  <si>
    <t>27.03.2000</t>
  </si>
  <si>
    <t>SE1237324</t>
  </si>
  <si>
    <t>27.03.2001</t>
  </si>
  <si>
    <t>SE1237325</t>
  </si>
  <si>
    <t>27.03.2002</t>
  </si>
  <si>
    <t>SE1237326</t>
  </si>
  <si>
    <t>27.03.2003</t>
  </si>
  <si>
    <t>SE1237327</t>
  </si>
  <si>
    <t>27.03.2004</t>
  </si>
  <si>
    <t>SE1237328</t>
  </si>
  <si>
    <t>27.03.2005</t>
  </si>
  <si>
    <t>SE1237329</t>
  </si>
  <si>
    <t>28.03.1970</t>
  </si>
  <si>
    <t>Sr. IOT Developer</t>
  </si>
  <si>
    <t>SE1237330</t>
  </si>
  <si>
    <t>28.03.1971</t>
  </si>
  <si>
    <t>SE1237331</t>
  </si>
  <si>
    <t>28.03.1972</t>
  </si>
  <si>
    <t>SE1237332</t>
  </si>
  <si>
    <t>28.03.1973</t>
  </si>
  <si>
    <t>SE1237333</t>
  </si>
  <si>
    <t>28.03.1974</t>
  </si>
  <si>
    <t>SE1237334</t>
  </si>
  <si>
    <t>28.03.1975</t>
  </si>
  <si>
    <t>SE1237335</t>
  </si>
  <si>
    <t>28.03.1976</t>
  </si>
  <si>
    <t>SE1237336</t>
  </si>
  <si>
    <t>28.03.1977</t>
  </si>
  <si>
    <t>SE1237337</t>
  </si>
  <si>
    <t>28.03.1978</t>
  </si>
  <si>
    <t>SE1237338</t>
  </si>
  <si>
    <t>28.03.1979</t>
  </si>
  <si>
    <t>SE1237339</t>
  </si>
  <si>
    <t>28.03.1980</t>
  </si>
  <si>
    <t>SE1237340</t>
  </si>
  <si>
    <t>28.03.1981</t>
  </si>
  <si>
    <t>SE1237341</t>
  </si>
  <si>
    <t>28.03.1982</t>
  </si>
  <si>
    <t>SE1237342</t>
  </si>
  <si>
    <t>28.03.1983</t>
  </si>
  <si>
    <t>SE1237343</t>
  </si>
  <si>
    <t>28.03.1984</t>
  </si>
  <si>
    <t>SE1237344</t>
  </si>
  <si>
    <t>28.03.1985</t>
  </si>
  <si>
    <t>SE1237345</t>
  </si>
  <si>
    <t>28.03.1986</t>
  </si>
  <si>
    <t>SE1237346</t>
  </si>
  <si>
    <t>28.03.1987</t>
  </si>
  <si>
    <t>SE1237347</t>
  </si>
  <si>
    <t>28.03.1988</t>
  </si>
  <si>
    <t>SE1237348</t>
  </si>
  <si>
    <t>28.03.1989</t>
  </si>
  <si>
    <t>SE1237349</t>
  </si>
  <si>
    <t>28.03.1990</t>
  </si>
  <si>
    <t>SE1237350</t>
  </si>
  <si>
    <t>28.03.1991</t>
  </si>
  <si>
    <t>SE1237351</t>
  </si>
  <si>
    <t>28.03.1992</t>
  </si>
  <si>
    <t>SE1237352</t>
  </si>
  <si>
    <t>28.03.1993</t>
  </si>
  <si>
    <t>SE1237353</t>
  </si>
  <si>
    <t>28.03.1994</t>
  </si>
  <si>
    <t>SE1237354</t>
  </si>
  <si>
    <t>28.03.1995</t>
  </si>
  <si>
    <t>SE1237355</t>
  </si>
  <si>
    <t>28.03.1996</t>
  </si>
  <si>
    <t>SE1237356</t>
  </si>
  <si>
    <t>28.03.1997</t>
  </si>
  <si>
    <t>SE1237357</t>
  </si>
  <si>
    <t>28.03.1998</t>
  </si>
  <si>
    <t>SE1237358</t>
  </si>
  <si>
    <t>28.03.1999</t>
  </si>
  <si>
    <t>SE1237359</t>
  </si>
  <si>
    <t>28.03.2000</t>
  </si>
  <si>
    <t>SE1237360</t>
  </si>
  <si>
    <t>28.03.2001</t>
  </si>
  <si>
    <t>SE1237361</t>
  </si>
  <si>
    <t>28.03.2002</t>
  </si>
  <si>
    <t>SE1237362</t>
  </si>
  <si>
    <t>28.03.2003</t>
  </si>
  <si>
    <t>SE1237363</t>
  </si>
  <si>
    <t>29.03.1975</t>
  </si>
  <si>
    <t>SE1237364</t>
  </si>
  <si>
    <t>29.03.1976</t>
  </si>
  <si>
    <t>SE1237365</t>
  </si>
  <si>
    <t>29.03.1977</t>
  </si>
  <si>
    <t>SE1237366</t>
  </si>
  <si>
    <t>29.03.1978</t>
  </si>
  <si>
    <t>SE1237367</t>
  </si>
  <si>
    <t>29.03.1979</t>
  </si>
  <si>
    <t>SE1237368</t>
  </si>
  <si>
    <t>29.03.1980</t>
  </si>
  <si>
    <t>SE1237369</t>
  </si>
  <si>
    <t>29.03.1981</t>
  </si>
  <si>
    <t>SE1237370</t>
  </si>
  <si>
    <t>29.03.1982</t>
  </si>
  <si>
    <t>SE1237371</t>
  </si>
  <si>
    <t>29.03.1983</t>
  </si>
  <si>
    <t>SE1237372</t>
  </si>
  <si>
    <t>29.03.1984</t>
  </si>
  <si>
    <t>SE1237373</t>
  </si>
  <si>
    <t>29.03.1985</t>
  </si>
  <si>
    <t>SE1237374</t>
  </si>
  <si>
    <t>29.03.1986</t>
  </si>
  <si>
    <t>SE1237375</t>
  </si>
  <si>
    <t>29.03.1987</t>
  </si>
  <si>
    <t>SE1237376</t>
  </si>
  <si>
    <t>29.03.1988</t>
  </si>
  <si>
    <t>SE1237377</t>
  </si>
  <si>
    <t>29.03.1989</t>
  </si>
  <si>
    <t>SE1237378</t>
  </si>
  <si>
    <t>29.03.1990</t>
  </si>
  <si>
    <t>SE1237379</t>
  </si>
  <si>
    <t>29.03.1991</t>
  </si>
  <si>
    <t>SE1237380</t>
  </si>
  <si>
    <t>29.03.1992</t>
  </si>
  <si>
    <t>SE1237381</t>
  </si>
  <si>
    <t>29.03.1993</t>
  </si>
  <si>
    <t>SE1237382</t>
  </si>
  <si>
    <t>29.03.1994</t>
  </si>
  <si>
    <t>SE1237383</t>
  </si>
  <si>
    <t>29.03.1995</t>
  </si>
  <si>
    <t>SE1237384</t>
  </si>
  <si>
    <t>29.03.1996</t>
  </si>
  <si>
    <t>SE1237385</t>
  </si>
  <si>
    <t>29.03.1997</t>
  </si>
  <si>
    <t>SE1237386</t>
  </si>
  <si>
    <t>29.03.1998</t>
  </si>
  <si>
    <t>SE1237387</t>
  </si>
  <si>
    <t>29.03.1999</t>
  </si>
  <si>
    <t>SE1237388</t>
  </si>
  <si>
    <t>29.03.2000</t>
  </si>
  <si>
    <t>SE1237389</t>
  </si>
  <si>
    <t>29.03.2001</t>
  </si>
  <si>
    <t>SE1237390</t>
  </si>
  <si>
    <t>29.03.2002</t>
  </si>
  <si>
    <t>SE1237391</t>
  </si>
  <si>
    <t>29.03.2003</t>
  </si>
  <si>
    <t>SE1237392</t>
  </si>
  <si>
    <t>30.03.1985</t>
  </si>
  <si>
    <t>SE1237393</t>
  </si>
  <si>
    <t>30.03.1986</t>
  </si>
  <si>
    <t xml:space="preserve">Manager IOT </t>
  </si>
  <si>
    <t>SE1237394</t>
  </si>
  <si>
    <t>30.03.1987</t>
  </si>
  <si>
    <t>SE1237395</t>
  </si>
  <si>
    <t>30.03.1988</t>
  </si>
  <si>
    <t>SE1237396</t>
  </si>
  <si>
    <t>30.03.1989</t>
  </si>
  <si>
    <t>SE1237397</t>
  </si>
  <si>
    <t>30.03.1990</t>
  </si>
  <si>
    <t>SE1237398</t>
  </si>
  <si>
    <t>30.03.1991</t>
  </si>
  <si>
    <t>Head of IOT Area 2</t>
  </si>
  <si>
    <t>SE1237399</t>
  </si>
  <si>
    <t>30.03.1992</t>
  </si>
  <si>
    <t>Head of IOT Area 1</t>
  </si>
  <si>
    <t>SE1237400</t>
  </si>
  <si>
    <t>30.03.1993</t>
  </si>
  <si>
    <t>Head of Internal Audit</t>
  </si>
  <si>
    <t>SE1237401</t>
  </si>
  <si>
    <t>30.03.1994</t>
  </si>
  <si>
    <t>Internal Auditor</t>
  </si>
  <si>
    <t>SE1237402</t>
  </si>
  <si>
    <t>30.03.1995</t>
  </si>
  <si>
    <t>SE1237403</t>
  </si>
  <si>
    <t>30.03.1996</t>
  </si>
  <si>
    <t>SE1237404</t>
  </si>
  <si>
    <t>30.03.1997</t>
  </si>
  <si>
    <t>SE1237405</t>
  </si>
  <si>
    <t>30.03.1998</t>
  </si>
  <si>
    <t>SE1237406</t>
  </si>
  <si>
    <t>30.03.1999</t>
  </si>
  <si>
    <t>SE1237407</t>
  </si>
  <si>
    <t>30.03.2000</t>
  </si>
  <si>
    <t>SE1237408</t>
  </si>
  <si>
    <t>30.03.2001</t>
  </si>
  <si>
    <t>SE1237409</t>
  </si>
  <si>
    <t>30.03.2002</t>
  </si>
  <si>
    <t>SE1237410</t>
  </si>
  <si>
    <t>30.03.2003</t>
  </si>
  <si>
    <t>SE1237411</t>
  </si>
  <si>
    <t>30.03.2004</t>
  </si>
  <si>
    <t>SE1237412</t>
  </si>
  <si>
    <t>31.03.1970</t>
  </si>
  <si>
    <t>SE1237413</t>
  </si>
  <si>
    <t>31.03.1971</t>
  </si>
  <si>
    <t>SE1237414</t>
  </si>
  <si>
    <t>31.03.1972</t>
  </si>
  <si>
    <t>Manager Internal Audits</t>
  </si>
  <si>
    <t>SE1237415</t>
  </si>
  <si>
    <t>31.03.1973</t>
  </si>
  <si>
    <t>SE1237416</t>
  </si>
  <si>
    <t>31.03.1974</t>
  </si>
  <si>
    <t>Plant Apprentice</t>
  </si>
  <si>
    <t>SE1237417</t>
  </si>
  <si>
    <t>31.03.1975</t>
  </si>
  <si>
    <t>SE1237418</t>
  </si>
  <si>
    <t>31.03.1976</t>
  </si>
  <si>
    <t>SE1237419</t>
  </si>
  <si>
    <t>31.03.1977</t>
  </si>
  <si>
    <t>SE1237420</t>
  </si>
  <si>
    <t>31.03.1978</t>
  </si>
  <si>
    <t>SE1237421</t>
  </si>
  <si>
    <t>31.03.1979</t>
  </si>
  <si>
    <t>SE1237422</t>
  </si>
  <si>
    <t>31.03.1980</t>
  </si>
  <si>
    <t>SE1237423</t>
  </si>
  <si>
    <t>31.03.1981</t>
  </si>
  <si>
    <t>SE1237424</t>
  </si>
  <si>
    <t>31.03.1982</t>
  </si>
  <si>
    <t>SE1237425</t>
  </si>
  <si>
    <t>31.03.1983</t>
  </si>
  <si>
    <t>SE1237426</t>
  </si>
  <si>
    <t>31.03.1984</t>
  </si>
  <si>
    <t>SE1237427</t>
  </si>
  <si>
    <t>31.03.1985</t>
  </si>
  <si>
    <t>SE1237428</t>
  </si>
  <si>
    <t>31.03.1986</t>
  </si>
  <si>
    <t>SE1237429</t>
  </si>
  <si>
    <t>31.03.1987</t>
  </si>
  <si>
    <t>SE1237430</t>
  </si>
  <si>
    <t>31.03.1988</t>
  </si>
  <si>
    <t>SE1237431</t>
  </si>
  <si>
    <t>31.03.1989</t>
  </si>
  <si>
    <t>SE1237432</t>
  </si>
  <si>
    <t>31.03.1990</t>
  </si>
  <si>
    <t>SE1237433</t>
  </si>
  <si>
    <t>31.03.1991</t>
  </si>
  <si>
    <t>SE1237434</t>
  </si>
  <si>
    <t>31.03.1992</t>
  </si>
  <si>
    <t>SE1237435</t>
  </si>
  <si>
    <t>31.03.1993</t>
  </si>
  <si>
    <t>SE1237436</t>
  </si>
  <si>
    <t>31.03.1994</t>
  </si>
  <si>
    <t>SE1237437</t>
  </si>
  <si>
    <t>31.03.1995</t>
  </si>
  <si>
    <t>SE1237438</t>
  </si>
  <si>
    <t>31.03.1996</t>
  </si>
  <si>
    <t>SE1237439</t>
  </si>
  <si>
    <t>31.03.1997</t>
  </si>
  <si>
    <t>SE1237440</t>
  </si>
  <si>
    <t>31.03.1998</t>
  </si>
  <si>
    <t>SE1237441</t>
  </si>
  <si>
    <t>31.03.1999</t>
  </si>
  <si>
    <t>SE1237442</t>
  </si>
  <si>
    <t>31.03.2000</t>
  </si>
  <si>
    <t>SE1237443</t>
  </si>
  <si>
    <t>31.03.2001</t>
  </si>
  <si>
    <t>SE1237444</t>
  </si>
  <si>
    <t>31.03.2002</t>
  </si>
  <si>
    <t>SE1237445</t>
  </si>
  <si>
    <t>31.03.2003</t>
  </si>
  <si>
    <t>SE1237446</t>
  </si>
  <si>
    <t>01.04.1970</t>
  </si>
  <si>
    <t>SE1237447</t>
  </si>
  <si>
    <t>01.04.1971</t>
  </si>
  <si>
    <t>SE1237448</t>
  </si>
  <si>
    <t>01.04.1972</t>
  </si>
  <si>
    <t>SE1237449</t>
  </si>
  <si>
    <t>01.04.1973</t>
  </si>
  <si>
    <t>SE1237450</t>
  </si>
  <si>
    <t>01.04.1974</t>
  </si>
  <si>
    <t>SE1237451</t>
  </si>
  <si>
    <t>01.04.1975</t>
  </si>
  <si>
    <t>SE1237452</t>
  </si>
  <si>
    <t>01.04.1976</t>
  </si>
  <si>
    <t>SE1237453</t>
  </si>
  <si>
    <t>01.04.1977</t>
  </si>
  <si>
    <t>SE1237454</t>
  </si>
  <si>
    <t>01.04.1978</t>
  </si>
  <si>
    <t>SE1237455</t>
  </si>
  <si>
    <t>01.04.1979</t>
  </si>
  <si>
    <t>SE1237456</t>
  </si>
  <si>
    <t>01.04.1980</t>
  </si>
  <si>
    <t>SE1237457</t>
  </si>
  <si>
    <t>01.04.1981</t>
  </si>
  <si>
    <t>SE1237458</t>
  </si>
  <si>
    <t>01.04.1982</t>
  </si>
  <si>
    <t>SE1237459</t>
  </si>
  <si>
    <t>01.04.1983</t>
  </si>
  <si>
    <t>SE1237460</t>
  </si>
  <si>
    <t>01.04.1984</t>
  </si>
  <si>
    <t>SE1237461</t>
  </si>
  <si>
    <t>01.04.1985</t>
  </si>
  <si>
    <t>SE1237462</t>
  </si>
  <si>
    <t>01.04.1986</t>
  </si>
  <si>
    <t>SE1237463</t>
  </si>
  <si>
    <t>01.04.1987</t>
  </si>
  <si>
    <t>SE1237464</t>
  </si>
  <si>
    <t>01.04.1988</t>
  </si>
  <si>
    <t>SE1237465</t>
  </si>
  <si>
    <t>01.04.1989</t>
  </si>
  <si>
    <t>SE1237466</t>
  </si>
  <si>
    <t>01.04.1990</t>
  </si>
  <si>
    <t>SE1237467</t>
  </si>
  <si>
    <t>01.04.1991</t>
  </si>
  <si>
    <t>SE1237468</t>
  </si>
  <si>
    <t>01.04.1992</t>
  </si>
  <si>
    <t>SE1237469</t>
  </si>
  <si>
    <t>01.04.1993</t>
  </si>
  <si>
    <t>SE1237470</t>
  </si>
  <si>
    <t>01.04.1994</t>
  </si>
  <si>
    <t>SE1237471</t>
  </si>
  <si>
    <t>01.04.1995</t>
  </si>
  <si>
    <t>SE1237472</t>
  </si>
  <si>
    <t>01.04.1996</t>
  </si>
  <si>
    <t>SE1237473</t>
  </si>
  <si>
    <t>01.04.1997</t>
  </si>
  <si>
    <t>SE1237474</t>
  </si>
  <si>
    <t>01.04.1998</t>
  </si>
  <si>
    <t>SE1237475</t>
  </si>
  <si>
    <t>01.04.1999</t>
  </si>
  <si>
    <t>SE1237476</t>
  </si>
  <si>
    <t>01.04.2000</t>
  </si>
  <si>
    <t>SE1237477</t>
  </si>
  <si>
    <t>01.04.2001</t>
  </si>
  <si>
    <t>SE1237478</t>
  </si>
  <si>
    <t>01.04.2002</t>
  </si>
  <si>
    <t>SE1237479</t>
  </si>
  <si>
    <t>01.04.2003</t>
  </si>
  <si>
    <t>SE1237480</t>
  </si>
  <si>
    <t>01.04.2004</t>
  </si>
  <si>
    <t>SE1237481</t>
  </si>
  <si>
    <t>02.04.1975</t>
  </si>
  <si>
    <t>SE1237482</t>
  </si>
  <si>
    <t>02.04.1976</t>
  </si>
  <si>
    <t>SE1237483</t>
  </si>
  <si>
    <t>02.04.1977</t>
  </si>
  <si>
    <t>SE1237484</t>
  </si>
  <si>
    <t>02.04.1978</t>
  </si>
  <si>
    <t>SE1237485</t>
  </si>
  <si>
    <t>02.04.1979</t>
  </si>
  <si>
    <t>SE1237486</t>
  </si>
  <si>
    <t>02.04.1980</t>
  </si>
  <si>
    <t>SE1237487</t>
  </si>
  <si>
    <t>02.04.1981</t>
  </si>
  <si>
    <t>SE1237488</t>
  </si>
  <si>
    <t>02.04.1982</t>
  </si>
  <si>
    <t>SE1237489</t>
  </si>
  <si>
    <t>02.04.1983</t>
  </si>
  <si>
    <t>SE1237490</t>
  </si>
  <si>
    <t>02.04.1984</t>
  </si>
  <si>
    <t>SE1237491</t>
  </si>
  <si>
    <t>02.04.1985</t>
  </si>
  <si>
    <t>SE1237492</t>
  </si>
  <si>
    <t>02.04.1986</t>
  </si>
  <si>
    <t>SE1237493</t>
  </si>
  <si>
    <t>02.04.1987</t>
  </si>
  <si>
    <t>SE1237494</t>
  </si>
  <si>
    <t>02.04.1988</t>
  </si>
  <si>
    <t>SE1237495</t>
  </si>
  <si>
    <t>02.04.1989</t>
  </si>
  <si>
    <t>SE1237496</t>
  </si>
  <si>
    <t>02.04.1990</t>
  </si>
  <si>
    <t>SE1237497</t>
  </si>
  <si>
    <t>02.04.1991</t>
  </si>
  <si>
    <t>SE1237498</t>
  </si>
  <si>
    <t>02.04.1992</t>
  </si>
  <si>
    <t>SE1237499</t>
  </si>
  <si>
    <t>02.04.1993</t>
  </si>
  <si>
    <t>SE1237500</t>
  </si>
  <si>
    <t>02.04.1994</t>
  </si>
  <si>
    <t>SE1237501</t>
  </si>
  <si>
    <t>02.04.1995</t>
  </si>
  <si>
    <t>SE1237502</t>
  </si>
  <si>
    <t>02.04.1996</t>
  </si>
  <si>
    <t>SE1237503</t>
  </si>
  <si>
    <t>02.04.1997</t>
  </si>
  <si>
    <t>SE1237504</t>
  </si>
  <si>
    <t>02.04.1998</t>
  </si>
  <si>
    <t>SE1237505</t>
  </si>
  <si>
    <t>02.04.1999</t>
  </si>
  <si>
    <t>SE1237506</t>
  </si>
  <si>
    <t>02.04.2000</t>
  </si>
  <si>
    <t>SE1237507</t>
  </si>
  <si>
    <t>02.04.2001</t>
  </si>
  <si>
    <t>SE1237508</t>
  </si>
  <si>
    <t>02.04.2002</t>
  </si>
  <si>
    <t>SE1237509</t>
  </si>
  <si>
    <t>02.04.2003</t>
  </si>
  <si>
    <t>SE1237510</t>
  </si>
  <si>
    <t>03.04.1965</t>
  </si>
  <si>
    <t>SE1237511</t>
  </si>
  <si>
    <t>03.04.1966</t>
  </si>
  <si>
    <t>SE1237512</t>
  </si>
  <si>
    <t>03.04.1967</t>
  </si>
  <si>
    <t>SE1237513</t>
  </si>
  <si>
    <t>03.04.1968</t>
  </si>
  <si>
    <t>Chief Diversity Officer</t>
  </si>
  <si>
    <t>SE1237514</t>
  </si>
  <si>
    <t>03.04.1969</t>
  </si>
  <si>
    <t>Diversity and Equality Manager</t>
  </si>
  <si>
    <t>SE1237515</t>
  </si>
  <si>
    <t>03.04.1970</t>
  </si>
  <si>
    <t>SE1237516</t>
  </si>
  <si>
    <t>03.04.1971</t>
  </si>
  <si>
    <t>Painting Operator</t>
  </si>
  <si>
    <t>SE1237517</t>
  </si>
  <si>
    <t>03.04.1972</t>
  </si>
  <si>
    <t>SE1237518</t>
  </si>
  <si>
    <t>03.04.1973</t>
  </si>
  <si>
    <t>SE1237519</t>
  </si>
  <si>
    <t>03.04.1974</t>
  </si>
  <si>
    <t>SE1237520</t>
  </si>
  <si>
    <t>03.04.1975</t>
  </si>
  <si>
    <t>SE1237521</t>
  </si>
  <si>
    <t>03.04.1976</t>
  </si>
  <si>
    <t>SE1237522</t>
  </si>
  <si>
    <t>03.04.1977</t>
  </si>
  <si>
    <t>SE1237523</t>
  </si>
  <si>
    <t>03.04.1978</t>
  </si>
  <si>
    <t>SE1237524</t>
  </si>
  <si>
    <t>03.04.1979</t>
  </si>
  <si>
    <t>SE1237525</t>
  </si>
  <si>
    <t>03.04.1980</t>
  </si>
  <si>
    <t>SE1237526</t>
  </si>
  <si>
    <t>03.04.1981</t>
  </si>
  <si>
    <t>SE1237527</t>
  </si>
  <si>
    <t>03.04.1982</t>
  </si>
  <si>
    <t>SE1237528</t>
  </si>
  <si>
    <t>03.04.1983</t>
  </si>
  <si>
    <t>SE1237529</t>
  </si>
  <si>
    <t>03.04.1984</t>
  </si>
  <si>
    <t>SE1237530</t>
  </si>
  <si>
    <t>03.04.1985</t>
  </si>
  <si>
    <t>SE1237531</t>
  </si>
  <si>
    <t>03.04.1986</t>
  </si>
  <si>
    <t>SE1237532</t>
  </si>
  <si>
    <t>03.04.1987</t>
  </si>
  <si>
    <t>SE1237533</t>
  </si>
  <si>
    <t>03.04.1988</t>
  </si>
  <si>
    <t>SE1237534</t>
  </si>
  <si>
    <t>03.04.1989</t>
  </si>
  <si>
    <t>SE1237535</t>
  </si>
  <si>
    <t>03.04.1990</t>
  </si>
  <si>
    <t>SE1237536</t>
  </si>
  <si>
    <t>03.04.1991</t>
  </si>
  <si>
    <t>SE1237537</t>
  </si>
  <si>
    <t>03.04.1992</t>
  </si>
  <si>
    <t>SE1237538</t>
  </si>
  <si>
    <t>03.04.1993</t>
  </si>
  <si>
    <t>SE1237539</t>
  </si>
  <si>
    <t>03.04.1994</t>
  </si>
  <si>
    <t>SE1237540</t>
  </si>
  <si>
    <t>03.04.1995</t>
  </si>
  <si>
    <t>SE1237541</t>
  </si>
  <si>
    <t>03.04.1996</t>
  </si>
  <si>
    <t>SE1237542</t>
  </si>
  <si>
    <t>03.04.1997</t>
  </si>
  <si>
    <t>SE1237543</t>
  </si>
  <si>
    <t>03.04.1998</t>
  </si>
  <si>
    <t>SE1237544</t>
  </si>
  <si>
    <t>03.04.1999</t>
  </si>
  <si>
    <t>SE1237545</t>
  </si>
  <si>
    <t>03.04.2000</t>
  </si>
  <si>
    <t>Head of General Assembly</t>
  </si>
  <si>
    <t>SE1237546</t>
  </si>
  <si>
    <t>03.04.2001</t>
  </si>
  <si>
    <t>Assembly Operator</t>
  </si>
  <si>
    <t>SE1237547</t>
  </si>
  <si>
    <t>03.04.2002</t>
  </si>
  <si>
    <t>SE1237548</t>
  </si>
  <si>
    <t>04.04.1969</t>
  </si>
  <si>
    <t>SE1237549</t>
  </si>
  <si>
    <t>SE1237550</t>
  </si>
  <si>
    <t>SE1237551</t>
  </si>
  <si>
    <t>SE1237552</t>
  </si>
  <si>
    <t>SE1237553</t>
  </si>
  <si>
    <t>SE1237554</t>
  </si>
  <si>
    <t>SE1237555</t>
  </si>
  <si>
    <t>SE1237556</t>
  </si>
  <si>
    <t>SE1237557</t>
  </si>
  <si>
    <t>SE1237558</t>
  </si>
  <si>
    <t>SE1237559</t>
  </si>
  <si>
    <t>SE1237560</t>
  </si>
  <si>
    <t>SE1237561</t>
  </si>
  <si>
    <t>SE1237562</t>
  </si>
  <si>
    <t>SE1237563</t>
  </si>
  <si>
    <t>SE1237564</t>
  </si>
  <si>
    <t>Michael</t>
  </si>
  <si>
    <t>SE1237565</t>
  </si>
  <si>
    <t>SE1237566</t>
  </si>
  <si>
    <t>SE1237567</t>
  </si>
  <si>
    <t>SE1237568</t>
  </si>
  <si>
    <t>SE1237569</t>
  </si>
  <si>
    <t>SE1237570</t>
  </si>
  <si>
    <t>SE1237571</t>
  </si>
  <si>
    <t>SE1237572</t>
  </si>
  <si>
    <t>SE1237573</t>
  </si>
  <si>
    <t>SE1237574</t>
  </si>
  <si>
    <t>SE1237575</t>
  </si>
  <si>
    <t>SE1237576</t>
  </si>
  <si>
    <t>SE1237577</t>
  </si>
  <si>
    <t>SE1237578</t>
  </si>
  <si>
    <t>SE1237579</t>
  </si>
  <si>
    <t>SE1237580</t>
  </si>
  <si>
    <t>SE1237581</t>
  </si>
  <si>
    <t>SE1237582</t>
  </si>
  <si>
    <t>04.04.2003</t>
  </si>
  <si>
    <t>SE1237583</t>
  </si>
  <si>
    <t>05.04.1975</t>
  </si>
  <si>
    <t>SE1237584</t>
  </si>
  <si>
    <t>05.04.1976</t>
  </si>
  <si>
    <t>SE1237585</t>
  </si>
  <si>
    <t>05.04.1977</t>
  </si>
  <si>
    <t>SE1237586</t>
  </si>
  <si>
    <t>05.04.1978</t>
  </si>
  <si>
    <t>SE1237587</t>
  </si>
  <si>
    <t>05.04.1979</t>
  </si>
  <si>
    <t>SE1237588</t>
  </si>
  <si>
    <t>05.04.1980</t>
  </si>
  <si>
    <t>SE1237589</t>
  </si>
  <si>
    <t>05.04.1981</t>
  </si>
  <si>
    <t>SE1237590</t>
  </si>
  <si>
    <t>05.04.1982</t>
  </si>
  <si>
    <t>SE1237591</t>
  </si>
  <si>
    <t>05.04.1983</t>
  </si>
  <si>
    <t>SE1237592</t>
  </si>
  <si>
    <t>05.04.1984</t>
  </si>
  <si>
    <t>SE1237593</t>
  </si>
  <si>
    <t>05.04.1985</t>
  </si>
  <si>
    <t>SE1237594</t>
  </si>
  <si>
    <t>05.04.1986</t>
  </si>
  <si>
    <t>SE1237595</t>
  </si>
  <si>
    <t>05.04.1987</t>
  </si>
  <si>
    <t>SE1237596</t>
  </si>
  <si>
    <t>05.04.1988</t>
  </si>
  <si>
    <t>SE1237597</t>
  </si>
  <si>
    <t>05.04.1989</t>
  </si>
  <si>
    <t>SE1237598</t>
  </si>
  <si>
    <t>05.04.1990</t>
  </si>
  <si>
    <t>SE1237599</t>
  </si>
  <si>
    <t>05.04.1991</t>
  </si>
  <si>
    <t>SE1237600</t>
  </si>
  <si>
    <t>05.04.1992</t>
  </si>
  <si>
    <t>SE1237601</t>
  </si>
  <si>
    <t>05.04.1993</t>
  </si>
  <si>
    <t>SE1237602</t>
  </si>
  <si>
    <t>05.04.1994</t>
  </si>
  <si>
    <t>SE1237603</t>
  </si>
  <si>
    <t>05.04.1995</t>
  </si>
  <si>
    <t>SE1237604</t>
  </si>
  <si>
    <t>05.04.1996</t>
  </si>
  <si>
    <t>SE1237605</t>
  </si>
  <si>
    <t>05.04.1997</t>
  </si>
  <si>
    <t>SE1237606</t>
  </si>
  <si>
    <t>05.04.1998</t>
  </si>
  <si>
    <t>SE1237607</t>
  </si>
  <si>
    <t>05.04.1999</t>
  </si>
  <si>
    <t>SE1237608</t>
  </si>
  <si>
    <t>05.04.2000</t>
  </si>
  <si>
    <t>SE1237609</t>
  </si>
  <si>
    <t>05.04.2001</t>
  </si>
  <si>
    <t>SE1237610</t>
  </si>
  <si>
    <t>05.04.2002</t>
  </si>
  <si>
    <t>SE1237611</t>
  </si>
  <si>
    <t>05.04.2003</t>
  </si>
  <si>
    <t>SE1237612</t>
  </si>
  <si>
    <t>06.04.1975</t>
  </si>
  <si>
    <t>SE1237613</t>
  </si>
  <si>
    <t>06.04.1976</t>
  </si>
  <si>
    <t>Head of Tires Assembly</t>
  </si>
  <si>
    <t>SE1237614</t>
  </si>
  <si>
    <t>06.04.1977</t>
  </si>
  <si>
    <t>Tire Assembly Operator</t>
  </si>
  <si>
    <t>SE1237615</t>
  </si>
  <si>
    <t>06.04.1978</t>
  </si>
  <si>
    <t>SE1237616</t>
  </si>
  <si>
    <t>06.04.1979</t>
  </si>
  <si>
    <t>SE1237617</t>
  </si>
  <si>
    <t>06.04.1980</t>
  </si>
  <si>
    <t>SE1237618</t>
  </si>
  <si>
    <t>06.04.1981</t>
  </si>
  <si>
    <t>SE1237619</t>
  </si>
  <si>
    <t>06.04.1982</t>
  </si>
  <si>
    <t>SE1237620</t>
  </si>
  <si>
    <t>06.04.1983</t>
  </si>
  <si>
    <t>SE1237621</t>
  </si>
  <si>
    <t>06.04.1984</t>
  </si>
  <si>
    <t>SE1237622</t>
  </si>
  <si>
    <t>06.04.1985</t>
  </si>
  <si>
    <t>SE1237623</t>
  </si>
  <si>
    <t>06.04.1986</t>
  </si>
  <si>
    <t>SE1237624</t>
  </si>
  <si>
    <t>06.04.1987</t>
  </si>
  <si>
    <t>SE1237625</t>
  </si>
  <si>
    <t>06.04.1988</t>
  </si>
  <si>
    <t>SE1237626</t>
  </si>
  <si>
    <t>06.04.1989</t>
  </si>
  <si>
    <t>SE1237627</t>
  </si>
  <si>
    <t>06.04.1990</t>
  </si>
  <si>
    <t>SE1237628</t>
  </si>
  <si>
    <t>06.04.1991</t>
  </si>
  <si>
    <t>SE1237629</t>
  </si>
  <si>
    <t>06.04.1992</t>
  </si>
  <si>
    <t>SE1237630</t>
  </si>
  <si>
    <t>06.04.1993</t>
  </si>
  <si>
    <t>SE1237631</t>
  </si>
  <si>
    <t>06.04.1994</t>
  </si>
  <si>
    <t>SE1237632</t>
  </si>
  <si>
    <t>06.04.1995</t>
  </si>
  <si>
    <t>SE1237633</t>
  </si>
  <si>
    <t>06.04.1996</t>
  </si>
  <si>
    <t>SE1237634</t>
  </si>
  <si>
    <t>06.04.1997</t>
  </si>
  <si>
    <t>SE1237635</t>
  </si>
  <si>
    <t>06.04.1998</t>
  </si>
  <si>
    <t>SE1237636</t>
  </si>
  <si>
    <t>06.04.1999</t>
  </si>
  <si>
    <t>SE1237637</t>
  </si>
  <si>
    <t>06.04.2000</t>
  </si>
  <si>
    <t>Head of Doors Assembly</t>
  </si>
  <si>
    <t>SE1237638</t>
  </si>
  <si>
    <t>06.04.2001</t>
  </si>
  <si>
    <t>Doors Assembly</t>
  </si>
  <si>
    <t>SE1237639</t>
  </si>
  <si>
    <t>06.04.2002</t>
  </si>
  <si>
    <t>SE1237640</t>
  </si>
  <si>
    <t>06.04.2003</t>
  </si>
  <si>
    <t>SE1237641</t>
  </si>
  <si>
    <t>06.04.2004</t>
  </si>
  <si>
    <t>SE1237642</t>
  </si>
  <si>
    <t>06.04.2005</t>
  </si>
  <si>
    <t>SE1237643</t>
  </si>
  <si>
    <t>06.04.2006</t>
  </si>
  <si>
    <t>SE1237644</t>
  </si>
  <si>
    <t>07.04.1985</t>
  </si>
  <si>
    <t>SE1237645</t>
  </si>
  <si>
    <t>07.04.1986</t>
  </si>
  <si>
    <t>SE1237646</t>
  </si>
  <si>
    <t>07.04.1987</t>
  </si>
  <si>
    <t>SE1237647</t>
  </si>
  <si>
    <t>07.04.1988</t>
  </si>
  <si>
    <t>SE1237648</t>
  </si>
  <si>
    <t>07.04.1989</t>
  </si>
  <si>
    <t>SE1237649</t>
  </si>
  <si>
    <t>07.04.1990</t>
  </si>
  <si>
    <t>SE1237650</t>
  </si>
  <si>
    <t>07.04.1991</t>
  </si>
  <si>
    <t>SE1237651</t>
  </si>
  <si>
    <t>07.04.1992</t>
  </si>
  <si>
    <t>SE1237652</t>
  </si>
  <si>
    <t>07.04.1993</t>
  </si>
  <si>
    <t>SE1237653</t>
  </si>
  <si>
    <t>07.04.1994</t>
  </si>
  <si>
    <t>SE1237654</t>
  </si>
  <si>
    <t>07.04.1995</t>
  </si>
  <si>
    <t>SE1237655</t>
  </si>
  <si>
    <t>07.04.1996</t>
  </si>
  <si>
    <t>SE1237656</t>
  </si>
  <si>
    <t>07.04.1997</t>
  </si>
  <si>
    <t>SE1237657</t>
  </si>
  <si>
    <t>07.04.1998</t>
  </si>
  <si>
    <t>SE1237658</t>
  </si>
  <si>
    <t>07.04.1999</t>
  </si>
  <si>
    <t>SE1237659</t>
  </si>
  <si>
    <t>07.04.2000</t>
  </si>
  <si>
    <t>SE1237660</t>
  </si>
  <si>
    <t>07.04.2001</t>
  </si>
  <si>
    <t>SE1237661</t>
  </si>
  <si>
    <t>07.04.2002</t>
  </si>
  <si>
    <t>SE1237662</t>
  </si>
  <si>
    <t>07.04.2003</t>
  </si>
  <si>
    <t>SE1237663</t>
  </si>
  <si>
    <t>07.04.2004</t>
  </si>
  <si>
    <t>Head of Plant Machinery</t>
  </si>
  <si>
    <t>SE1237664</t>
  </si>
  <si>
    <t>08.04.1978</t>
  </si>
  <si>
    <t>Plant Machinery Consultant</t>
  </si>
  <si>
    <t>SE1237665</t>
  </si>
  <si>
    <t>08.04.1979</t>
  </si>
  <si>
    <t>SE1237666</t>
  </si>
  <si>
    <t>08.04.1980</t>
  </si>
  <si>
    <t>SE1237667</t>
  </si>
  <si>
    <t>08.04.1981</t>
  </si>
  <si>
    <t>SE1237668</t>
  </si>
  <si>
    <t>08.04.1982</t>
  </si>
  <si>
    <t>SE1237669</t>
  </si>
  <si>
    <t>08.04.1983</t>
  </si>
  <si>
    <t>SE1237670</t>
  </si>
  <si>
    <t>08.04.1984</t>
  </si>
  <si>
    <t>SE1237671</t>
  </si>
  <si>
    <t>08.04.1985</t>
  </si>
  <si>
    <t>SE1237672</t>
  </si>
  <si>
    <t>08.04.1986</t>
  </si>
  <si>
    <t>SE1237673</t>
  </si>
  <si>
    <t>08.04.1987</t>
  </si>
  <si>
    <t>SE1237674</t>
  </si>
  <si>
    <t>08.04.1988</t>
  </si>
  <si>
    <t>SE1237675</t>
  </si>
  <si>
    <t>08.04.1989</t>
  </si>
  <si>
    <t>SE1237676</t>
  </si>
  <si>
    <t>08.04.1990</t>
  </si>
  <si>
    <t>SE1237677</t>
  </si>
  <si>
    <t>08.04.1991</t>
  </si>
  <si>
    <t>SE1237678</t>
  </si>
  <si>
    <t>08.04.1992</t>
  </si>
  <si>
    <t>SE1237679</t>
  </si>
  <si>
    <t>08.04.1993</t>
  </si>
  <si>
    <t>SE1237680</t>
  </si>
  <si>
    <t>08.04.1994</t>
  </si>
  <si>
    <t>SE1237681</t>
  </si>
  <si>
    <t>08.04.1995</t>
  </si>
  <si>
    <t>SE1237682</t>
  </si>
  <si>
    <t>08.04.1996</t>
  </si>
  <si>
    <t>SE1237683</t>
  </si>
  <si>
    <t>08.04.1997</t>
  </si>
  <si>
    <t>SE1237684</t>
  </si>
  <si>
    <t>08.04.1998</t>
  </si>
  <si>
    <t>SE1237685</t>
  </si>
  <si>
    <t>08.04.1999</t>
  </si>
  <si>
    <t>SE1237686</t>
  </si>
  <si>
    <t>08.04.2000</t>
  </si>
  <si>
    <t>SE1237687</t>
  </si>
  <si>
    <t>08.04.2001</t>
  </si>
  <si>
    <t>SE1237688</t>
  </si>
  <si>
    <t>08.04.2002</t>
  </si>
  <si>
    <t>SE1237689</t>
  </si>
  <si>
    <t>08.04.2003</t>
  </si>
  <si>
    <t>SE1237690</t>
  </si>
  <si>
    <t>08.04.2004</t>
  </si>
  <si>
    <t>SE1237691</t>
  </si>
  <si>
    <t>09.04.1975</t>
  </si>
  <si>
    <t>SE1237692</t>
  </si>
  <si>
    <t>09.04.1976</t>
  </si>
  <si>
    <t>SE1237693</t>
  </si>
  <si>
    <t>09.04.1977</t>
  </si>
  <si>
    <t>SE1237694</t>
  </si>
  <si>
    <t>09.04.1978</t>
  </si>
  <si>
    <t>SE1237695</t>
  </si>
  <si>
    <t>09.04.1979</t>
  </si>
  <si>
    <t>SE1237696</t>
  </si>
  <si>
    <t>09.04.1980</t>
  </si>
  <si>
    <t>SE1237697</t>
  </si>
  <si>
    <t>09.04.1981</t>
  </si>
  <si>
    <t>SE1237698</t>
  </si>
  <si>
    <t>09.04.1982</t>
  </si>
  <si>
    <t>SE1237699</t>
  </si>
  <si>
    <t>09.04.1983</t>
  </si>
  <si>
    <t>SE1237700</t>
  </si>
  <si>
    <t>09.04.1984</t>
  </si>
  <si>
    <t>SE1237701</t>
  </si>
  <si>
    <t>09.04.1985</t>
  </si>
  <si>
    <t>SE1237702</t>
  </si>
  <si>
    <t>09.04.1986</t>
  </si>
  <si>
    <t>SE1237703</t>
  </si>
  <si>
    <t>09.04.1987</t>
  </si>
  <si>
    <t>SE1237704</t>
  </si>
  <si>
    <t>09.04.1988</t>
  </si>
  <si>
    <t>SE1237705</t>
  </si>
  <si>
    <t>09.04.1989</t>
  </si>
  <si>
    <t>SE1237706</t>
  </si>
  <si>
    <t>Wiklund</t>
  </si>
  <si>
    <t>09.04.1990</t>
  </si>
  <si>
    <t>SE1237707</t>
  </si>
  <si>
    <t>09.04.1991</t>
  </si>
  <si>
    <t>SE1237708</t>
  </si>
  <si>
    <t>09.04.1992</t>
  </si>
  <si>
    <t>SE1237709</t>
  </si>
  <si>
    <t>09.04.1993</t>
  </si>
  <si>
    <t>SE1237710</t>
  </si>
  <si>
    <t>09.04.1994</t>
  </si>
  <si>
    <t>SE1237711</t>
  </si>
  <si>
    <t>09.04.1995</t>
  </si>
  <si>
    <t>SE1237712</t>
  </si>
  <si>
    <t>09.04.1996</t>
  </si>
  <si>
    <t>SE1237713</t>
  </si>
  <si>
    <t>09.04.1997</t>
  </si>
  <si>
    <t>SE1237714</t>
  </si>
  <si>
    <t>09.04.1998</t>
  </si>
  <si>
    <t>SE1237715</t>
  </si>
  <si>
    <t>09.04.1999</t>
  </si>
  <si>
    <t>SE1237716</t>
  </si>
  <si>
    <t>09.04.2000</t>
  </si>
  <si>
    <t>SE1237717</t>
  </si>
  <si>
    <t>09.04.2001</t>
  </si>
  <si>
    <t>SE1237718</t>
  </si>
  <si>
    <t>09.04.2002</t>
  </si>
  <si>
    <t>SE1237719</t>
  </si>
  <si>
    <t>09.04.2003</t>
  </si>
  <si>
    <t>SE1237720</t>
  </si>
  <si>
    <t>09.04.2004</t>
  </si>
  <si>
    <t>SE1237721</t>
  </si>
  <si>
    <t>10.04.1985</t>
  </si>
  <si>
    <t>SE1237722</t>
  </si>
  <si>
    <t>10.04.1986</t>
  </si>
  <si>
    <t>SE1237723</t>
  </si>
  <si>
    <t>10.04.1987</t>
  </si>
  <si>
    <t>SE1237724</t>
  </si>
  <si>
    <t>10.04.1988</t>
  </si>
  <si>
    <t>SE1237725</t>
  </si>
  <si>
    <t>10.04.1989</t>
  </si>
  <si>
    <t>SE1237726</t>
  </si>
  <si>
    <t>10.04.1990</t>
  </si>
  <si>
    <t>SE1237727</t>
  </si>
  <si>
    <t>Prezent</t>
  </si>
  <si>
    <t>10.04.1991</t>
  </si>
  <si>
    <t>SE1237728</t>
  </si>
  <si>
    <t>10.04.1992</t>
  </si>
  <si>
    <t>SE1237729</t>
  </si>
  <si>
    <t>10.04.1993</t>
  </si>
  <si>
    <t>SE1237730</t>
  </si>
  <si>
    <t>10.04.1966</t>
  </si>
  <si>
    <t>SE1237731</t>
  </si>
  <si>
    <t>10.04.1967</t>
  </si>
  <si>
    <t>SE1237732</t>
  </si>
  <si>
    <t>10.04.1968</t>
  </si>
  <si>
    <t>SE1237733</t>
  </si>
  <si>
    <t>10.04.1969</t>
  </si>
  <si>
    <t>SE1237734</t>
  </si>
  <si>
    <t>10.04.1970</t>
  </si>
  <si>
    <t>SE1237735</t>
  </si>
  <si>
    <t>10.04.1971</t>
  </si>
  <si>
    <t>SE1237736</t>
  </si>
  <si>
    <t>10.04.1972</t>
  </si>
  <si>
    <t>SE1237737</t>
  </si>
  <si>
    <t>10.04.1973</t>
  </si>
  <si>
    <t>SE1237738</t>
  </si>
  <si>
    <t>10.04.1974</t>
  </si>
  <si>
    <t>SE1237739</t>
  </si>
  <si>
    <t>10.04.1975</t>
  </si>
  <si>
    <t>SE1237740</t>
  </si>
  <si>
    <t>10.04.1976</t>
  </si>
  <si>
    <t>SE1237741</t>
  </si>
  <si>
    <t>10.04.1977</t>
  </si>
  <si>
    <t>SE1237742</t>
  </si>
  <si>
    <t>10.04.1978</t>
  </si>
  <si>
    <t>SE1237743</t>
  </si>
  <si>
    <t>10.04.1979</t>
  </si>
  <si>
    <t>SE1237744</t>
  </si>
  <si>
    <t>10.04.1980</t>
  </si>
  <si>
    <t>SE1237745</t>
  </si>
  <si>
    <t>10.04.1981</t>
  </si>
  <si>
    <t>SE1237746</t>
  </si>
  <si>
    <t>10.04.1982</t>
  </si>
  <si>
    <t>SE1237747</t>
  </si>
  <si>
    <t>10.04.1983</t>
  </si>
  <si>
    <t>SE1237748</t>
  </si>
  <si>
    <t>10.04.1984</t>
  </si>
  <si>
    <t>SE1237749</t>
  </si>
  <si>
    <t>SE1237750</t>
  </si>
  <si>
    <t>SE1237751</t>
  </si>
  <si>
    <t>SE1237752</t>
  </si>
  <si>
    <t>SE1237753</t>
  </si>
  <si>
    <t>Head of Electronics</t>
  </si>
  <si>
    <t>SE1237754</t>
  </si>
  <si>
    <t>Electronic Engineer Grade 1</t>
  </si>
  <si>
    <t>SE1237755</t>
  </si>
  <si>
    <t>SE1237756</t>
  </si>
  <si>
    <t>SE1237757</t>
  </si>
  <si>
    <t>SE1237758</t>
  </si>
  <si>
    <t>10.04.1994</t>
  </si>
  <si>
    <t>SE1237759</t>
  </si>
  <si>
    <t>10.04.1995</t>
  </si>
  <si>
    <t>SE1237760</t>
  </si>
  <si>
    <t>10.04.1996</t>
  </si>
  <si>
    <t>SE1237761</t>
  </si>
  <si>
    <t>10.04.1997</t>
  </si>
  <si>
    <t>SE1237762</t>
  </si>
  <si>
    <t>10.04.1998</t>
  </si>
  <si>
    <t>SE1237763</t>
  </si>
  <si>
    <t>10.04.1999</t>
  </si>
  <si>
    <t>SE1237764</t>
  </si>
  <si>
    <t>10.04.2000</t>
  </si>
  <si>
    <t>SE1237765</t>
  </si>
  <si>
    <t>10.04.2001</t>
  </si>
  <si>
    <t>SE1237766</t>
  </si>
  <si>
    <t>10.04.2002</t>
  </si>
  <si>
    <t>SE1237767</t>
  </si>
  <si>
    <t>10.04.2003</t>
  </si>
  <si>
    <t>SE1237768</t>
  </si>
  <si>
    <t>11.04.1985</t>
  </si>
  <si>
    <t>SE1237769</t>
  </si>
  <si>
    <t>11.04.1965</t>
  </si>
  <si>
    <t>SE1237770</t>
  </si>
  <si>
    <t>11.04.1970</t>
  </si>
  <si>
    <t>SE1237771</t>
  </si>
  <si>
    <t>11.04.1971</t>
  </si>
  <si>
    <t>SE1237772</t>
  </si>
  <si>
    <t>11.04.1972</t>
  </si>
  <si>
    <t>SE1237773</t>
  </si>
  <si>
    <t>11.04.1973</t>
  </si>
  <si>
    <t>SE1237774</t>
  </si>
  <si>
    <t>11.04.1974</t>
  </si>
  <si>
    <t>SE1237775</t>
  </si>
  <si>
    <t>SE1237776</t>
  </si>
  <si>
    <t>11.04.1966</t>
  </si>
  <si>
    <t>SE1237777</t>
  </si>
  <si>
    <t>11.04.1967</t>
  </si>
  <si>
    <t>SE1237778</t>
  </si>
  <si>
    <t>11.04.1968</t>
  </si>
  <si>
    <t>SE1237779</t>
  </si>
  <si>
    <t>11.04.1969</t>
  </si>
  <si>
    <t>SE1237780</t>
  </si>
  <si>
    <t>SE1237781</t>
  </si>
  <si>
    <t>Electronic Engineer Grade 2</t>
  </si>
  <si>
    <t>SE1237782</t>
  </si>
  <si>
    <t>SE1237783</t>
  </si>
  <si>
    <t>SE1237784</t>
  </si>
  <si>
    <t>SE1237785</t>
  </si>
  <si>
    <t>11.04.1975</t>
  </si>
  <si>
    <t>SE1237786</t>
  </si>
  <si>
    <t>11.04.1976</t>
  </si>
  <si>
    <t>SE1237787</t>
  </si>
  <si>
    <t>11.04.1977</t>
  </si>
  <si>
    <t>SE1237788</t>
  </si>
  <si>
    <t>11.04.1978</t>
  </si>
  <si>
    <t>SE1237789</t>
  </si>
  <si>
    <t>11.04.1979</t>
  </si>
  <si>
    <t>SE1237790</t>
  </si>
  <si>
    <t>11.04.1980</t>
  </si>
  <si>
    <t>SE1237791</t>
  </si>
  <si>
    <t>11.04.1981</t>
  </si>
  <si>
    <t>SE1237792</t>
  </si>
  <si>
    <t>11.04.1982</t>
  </si>
  <si>
    <t>SE1237793</t>
  </si>
  <si>
    <t>11.04.1983</t>
  </si>
  <si>
    <t>SE1237794</t>
  </si>
  <si>
    <t>11.04.1984</t>
  </si>
  <si>
    <t>SE1237795</t>
  </si>
  <si>
    <t>SE1237796</t>
  </si>
  <si>
    <t>11.04.1986</t>
  </si>
  <si>
    <t>SE1237797</t>
  </si>
  <si>
    <t>11.04.1987</t>
  </si>
  <si>
    <t>SE1237798</t>
  </si>
  <si>
    <t>11.04.1988</t>
  </si>
  <si>
    <t>SE1237799</t>
  </si>
  <si>
    <t>11.04.1989</t>
  </si>
  <si>
    <t>SE1237800</t>
  </si>
  <si>
    <t>11.04.1990</t>
  </si>
  <si>
    <t>SE1237801</t>
  </si>
  <si>
    <t>11.04.1991</t>
  </si>
  <si>
    <t>SE1237802</t>
  </si>
  <si>
    <t>11.04.1992</t>
  </si>
  <si>
    <t>SE1237803</t>
  </si>
  <si>
    <t>11.04.1993</t>
  </si>
  <si>
    <t>SE1237804</t>
  </si>
  <si>
    <t>11.04.1994</t>
  </si>
  <si>
    <t>SE1237805</t>
  </si>
  <si>
    <t>11.04.1995</t>
  </si>
  <si>
    <t>SE1237806</t>
  </si>
  <si>
    <t>11.04.1996</t>
  </si>
  <si>
    <t>SE1237807</t>
  </si>
  <si>
    <t>11.04.1997</t>
  </si>
  <si>
    <t>SE1237808</t>
  </si>
  <si>
    <t>11.04.1998</t>
  </si>
  <si>
    <t>SE1237809</t>
  </si>
  <si>
    <t>11.04.1999</t>
  </si>
  <si>
    <t>SE1237810</t>
  </si>
  <si>
    <t>11.04.2000</t>
  </si>
  <si>
    <t>SE1237811</t>
  </si>
  <si>
    <t>11.04.2001</t>
  </si>
  <si>
    <t>SE1237812</t>
  </si>
  <si>
    <t>11.04.2002</t>
  </si>
  <si>
    <t>SE1237813</t>
  </si>
  <si>
    <t>11.04.2003</t>
  </si>
  <si>
    <t>SE1237814</t>
  </si>
  <si>
    <t>12.04.1979</t>
  </si>
  <si>
    <t>SE1237815</t>
  </si>
  <si>
    <t>12.04.1980</t>
  </si>
  <si>
    <t>SE1237816</t>
  </si>
  <si>
    <t>12.04.1981</t>
  </si>
  <si>
    <t>SE1237817</t>
  </si>
  <si>
    <t>12.04.1982</t>
  </si>
  <si>
    <t>SE1237818</t>
  </si>
  <si>
    <t>12.04.1983</t>
  </si>
  <si>
    <t>SE1237819</t>
  </si>
  <si>
    <t>12.04.1984</t>
  </si>
  <si>
    <t>SE1237820</t>
  </si>
  <si>
    <t>12.04.1985</t>
  </si>
  <si>
    <t>SE1237821</t>
  </si>
  <si>
    <t>12.04.1986</t>
  </si>
  <si>
    <t>SE1237822</t>
  </si>
  <si>
    <t>12.04.1987</t>
  </si>
  <si>
    <t>SE1237823</t>
  </si>
  <si>
    <t>12.04.1988</t>
  </si>
  <si>
    <t>SE1237824</t>
  </si>
  <si>
    <t>12.04.1989</t>
  </si>
  <si>
    <t>SE1237825</t>
  </si>
  <si>
    <t>12.04.1990</t>
  </si>
  <si>
    <t>Electronic Engineer Grade 3</t>
  </si>
  <si>
    <t>SE1237826</t>
  </si>
  <si>
    <t>12.04.1991</t>
  </si>
  <si>
    <t>SE1237827</t>
  </si>
  <si>
    <t>12.04.1992</t>
  </si>
  <si>
    <t>SE1237828</t>
  </si>
  <si>
    <t>12.04.1993</t>
  </si>
  <si>
    <t>SE1237829</t>
  </si>
  <si>
    <t>12.04.1994</t>
  </si>
  <si>
    <t>SE1237830</t>
  </si>
  <si>
    <t>12.04.1995</t>
  </si>
  <si>
    <t>SE1237831</t>
  </si>
  <si>
    <t>12.04.1996</t>
  </si>
  <si>
    <t>SE1237832</t>
  </si>
  <si>
    <t>12.04.1997</t>
  </si>
  <si>
    <t>SE1237833</t>
  </si>
  <si>
    <t>12.04.1998</t>
  </si>
  <si>
    <t>SE1237834</t>
  </si>
  <si>
    <t>12.04.1999</t>
  </si>
  <si>
    <t>SE1237835</t>
  </si>
  <si>
    <t>12.04.2000</t>
  </si>
  <si>
    <t>SE1237836</t>
  </si>
  <si>
    <t>12.04.2001</t>
  </si>
  <si>
    <t>SE1237837</t>
  </si>
  <si>
    <t>12.04.2002</t>
  </si>
  <si>
    <t>SE1237838</t>
  </si>
  <si>
    <t>13.04.1969</t>
  </si>
  <si>
    <t>SE1237839</t>
  </si>
  <si>
    <t>13.04.1970</t>
  </si>
  <si>
    <t>SE1237840</t>
  </si>
  <si>
    <t>13.04.1971</t>
  </si>
  <si>
    <t>SE1237841</t>
  </si>
  <si>
    <t>13.04.1972</t>
  </si>
  <si>
    <t>SE1237842</t>
  </si>
  <si>
    <t>13.04.1973</t>
  </si>
  <si>
    <t>SE1237843</t>
  </si>
  <si>
    <t>13.04.1974</t>
  </si>
  <si>
    <t>SE1237844</t>
  </si>
  <si>
    <t>13.04.1975</t>
  </si>
  <si>
    <t>SE1237845</t>
  </si>
  <si>
    <t>13.04.1976</t>
  </si>
  <si>
    <t>SE1237846</t>
  </si>
  <si>
    <t>13.04.1977</t>
  </si>
  <si>
    <t>SE1237847</t>
  </si>
  <si>
    <t>13.04.1978</t>
  </si>
  <si>
    <t>SE1237848</t>
  </si>
  <si>
    <t>13.04.1979</t>
  </si>
  <si>
    <t>SE1237849</t>
  </si>
  <si>
    <t>13.04.1980</t>
  </si>
  <si>
    <t>SE1237850</t>
  </si>
  <si>
    <t>13.04.1981</t>
  </si>
  <si>
    <t>SE1237851</t>
  </si>
  <si>
    <t>13.04.1982</t>
  </si>
  <si>
    <t>SE1237852</t>
  </si>
  <si>
    <t>13.04.1983</t>
  </si>
  <si>
    <t>SE1237853</t>
  </si>
  <si>
    <t>13.04.1984</t>
  </si>
  <si>
    <t>SE1237854</t>
  </si>
  <si>
    <t>13.04.1985</t>
  </si>
  <si>
    <t>SE1237855</t>
  </si>
  <si>
    <t>13.04.1986</t>
  </si>
  <si>
    <t>SE1237856</t>
  </si>
  <si>
    <t>13.04.1987</t>
  </si>
  <si>
    <t>SE1237857</t>
  </si>
  <si>
    <t>13.04.1988</t>
  </si>
  <si>
    <t>Head of Navigation</t>
  </si>
  <si>
    <t>SE1237858</t>
  </si>
  <si>
    <t>13.04.1989</t>
  </si>
  <si>
    <t>GPS Solution Owner</t>
  </si>
  <si>
    <t>SE1237859</t>
  </si>
  <si>
    <t>13.04.1990</t>
  </si>
  <si>
    <t>GPS Product Manager</t>
  </si>
  <si>
    <t>SE1237860</t>
  </si>
  <si>
    <t>13.04.1991</t>
  </si>
  <si>
    <t>GPS Solution 1</t>
  </si>
  <si>
    <t>SE1237861</t>
  </si>
  <si>
    <t>13.04.1992</t>
  </si>
  <si>
    <t>SE1237862</t>
  </si>
  <si>
    <t>13.04.1993</t>
  </si>
  <si>
    <t>SE1237863</t>
  </si>
  <si>
    <t>13.04.1994</t>
  </si>
  <si>
    <t>SE1237864</t>
  </si>
  <si>
    <t>13.04.1995</t>
  </si>
  <si>
    <t>SE1237865</t>
  </si>
  <si>
    <t>13.04.1996</t>
  </si>
  <si>
    <t>SE1237866</t>
  </si>
  <si>
    <t>13.04.1997</t>
  </si>
  <si>
    <t>SE1237867</t>
  </si>
  <si>
    <t>13.04.1998</t>
  </si>
  <si>
    <t>SE1237868</t>
  </si>
  <si>
    <t>13.04.1999</t>
  </si>
  <si>
    <t>SE1237869</t>
  </si>
  <si>
    <t>13.04.2000</t>
  </si>
  <si>
    <t>SE1237870</t>
  </si>
  <si>
    <t>13.04.2001</t>
  </si>
  <si>
    <t>SE1237871</t>
  </si>
  <si>
    <t>13.04.2002</t>
  </si>
  <si>
    <t>SE1237872</t>
  </si>
  <si>
    <t>13.04.2003</t>
  </si>
  <si>
    <t>GPS Solution 2</t>
  </si>
  <si>
    <t>SE1237873</t>
  </si>
  <si>
    <t>14.04.1970</t>
  </si>
  <si>
    <t>SE1237874</t>
  </si>
  <si>
    <t>14.04.1971</t>
  </si>
  <si>
    <t>SE1237875</t>
  </si>
  <si>
    <t>14.04.1972</t>
  </si>
  <si>
    <t>SE1237876</t>
  </si>
  <si>
    <t>14.04.1973</t>
  </si>
  <si>
    <t>SE1237877</t>
  </si>
  <si>
    <t>14.04.1974</t>
  </si>
  <si>
    <t>SE1237878</t>
  </si>
  <si>
    <t>14.04.1975</t>
  </si>
  <si>
    <t>SE1237879</t>
  </si>
  <si>
    <t>14.04.1976</t>
  </si>
  <si>
    <t>SE1237880</t>
  </si>
  <si>
    <t>14.04.1977</t>
  </si>
  <si>
    <t>SE1237881</t>
  </si>
  <si>
    <t>14.04.1978</t>
  </si>
  <si>
    <t>SE1237882</t>
  </si>
  <si>
    <t>14.04.1979</t>
  </si>
  <si>
    <t>SE1237883</t>
  </si>
  <si>
    <t>14.04.1980</t>
  </si>
  <si>
    <t>SE1237884</t>
  </si>
  <si>
    <t>14.04.1981</t>
  </si>
  <si>
    <t>Head of Auto Communication</t>
  </si>
  <si>
    <t>SE1237885</t>
  </si>
  <si>
    <t>14.04.1982</t>
  </si>
  <si>
    <t>Auto Communication Specialist 1</t>
  </si>
  <si>
    <t>SE1237886</t>
  </si>
  <si>
    <t>14.04.1983</t>
  </si>
  <si>
    <t>SE1237887</t>
  </si>
  <si>
    <t>14.04.1984</t>
  </si>
  <si>
    <t>SE1237888</t>
  </si>
  <si>
    <t>14.04.1985</t>
  </si>
  <si>
    <t>SE1237889</t>
  </si>
  <si>
    <t>14.04.1986</t>
  </si>
  <si>
    <t>SE1237890</t>
  </si>
  <si>
    <t>14.04.1987</t>
  </si>
  <si>
    <t>SE1237891</t>
  </si>
  <si>
    <t>14.04.1988</t>
  </si>
  <si>
    <t>SE1237892</t>
  </si>
  <si>
    <t>14.04.1989</t>
  </si>
  <si>
    <t>SE1237893</t>
  </si>
  <si>
    <t>14.04.1990</t>
  </si>
  <si>
    <t>SE1237894</t>
  </si>
  <si>
    <t>14.04.1991</t>
  </si>
  <si>
    <t>SE1237895</t>
  </si>
  <si>
    <t>14.04.1992</t>
  </si>
  <si>
    <t>SE1237896</t>
  </si>
  <si>
    <t>14.04.1993</t>
  </si>
  <si>
    <t>SE1237897</t>
  </si>
  <si>
    <t>14.04.1994</t>
  </si>
  <si>
    <t>SE1237898</t>
  </si>
  <si>
    <t>14.04.1995</t>
  </si>
  <si>
    <t>SE1237899</t>
  </si>
  <si>
    <t>14.04.1996</t>
  </si>
  <si>
    <t>SE1237900</t>
  </si>
  <si>
    <t>14.04.1997</t>
  </si>
  <si>
    <t>SE1237901</t>
  </si>
  <si>
    <t>14.04.1998</t>
  </si>
  <si>
    <t>SE1237902</t>
  </si>
  <si>
    <t>14.04.1999</t>
  </si>
  <si>
    <t>SE1237903</t>
  </si>
  <si>
    <t>14.04.2000</t>
  </si>
  <si>
    <t>SE1237904</t>
  </si>
  <si>
    <t>14.04.2001</t>
  </si>
  <si>
    <t>SE1237905</t>
  </si>
  <si>
    <t>14.04.2002</t>
  </si>
  <si>
    <t>SE1237906</t>
  </si>
  <si>
    <t>14.04.2003</t>
  </si>
  <si>
    <t>SE1237907</t>
  </si>
  <si>
    <t>14.04.2004</t>
  </si>
  <si>
    <t>SE1237908</t>
  </si>
  <si>
    <t>14.04.2005</t>
  </si>
  <si>
    <t>Auto Communication Specialist 2</t>
  </si>
  <si>
    <t>SE1237909</t>
  </si>
  <si>
    <t>15.04.1978</t>
  </si>
  <si>
    <t>SE1237910</t>
  </si>
  <si>
    <t>15.04.1979</t>
  </si>
  <si>
    <t>SE1237911</t>
  </si>
  <si>
    <t>15.04.1980</t>
  </si>
  <si>
    <t>SE1237912</t>
  </si>
  <si>
    <t>15.04.1981</t>
  </si>
  <si>
    <t>SE1237913</t>
  </si>
  <si>
    <t>15.04.1982</t>
  </si>
  <si>
    <t>SE1237914</t>
  </si>
  <si>
    <t>15.04.1983</t>
  </si>
  <si>
    <t>SE1237915</t>
  </si>
  <si>
    <t>15.04.1984</t>
  </si>
  <si>
    <t>SE1237916</t>
  </si>
  <si>
    <t>15.04.1985</t>
  </si>
  <si>
    <t>SE1237917</t>
  </si>
  <si>
    <t>15.04.1986</t>
  </si>
  <si>
    <t>SE1237918</t>
  </si>
  <si>
    <t>15.04.1987</t>
  </si>
  <si>
    <t>SE1237919</t>
  </si>
  <si>
    <t>15.04.1988</t>
  </si>
  <si>
    <t>SE1237920</t>
  </si>
  <si>
    <t>15.04.1989</t>
  </si>
  <si>
    <t>SE1237921</t>
  </si>
  <si>
    <t>15.04.1990</t>
  </si>
  <si>
    <t>SE1237922</t>
  </si>
  <si>
    <t>15.04.1991</t>
  </si>
  <si>
    <t>SE1237923</t>
  </si>
  <si>
    <t>15.04.1992</t>
  </si>
  <si>
    <t>SE1237924</t>
  </si>
  <si>
    <t>15.04.1993</t>
  </si>
  <si>
    <t>SE1237925</t>
  </si>
  <si>
    <t>15.04.1994</t>
  </si>
  <si>
    <t>SE1237926</t>
  </si>
  <si>
    <t>15.04.1995</t>
  </si>
  <si>
    <t>SE1237927</t>
  </si>
  <si>
    <t>15.04.1996</t>
  </si>
  <si>
    <t>SE1237928</t>
  </si>
  <si>
    <t>15.04.1997</t>
  </si>
  <si>
    <t>Auto Communication Specialist 3</t>
  </si>
  <si>
    <t>SE1237929</t>
  </si>
  <si>
    <t>15.04.1998</t>
  </si>
  <si>
    <t>SE1237930</t>
  </si>
  <si>
    <t>15.04.1999</t>
  </si>
  <si>
    <t>SE1237931</t>
  </si>
  <si>
    <t>15.04.2000</t>
  </si>
  <si>
    <t>SE1237932</t>
  </si>
  <si>
    <t>15.04.2001</t>
  </si>
  <si>
    <t>SE1237933</t>
  </si>
  <si>
    <t>15.04.2002</t>
  </si>
  <si>
    <t>SE1237934</t>
  </si>
  <si>
    <t>15.04.2003</t>
  </si>
  <si>
    <t>SE1237935</t>
  </si>
  <si>
    <t>16.04.1970</t>
  </si>
  <si>
    <t>SE1237936</t>
  </si>
  <si>
    <t>16.04.1971</t>
  </si>
  <si>
    <t>SE1237937</t>
  </si>
  <si>
    <t>16.04.1972</t>
  </si>
  <si>
    <t>SE1237938</t>
  </si>
  <si>
    <t>16.04.1973</t>
  </si>
  <si>
    <t>SE1237939</t>
  </si>
  <si>
    <t>16.04.1974</t>
  </si>
  <si>
    <t>SE1237940</t>
  </si>
  <si>
    <t>16.04.1975</t>
  </si>
  <si>
    <t>SE1237941</t>
  </si>
  <si>
    <t>16.04.1976</t>
  </si>
  <si>
    <t>SE1237942</t>
  </si>
  <si>
    <t>16.04.1977</t>
  </si>
  <si>
    <t>SE1237943</t>
  </si>
  <si>
    <t>16.04.1978</t>
  </si>
  <si>
    <t>SE1237944</t>
  </si>
  <si>
    <t>16.04.1979</t>
  </si>
  <si>
    <t>Head of Auto Pilot</t>
  </si>
  <si>
    <t>SE1237945</t>
  </si>
  <si>
    <t>16.04.1980</t>
  </si>
  <si>
    <t>Auto Pilot Scientist 1</t>
  </si>
  <si>
    <t>SE1237946</t>
  </si>
  <si>
    <t>16.04.1981</t>
  </si>
  <si>
    <t>SE1237947</t>
  </si>
  <si>
    <t>16.04.1982</t>
  </si>
  <si>
    <t>SE1237948</t>
  </si>
  <si>
    <t>16.04.1983</t>
  </si>
  <si>
    <t>SE1237949</t>
  </si>
  <si>
    <t>16.04.1984</t>
  </si>
  <si>
    <t>SE1237950</t>
  </si>
  <si>
    <t>16.04.1985</t>
  </si>
  <si>
    <t>SE1237951</t>
  </si>
  <si>
    <t>16.04.1986</t>
  </si>
  <si>
    <t>SE1237952</t>
  </si>
  <si>
    <t>16.04.1987</t>
  </si>
  <si>
    <t>SE1237953</t>
  </si>
  <si>
    <t>16.04.1988</t>
  </si>
  <si>
    <t>SE1237954</t>
  </si>
  <si>
    <t>16.04.1989</t>
  </si>
  <si>
    <t>SE1237955</t>
  </si>
  <si>
    <t>16.04.1990</t>
  </si>
  <si>
    <t>SE1237956</t>
  </si>
  <si>
    <t>16.04.1991</t>
  </si>
  <si>
    <t>SE1237957</t>
  </si>
  <si>
    <t>16.04.1992</t>
  </si>
  <si>
    <t>SE1237958</t>
  </si>
  <si>
    <t>16.04.1993</t>
  </si>
  <si>
    <t>SE1237959</t>
  </si>
  <si>
    <t>16.04.1994</t>
  </si>
  <si>
    <t>SE1237960</t>
  </si>
  <si>
    <t>16.04.1995</t>
  </si>
  <si>
    <t>SE1237961</t>
  </si>
  <si>
    <t>16.04.1996</t>
  </si>
  <si>
    <t>SE1237962</t>
  </si>
  <si>
    <t>16.04.1997</t>
  </si>
  <si>
    <t>SE1237963</t>
  </si>
  <si>
    <t>16.04.1998</t>
  </si>
  <si>
    <t>SE1237964</t>
  </si>
  <si>
    <t>16.04.1999</t>
  </si>
  <si>
    <t>SE1237965</t>
  </si>
  <si>
    <t>16.04.2000</t>
  </si>
  <si>
    <t>SE1237966</t>
  </si>
  <si>
    <t>16.04.2001</t>
  </si>
  <si>
    <t>SE1237967</t>
  </si>
  <si>
    <t>16.04.2002</t>
  </si>
  <si>
    <t>SE1237968</t>
  </si>
  <si>
    <t>17.04.1972</t>
  </si>
  <si>
    <t>SE1237969</t>
  </si>
  <si>
    <t>17.04.1973</t>
  </si>
  <si>
    <t>SE1237970</t>
  </si>
  <si>
    <t>17.04.1974</t>
  </si>
  <si>
    <t>Auto Pilot Scientist 2</t>
  </si>
  <si>
    <t>SE1237971</t>
  </si>
  <si>
    <t>17.04.1975</t>
  </si>
  <si>
    <t>SE1237972</t>
  </si>
  <si>
    <t>17.04.1976</t>
  </si>
  <si>
    <t>SE1237973</t>
  </si>
  <si>
    <t>17.04.1977</t>
  </si>
  <si>
    <t>SE1237974</t>
  </si>
  <si>
    <t>17.04.1978</t>
  </si>
  <si>
    <t>SE1237975</t>
  </si>
  <si>
    <t>17.04.1979</t>
  </si>
  <si>
    <t>SE1237976</t>
  </si>
  <si>
    <t>17.04.1980</t>
  </si>
  <si>
    <t>SE1237977</t>
  </si>
  <si>
    <t>17.04.1981</t>
  </si>
  <si>
    <t>SE1237978</t>
  </si>
  <si>
    <t>17.04.1982</t>
  </si>
  <si>
    <t>SE1237979</t>
  </si>
  <si>
    <t>17.04.1983</t>
  </si>
  <si>
    <t>SE1237980</t>
  </si>
  <si>
    <t>17.04.1984</t>
  </si>
  <si>
    <t>SE1237981</t>
  </si>
  <si>
    <t>17.04.1985</t>
  </si>
  <si>
    <t>SE1237982</t>
  </si>
  <si>
    <t>17.04.1986</t>
  </si>
  <si>
    <t>SE1237983</t>
  </si>
  <si>
    <t>17.04.1987</t>
  </si>
  <si>
    <t>SE1237984</t>
  </si>
  <si>
    <t>17.04.1988</t>
  </si>
  <si>
    <t>SE1237985</t>
  </si>
  <si>
    <t>17.04.1989</t>
  </si>
  <si>
    <t>SE1237986</t>
  </si>
  <si>
    <t>17.04.1990</t>
  </si>
  <si>
    <t>SE1237987</t>
  </si>
  <si>
    <t>17.04.1991</t>
  </si>
  <si>
    <t>SE1237988</t>
  </si>
  <si>
    <t>17.04.1992</t>
  </si>
  <si>
    <t>SE1237989</t>
  </si>
  <si>
    <t>17.04.1993</t>
  </si>
  <si>
    <t>SE1237990</t>
  </si>
  <si>
    <t>17.04.1994</t>
  </si>
  <si>
    <t>SE1237991</t>
  </si>
  <si>
    <t>17.04.1995</t>
  </si>
  <si>
    <t>SE1237992</t>
  </si>
  <si>
    <t>17.04.1996</t>
  </si>
  <si>
    <t>SE1237993</t>
  </si>
  <si>
    <t>17.04.1997</t>
  </si>
  <si>
    <t>SE1237994</t>
  </si>
  <si>
    <t>17.04.1998</t>
  </si>
  <si>
    <t>SE1237995</t>
  </si>
  <si>
    <t>17.04.1999</t>
  </si>
  <si>
    <t>SE1237996</t>
  </si>
  <si>
    <t>17.04.2000</t>
  </si>
  <si>
    <t>SE1237997</t>
  </si>
  <si>
    <t>17.04.2001</t>
  </si>
  <si>
    <t>SE1237998</t>
  </si>
  <si>
    <t>17.04.2002</t>
  </si>
  <si>
    <t>SE1237999</t>
  </si>
  <si>
    <t>17.04.2003</t>
  </si>
  <si>
    <t>SE1238000</t>
  </si>
  <si>
    <t>17.04.2004</t>
  </si>
  <si>
    <t>SE1238001</t>
  </si>
  <si>
    <t>18.04.1969</t>
  </si>
  <si>
    <t>SE1238002</t>
  </si>
  <si>
    <t>18.04.1970</t>
  </si>
  <si>
    <t>SE1238003</t>
  </si>
  <si>
    <t>18.04.1971</t>
  </si>
  <si>
    <t>SE1238004</t>
  </si>
  <si>
    <t>18.04.1972</t>
  </si>
  <si>
    <t>SE1238005</t>
  </si>
  <si>
    <t>18.04.1973</t>
  </si>
  <si>
    <t>SE1238006</t>
  </si>
  <si>
    <t>18.04.1974</t>
  </si>
  <si>
    <t>SE1238007</t>
  </si>
  <si>
    <t>18.04.1975</t>
  </si>
  <si>
    <t>SE1238008</t>
  </si>
  <si>
    <t>18.04.1976</t>
  </si>
  <si>
    <t>SE1238009</t>
  </si>
  <si>
    <t>18.04.1977</t>
  </si>
  <si>
    <t>SE1238010</t>
  </si>
  <si>
    <t>18.04.1978</t>
  </si>
  <si>
    <t>SE1238011</t>
  </si>
  <si>
    <t>18.04.1979</t>
  </si>
  <si>
    <t>Auto Pilot Scientist 3</t>
  </si>
  <si>
    <t>SE1238012</t>
  </si>
  <si>
    <t>18.04.1980</t>
  </si>
  <si>
    <t>SE1238013</t>
  </si>
  <si>
    <t>18.04.1981</t>
  </si>
  <si>
    <t>SE1238014</t>
  </si>
  <si>
    <t>18.04.1982</t>
  </si>
  <si>
    <t>SE1238015</t>
  </si>
  <si>
    <t>18.04.1983</t>
  </si>
  <si>
    <t>SE1238016</t>
  </si>
  <si>
    <t>18.04.1984</t>
  </si>
  <si>
    <t>SE1238017</t>
  </si>
  <si>
    <t>18.04.1985</t>
  </si>
  <si>
    <t>SE1238018</t>
  </si>
  <si>
    <t>18.04.1986</t>
  </si>
  <si>
    <t>SE1238019</t>
  </si>
  <si>
    <t>18.04.1987</t>
  </si>
  <si>
    <t>SE1238020</t>
  </si>
  <si>
    <t>18.04.1988</t>
  </si>
  <si>
    <t>SE1238021</t>
  </si>
  <si>
    <t>18.04.1989</t>
  </si>
  <si>
    <t>SE1238022</t>
  </si>
  <si>
    <t>18.04.1990</t>
  </si>
  <si>
    <t>SE1238023</t>
  </si>
  <si>
    <t>18.04.1991</t>
  </si>
  <si>
    <t>SE1238024</t>
  </si>
  <si>
    <t>18.04.1992</t>
  </si>
  <si>
    <t>SE1238025</t>
  </si>
  <si>
    <t>18.04.1993</t>
  </si>
  <si>
    <t>SE1238026</t>
  </si>
  <si>
    <t>18.04.1994</t>
  </si>
  <si>
    <t>SE1238027</t>
  </si>
  <si>
    <t>18.04.1995</t>
  </si>
  <si>
    <t>SE1238028</t>
  </si>
  <si>
    <t>18.04.1996</t>
  </si>
  <si>
    <t>SE1238029</t>
  </si>
  <si>
    <t>18.04.1997</t>
  </si>
  <si>
    <t>SE1238030</t>
  </si>
  <si>
    <t>18.04.1998</t>
  </si>
  <si>
    <t>SE1238031</t>
  </si>
  <si>
    <t>18.04.1999</t>
  </si>
  <si>
    <t>SE1238032</t>
  </si>
  <si>
    <t>18.04.2000</t>
  </si>
  <si>
    <t>SE1238033</t>
  </si>
  <si>
    <t>18.04.2001</t>
  </si>
  <si>
    <t>SE1238034</t>
  </si>
  <si>
    <t>18.04.2002</t>
  </si>
  <si>
    <t>SE1238035</t>
  </si>
  <si>
    <t>18.04.2003</t>
  </si>
  <si>
    <t>SE1238036</t>
  </si>
  <si>
    <t>18.04.2004</t>
  </si>
  <si>
    <t>SE1238037</t>
  </si>
  <si>
    <t>19.04.1975</t>
  </si>
  <si>
    <t>SE1238038</t>
  </si>
  <si>
    <t>19.04.1976</t>
  </si>
  <si>
    <t>SE1238039</t>
  </si>
  <si>
    <t>19.04.1977</t>
  </si>
  <si>
    <t>SE1238040</t>
  </si>
  <si>
    <t>19.04.1978</t>
  </si>
  <si>
    <t>SE1238041</t>
  </si>
  <si>
    <t>19.04.1979</t>
  </si>
  <si>
    <t>SE1238042</t>
  </si>
  <si>
    <t>19.04.1980</t>
  </si>
  <si>
    <t>SE1238043</t>
  </si>
  <si>
    <t>19.04.1981</t>
  </si>
  <si>
    <t>Innovation Officer 1</t>
  </si>
  <si>
    <t>SE1238044</t>
  </si>
  <si>
    <t>Aaron Juhani</t>
  </si>
  <si>
    <t>19.04.1982</t>
  </si>
  <si>
    <t>SE1238045</t>
  </si>
  <si>
    <t>19.04.1983</t>
  </si>
  <si>
    <t>SE1238046</t>
  </si>
  <si>
    <t>19.04.1984</t>
  </si>
  <si>
    <t>SE1238047</t>
  </si>
  <si>
    <t>19.04.1985</t>
  </si>
  <si>
    <t>Innovation Officer 2</t>
  </si>
  <si>
    <t>SE1238048</t>
  </si>
  <si>
    <t>19.04.1986</t>
  </si>
  <si>
    <t>SE1238049</t>
  </si>
  <si>
    <t>19.04.1987</t>
  </si>
  <si>
    <t>SE1238050</t>
  </si>
  <si>
    <t>19.04.1988</t>
  </si>
  <si>
    <t>SE1238051</t>
  </si>
  <si>
    <t>Joonas Eini</t>
  </si>
  <si>
    <t>19.04.1989</t>
  </si>
  <si>
    <t>SE1238052</t>
  </si>
  <si>
    <t>19.04.1990</t>
  </si>
  <si>
    <t>SE1238053</t>
  </si>
  <si>
    <t>19.04.1991</t>
  </si>
  <si>
    <t>SE1238054</t>
  </si>
  <si>
    <t>Jorma Eira</t>
  </si>
  <si>
    <t>19.04.1992</t>
  </si>
  <si>
    <t>SE1238055</t>
  </si>
  <si>
    <t>19.04.1993</t>
  </si>
  <si>
    <t>SE1238056</t>
  </si>
  <si>
    <t>19.04.1994</t>
  </si>
  <si>
    <t>SE1238057</t>
  </si>
  <si>
    <t>19.04.1995</t>
  </si>
  <si>
    <t>SE1238058</t>
  </si>
  <si>
    <t>Jooa Einari</t>
  </si>
  <si>
    <t>19.04.1996</t>
  </si>
  <si>
    <t>SE1238059</t>
  </si>
  <si>
    <t>19.04.1997</t>
  </si>
  <si>
    <t>SE1238060</t>
  </si>
  <si>
    <t>19.04.1998</t>
  </si>
  <si>
    <t>Innovation Officer 3</t>
  </si>
  <si>
    <t>SE1238061</t>
  </si>
  <si>
    <t>19.04.1999</t>
  </si>
  <si>
    <t>SE1238062</t>
  </si>
  <si>
    <t>Jonna Eila</t>
  </si>
  <si>
    <t>19.04.2000</t>
  </si>
  <si>
    <t>SE1238063</t>
  </si>
  <si>
    <t>19.04.2001</t>
  </si>
  <si>
    <t>SE1238064</t>
  </si>
  <si>
    <t>19.04.2002</t>
  </si>
  <si>
    <t>SE1238065</t>
  </si>
  <si>
    <t>19.04.2003</t>
  </si>
  <si>
    <t>SE1238066</t>
  </si>
  <si>
    <t>Mandatory</t>
  </si>
  <si>
    <t>Optional</t>
  </si>
  <si>
    <t>Implement Holiday calendar where employee can choose start and end date of the holidays for time off. For flexible hours, it should be possible to choose hours with dates as well. Always keep track of holidays and other time off taken vs left off from the total entitled. Rest we do in Analytics later</t>
  </si>
  <si>
    <t>0 means time management does not apply</t>
  </si>
  <si>
    <t>Organization Details</t>
  </si>
  <si>
    <t>Personal Information</t>
  </si>
  <si>
    <t>Emergency Contacts (To be filled by employees themselves)</t>
  </si>
  <si>
    <t>Monthly Compensation</t>
  </si>
  <si>
    <t>Holidays Module</t>
  </si>
  <si>
    <t>Time Module</t>
  </si>
  <si>
    <t>Date of Birth</t>
  </si>
  <si>
    <t>Manager's Org Identifier</t>
  </si>
  <si>
    <t>Legal Org 0</t>
  </si>
  <si>
    <t>Legal Org 1</t>
  </si>
  <si>
    <t>Functional Org 0</t>
  </si>
  <si>
    <t>Functional Org 1</t>
  </si>
  <si>
    <t>Functional Org 2</t>
  </si>
  <si>
    <t>Functional Org 3</t>
  </si>
  <si>
    <t>Functional Org 4</t>
  </si>
  <si>
    <t>Functional Org 5</t>
  </si>
  <si>
    <t xml:space="preserve">Shift
(6-14 is 1)
(8-18 is 2)
(Does not apply is 0)
(14-22 is 3)
(22-6 is 4)
</t>
  </si>
  <si>
    <t>Street Address</t>
  </si>
  <si>
    <t>House Number</t>
  </si>
  <si>
    <t>Muncipality</t>
  </si>
  <si>
    <t>Postal Code</t>
  </si>
  <si>
    <t>Province</t>
  </si>
  <si>
    <t>Cell Number</t>
  </si>
  <si>
    <t>Phone Number</t>
  </si>
  <si>
    <t>Email</t>
  </si>
  <si>
    <t>Nationality</t>
  </si>
  <si>
    <t>First Language</t>
  </si>
  <si>
    <t>First Language Skills
Basic
Medium
Proficient
Native</t>
  </si>
  <si>
    <t>Second Language</t>
  </si>
  <si>
    <t>Second Language Skills
Basic
Medium
Proficient
Native</t>
  </si>
  <si>
    <t>Third Language</t>
  </si>
  <si>
    <t>Third Language Skills
Basic
Medium
Proficient
Native</t>
  </si>
  <si>
    <t>Name</t>
  </si>
  <si>
    <t>Relationship</t>
  </si>
  <si>
    <t>Organization Username (system's username which employee uses to login to the system)</t>
  </si>
  <si>
    <t>Base Salary</t>
  </si>
  <si>
    <t>Additional Agreed Part</t>
  </si>
  <si>
    <t>Car Benefit</t>
  </si>
  <si>
    <t>Insurance Benefit</t>
  </si>
  <si>
    <t>Phone Benefit</t>
  </si>
  <si>
    <t>Emission Benefit</t>
  </si>
  <si>
    <t>Home Internet Benefit</t>
  </si>
  <si>
    <t>Total Monthly Pay</t>
  </si>
  <si>
    <t>Annual Holidays Entitled</t>
  </si>
  <si>
    <t>Parental Leave</t>
  </si>
  <si>
    <t>Agreement related Annual Holidays</t>
  </si>
  <si>
    <t xml:space="preserve">Sick Leave </t>
  </si>
  <si>
    <t>Holidays Start date</t>
  </si>
  <si>
    <t>Holidays end date</t>
  </si>
  <si>
    <t>Time Off without Salary</t>
  </si>
  <si>
    <t>Flexible Hours</t>
  </si>
  <si>
    <t>Daily Work Start Time (DDMMYYYY hr:min)</t>
  </si>
  <si>
    <t>Daily Work End Time (DDMMYYYY hr:min)</t>
  </si>
  <si>
    <t>Weekly Hours in Contract (0 means it does not apply)</t>
  </si>
  <si>
    <t>Task Description or Choose Project/task from the list</t>
  </si>
  <si>
    <t>Flexible Work Hrs Advertise and Accept</t>
  </si>
  <si>
    <t>Anni</t>
  </si>
  <si>
    <t>Iisa</t>
  </si>
  <si>
    <t>22.04.2000</t>
  </si>
  <si>
    <t>Business Continuity Specialist</t>
  </si>
  <si>
    <t>FI2345754</t>
  </si>
  <si>
    <t>Pemmex Oy</t>
  </si>
  <si>
    <t>Anneli Iisakki</t>
  </si>
  <si>
    <t>FI2345753</t>
  </si>
  <si>
    <t>PFI1234</t>
  </si>
  <si>
    <t>Group Legal Business Continuity</t>
  </si>
  <si>
    <t>Finland</t>
  </si>
  <si>
    <t>Group Legal</t>
  </si>
  <si>
    <t>Ysitie 19</t>
  </si>
  <si>
    <t>F 1</t>
  </si>
  <si>
    <t>Tampere</t>
  </si>
  <si>
    <t>Pirkanmaa</t>
  </si>
  <si>
    <t>Finnish</t>
  </si>
  <si>
    <t>Native</t>
  </si>
  <si>
    <t>English</t>
  </si>
  <si>
    <t>Proficient</t>
  </si>
  <si>
    <t>German</t>
  </si>
  <si>
    <t>Basic</t>
  </si>
  <si>
    <t>Anniina</t>
  </si>
  <si>
    <t>Iiro</t>
  </si>
  <si>
    <t>22.04.2001</t>
  </si>
  <si>
    <t>FI2345755</t>
  </si>
  <si>
    <t>Hätilänkatu 44</t>
  </si>
  <si>
    <t>G12</t>
  </si>
  <si>
    <t>Hämeenlinna</t>
  </si>
  <si>
    <t>Kanta-Häme</t>
  </si>
  <si>
    <t>Arho</t>
  </si>
  <si>
    <t>Iiris</t>
  </si>
  <si>
    <t>22.04.2002</t>
  </si>
  <si>
    <t>FI2345756</t>
  </si>
  <si>
    <t>Lukkarinmäentie 61, 04130 Sipoo</t>
  </si>
  <si>
    <t>V1</t>
  </si>
  <si>
    <t>Sipoo</t>
  </si>
  <si>
    <t>04130</t>
  </si>
  <si>
    <t>Uusimaa</t>
  </si>
  <si>
    <t>Ari</t>
  </si>
  <si>
    <t>Iines</t>
  </si>
  <si>
    <t>23.04.1975</t>
  </si>
  <si>
    <t>FI2345757</t>
  </si>
  <si>
    <t>Kaskenpolttajantie 7</t>
  </si>
  <si>
    <t>F20</t>
  </si>
  <si>
    <t>Espoo</t>
  </si>
  <si>
    <t>02340</t>
  </si>
  <si>
    <t>Armas</t>
  </si>
  <si>
    <t>Iina</t>
  </si>
  <si>
    <t>23.04.1976</t>
  </si>
  <si>
    <t>FI2345758</t>
  </si>
  <si>
    <t>Tytinkuja </t>
  </si>
  <si>
    <t>Vantaa</t>
  </si>
  <si>
    <t>01420</t>
  </si>
  <si>
    <t>Armo</t>
  </si>
  <si>
    <t>Iikka</t>
  </si>
  <si>
    <t>23.04.1977</t>
  </si>
  <si>
    <t>FI2345759</t>
  </si>
  <si>
    <t>Ulpuntie </t>
  </si>
  <si>
    <t>Arsi</t>
  </si>
  <si>
    <t>Iida</t>
  </si>
  <si>
    <t>23.04.1978</t>
  </si>
  <si>
    <t>FI2345760</t>
  </si>
  <si>
    <t>Untamontie </t>
  </si>
  <si>
    <t>Chinese</t>
  </si>
  <si>
    <t>Arto</t>
  </si>
  <si>
    <t>Hilppa</t>
  </si>
  <si>
    <t>23.04.1979</t>
  </si>
  <si>
    <t>FI2345761</t>
  </si>
  <si>
    <t>Uskontie </t>
  </si>
  <si>
    <t>Arttu</t>
  </si>
  <si>
    <t>Hilma</t>
  </si>
  <si>
    <t>23.04.1980</t>
  </si>
  <si>
    <t>FI2345762</t>
  </si>
  <si>
    <t>Vahakuja </t>
  </si>
  <si>
    <t>Justin</t>
  </si>
  <si>
    <t>Vivid</t>
  </si>
  <si>
    <t>20.04.1984</t>
  </si>
  <si>
    <t>CEO</t>
  </si>
  <si>
    <t>FI2345681</t>
  </si>
  <si>
    <t>E3</t>
  </si>
  <si>
    <t>Mäkitie</t>
  </si>
  <si>
    <t>01390</t>
  </si>
  <si>
    <t>Aarne</t>
  </si>
  <si>
    <t>Julius</t>
  </si>
  <si>
    <t>20.04.1991</t>
  </si>
  <si>
    <t>Chief Digital Officer</t>
  </si>
  <si>
    <t>FI2345688</t>
  </si>
  <si>
    <t>Justin Vivid</t>
  </si>
  <si>
    <t>PFI1235</t>
  </si>
  <si>
    <t>Digital Office</t>
  </si>
  <si>
    <t>E1</t>
  </si>
  <si>
    <t>Ahdekuja </t>
  </si>
  <si>
    <t>Aatos</t>
  </si>
  <si>
    <t>Juha</t>
  </si>
  <si>
    <t>20.04.1997</t>
  </si>
  <si>
    <t>Chief Financial Officer</t>
  </si>
  <si>
    <t>FI2345694</t>
  </si>
  <si>
    <t>PFI1236</t>
  </si>
  <si>
    <t>Group Finance</t>
  </si>
  <si>
    <t>E2</t>
  </si>
  <si>
    <t>Ahdetie </t>
  </si>
  <si>
    <t>Aarni</t>
  </si>
  <si>
    <t>Julia</t>
  </si>
  <si>
    <t>20.04.1992</t>
  </si>
  <si>
    <t>Chief Happniess Officer</t>
  </si>
  <si>
    <t>FI2345689</t>
  </si>
  <si>
    <t>PFI1237</t>
  </si>
  <si>
    <t>Happiness</t>
  </si>
  <si>
    <t>Alankotie </t>
  </si>
  <si>
    <t>Eetu</t>
  </si>
  <si>
    <t>Ester</t>
  </si>
  <si>
    <t>Chief Health Officer</t>
  </si>
  <si>
    <t>FI2345811</t>
  </si>
  <si>
    <t>Aarni Julia</t>
  </si>
  <si>
    <t>PFI1238</t>
  </si>
  <si>
    <t>Happiness, Health</t>
  </si>
  <si>
    <t>Alhokuja </t>
  </si>
  <si>
    <t>Aapo</t>
  </si>
  <si>
    <t>Justiina</t>
  </si>
  <si>
    <t>20.04.1989</t>
  </si>
  <si>
    <t>Chief Information Officer</t>
  </si>
  <si>
    <t>FI2345686</t>
  </si>
  <si>
    <t>PFI1239</t>
  </si>
  <si>
    <t>Alppitie </t>
  </si>
  <si>
    <t>Aappo</t>
  </si>
  <si>
    <t>Jussi</t>
  </si>
  <si>
    <t>20.04.1990</t>
  </si>
  <si>
    <t>Chief Information Security Officer</t>
  </si>
  <si>
    <t>FI2345687</t>
  </si>
  <si>
    <t>Prefer not to say</t>
  </si>
  <si>
    <t>Aapo Justiina</t>
  </si>
  <si>
    <t>PFI1240</t>
  </si>
  <si>
    <t>Group IT CISO</t>
  </si>
  <si>
    <t>Altainkuja </t>
  </si>
  <si>
    <t>Jenna</t>
  </si>
  <si>
    <t>Eemeli</t>
  </si>
  <si>
    <t>10.05.2006</t>
  </si>
  <si>
    <t>Compliance Manager Trucks</t>
  </si>
  <si>
    <t>FI2346312</t>
  </si>
  <si>
    <t>Eliina Eveliina</t>
  </si>
  <si>
    <t>FI2345809</t>
  </si>
  <si>
    <t>PFI1241</t>
  </si>
  <si>
    <t>Automotive Trucks, Compliance Contracts</t>
  </si>
  <si>
    <t>Automotive Industry</t>
  </si>
  <si>
    <t>Automotive Industry Trucks</t>
  </si>
  <si>
    <t>Automotive Trucks, Compliance</t>
  </si>
  <si>
    <t>Altainpolku </t>
  </si>
  <si>
    <t>Jasmin</t>
  </si>
  <si>
    <t>Eelis</t>
  </si>
  <si>
    <t>11.05.1969</t>
  </si>
  <si>
    <t>FI2346313</t>
  </si>
  <si>
    <t>Altaintie </t>
  </si>
  <si>
    <t>Jaska</t>
  </si>
  <si>
    <t>Edvard</t>
  </si>
  <si>
    <t>11.05.1970</t>
  </si>
  <si>
    <t>FI2346314</t>
  </si>
  <si>
    <t>Angervokuja </t>
  </si>
  <si>
    <t>Jarmo</t>
  </si>
  <si>
    <t>Deyu</t>
  </si>
  <si>
    <t>11.05.1971</t>
  </si>
  <si>
    <t>FI2346315</t>
  </si>
  <si>
    <t>Eleonoora Fanni</t>
  </si>
  <si>
    <t>FI2345808</t>
  </si>
  <si>
    <t>PFI1242</t>
  </si>
  <si>
    <t>Automotive Trucks, Compliance Partners</t>
  </si>
  <si>
    <t>Angervopolku </t>
  </si>
  <si>
    <t>Jarkko</t>
  </si>
  <si>
    <t>Davi</t>
  </si>
  <si>
    <t>11.05.1972</t>
  </si>
  <si>
    <t>FI2346316</t>
  </si>
  <si>
    <t>Angervotanhua </t>
  </si>
  <si>
    <t>Jari</t>
  </si>
  <si>
    <t>Dan</t>
  </si>
  <si>
    <t>11.05.1973</t>
  </si>
  <si>
    <t>FI2346317</t>
  </si>
  <si>
    <t>Angervotie </t>
  </si>
  <si>
    <t>Japanese</t>
  </si>
  <si>
    <t>Janne</t>
  </si>
  <si>
    <t>Auvo</t>
  </si>
  <si>
    <t>11.05.1974</t>
  </si>
  <si>
    <t>FI2346318</t>
  </si>
  <si>
    <t>Araliatie </t>
  </si>
  <si>
    <t>Aarno</t>
  </si>
  <si>
    <t>30.04.1994</t>
  </si>
  <si>
    <t>Customer Relationship Manager</t>
  </si>
  <si>
    <t>FI2345970</t>
  </si>
  <si>
    <t>Auvo Henriikka</t>
  </si>
  <si>
    <t>FI2345776</t>
  </si>
  <si>
    <t>PFI1243</t>
  </si>
  <si>
    <t>M&amp;C CS Relations</t>
  </si>
  <si>
    <t>M&amp;C</t>
  </si>
  <si>
    <t>M&amp;C Customer Service</t>
  </si>
  <si>
    <t>Atlastie </t>
  </si>
  <si>
    <t>Juho</t>
  </si>
  <si>
    <t>30.04.1995</t>
  </si>
  <si>
    <t>FI2345971</t>
  </si>
  <si>
    <t>Epinkoskentie </t>
  </si>
  <si>
    <t>Jukka</t>
  </si>
  <si>
    <t>30.04.1996</t>
  </si>
  <si>
    <t>FI2345972</t>
  </si>
  <si>
    <t>Eppilänkuja </t>
  </si>
  <si>
    <t>30.04.1997</t>
  </si>
  <si>
    <t>FI2345973</t>
  </si>
  <si>
    <t>Eppiläntie </t>
  </si>
  <si>
    <t>30.04.1998</t>
  </si>
  <si>
    <t>FI2345974</t>
  </si>
  <si>
    <t>Etnankuja </t>
  </si>
  <si>
    <t>Aapeli</t>
  </si>
  <si>
    <t>30.04.1999</t>
  </si>
  <si>
    <t>FI2345975</t>
  </si>
  <si>
    <t>Hakatie </t>
  </si>
  <si>
    <t>Aamu</t>
  </si>
  <si>
    <t>30.04.2000</t>
  </si>
  <si>
    <t>FI2345976</t>
  </si>
  <si>
    <t>Hankikuja </t>
  </si>
  <si>
    <t>Justus</t>
  </si>
  <si>
    <t>Aadolf</t>
  </si>
  <si>
    <t>30.04.2001</t>
  </si>
  <si>
    <t>FI2345977</t>
  </si>
  <si>
    <t>Hanurikuja </t>
  </si>
  <si>
    <t>Juuso</t>
  </si>
  <si>
    <t>Aada</t>
  </si>
  <si>
    <t>30.04.2002</t>
  </si>
  <si>
    <t>FI2345978</t>
  </si>
  <si>
    <t>Harjukuja </t>
  </si>
  <si>
    <t>Jyri</t>
  </si>
  <si>
    <t>30.04.2003</t>
  </si>
  <si>
    <t>FI2345979</t>
  </si>
  <si>
    <t>Harjurinne </t>
  </si>
  <si>
    <t>Ashraf</t>
  </si>
  <si>
    <t>Saira</t>
  </si>
  <si>
    <t>01.05.1970</t>
  </si>
  <si>
    <t>FI2345980</t>
  </si>
  <si>
    <t>Harjutie </t>
  </si>
  <si>
    <t>Karjunen</t>
  </si>
  <si>
    <t>01.05.1971</t>
  </si>
  <si>
    <t>FI2345981</t>
  </si>
  <si>
    <t>Heisitie </t>
  </si>
  <si>
    <t>Aarre</t>
  </si>
  <si>
    <t>01.05.1972</t>
  </si>
  <si>
    <t>FI2345982</t>
  </si>
  <si>
    <t>Heklankuja </t>
  </si>
  <si>
    <t>01.05.1973</t>
  </si>
  <si>
    <t>FI2345983</t>
  </si>
  <si>
    <t>Himalajantie </t>
  </si>
  <si>
    <t>01.05.1974</t>
  </si>
  <si>
    <t>FI2345984</t>
  </si>
  <si>
    <t>Hippakuja </t>
  </si>
  <si>
    <t>01.05.1975</t>
  </si>
  <si>
    <t>FI2345985</t>
  </si>
  <si>
    <t>Huilukuja </t>
  </si>
  <si>
    <t>01.05.1976</t>
  </si>
  <si>
    <t>FI2345986</t>
  </si>
  <si>
    <t>Hyrräkuja </t>
  </si>
  <si>
    <t>01.05.1977</t>
  </si>
  <si>
    <t>FI2345987</t>
  </si>
  <si>
    <t>Ilolanrinne </t>
  </si>
  <si>
    <t>01.05.1978</t>
  </si>
  <si>
    <t>FI2345988</t>
  </si>
  <si>
    <t>Ilolantie </t>
  </si>
  <si>
    <t>01.05.1979</t>
  </si>
  <si>
    <t>FI2345989</t>
  </si>
  <si>
    <t>Jasmiinipolku </t>
  </si>
  <si>
    <t>Aaro</t>
  </si>
  <si>
    <t>01.05.1980</t>
  </si>
  <si>
    <t>FI2345990</t>
  </si>
  <si>
    <t>Jenkkakuja </t>
  </si>
  <si>
    <t>01.05.1981</t>
  </si>
  <si>
    <t>FI2345991</t>
  </si>
  <si>
    <t>Joikukuja </t>
  </si>
  <si>
    <t>Swedish</t>
  </si>
  <si>
    <t>Juhana</t>
  </si>
  <si>
    <t>Aatami</t>
  </si>
  <si>
    <t>01.05.1982</t>
  </si>
  <si>
    <t>FI2345992</t>
  </si>
  <si>
    <t>Kallaskuja </t>
  </si>
  <si>
    <t>01.05.1983</t>
  </si>
  <si>
    <t>FI2345993</t>
  </si>
  <si>
    <t>Kanervakuja </t>
  </si>
  <si>
    <t>Asta</t>
  </si>
  <si>
    <t>Herman</t>
  </si>
  <si>
    <t>07.05.01980</t>
  </si>
  <si>
    <t>Design Lead</t>
  </si>
  <si>
    <t>FI2346183</t>
  </si>
  <si>
    <t>Irina Antto</t>
  </si>
  <si>
    <t>FI2346037</t>
  </si>
  <si>
    <t>PFI1244</t>
  </si>
  <si>
    <t>Automotive Trucks, Automation Design Efficiency A1</t>
  </si>
  <si>
    <t>Automotives</t>
  </si>
  <si>
    <t>Automotive Trucks</t>
  </si>
  <si>
    <t>Automotive Trucks Automation</t>
  </si>
  <si>
    <t>Automotive Trucks, Automation Design Efficiency</t>
  </si>
  <si>
    <t>Karpaattienkuja </t>
  </si>
  <si>
    <t>Asser</t>
  </si>
  <si>
    <t>Hermanni</t>
  </si>
  <si>
    <t>07.05.01981</t>
  </si>
  <si>
    <t>FI2346184</t>
  </si>
  <si>
    <t>Karpaattientie </t>
  </si>
  <si>
    <t>Asmo</t>
  </si>
  <si>
    <t>Hesekiel</t>
  </si>
  <si>
    <t>07.05.01982</t>
  </si>
  <si>
    <t>FI2346185</t>
  </si>
  <si>
    <t>Kaskukuja </t>
  </si>
  <si>
    <t>Aslak</t>
  </si>
  <si>
    <t>Hertta</t>
  </si>
  <si>
    <t>07.05.01983</t>
  </si>
  <si>
    <t>FI2346186</t>
  </si>
  <si>
    <t>Kaskupolku </t>
  </si>
  <si>
    <t>Asko</t>
  </si>
  <si>
    <t>Heta</t>
  </si>
  <si>
    <t>07.05.01984</t>
  </si>
  <si>
    <t>FI2346187</t>
  </si>
  <si>
    <t>Katrillikuja </t>
  </si>
  <si>
    <t>Arvo</t>
  </si>
  <si>
    <t>Hilja</t>
  </si>
  <si>
    <t>07.05.01985</t>
  </si>
  <si>
    <t>FI2346188</t>
  </si>
  <si>
    <t>Irene Anttoni</t>
  </si>
  <si>
    <t>FI2346038</t>
  </si>
  <si>
    <t>PFI1245</t>
  </si>
  <si>
    <t>Automotive Trucks, Automation Design Efficiency A2</t>
  </si>
  <si>
    <t>Kehäkukantie </t>
  </si>
  <si>
    <t>Arvi</t>
  </si>
  <si>
    <t>hilkka</t>
  </si>
  <si>
    <t>07.05.01986</t>
  </si>
  <si>
    <t>FI2346189</t>
  </si>
  <si>
    <t>Kenttäpolku </t>
  </si>
  <si>
    <t>Artturi</t>
  </si>
  <si>
    <t>Hilla</t>
  </si>
  <si>
    <t>07.05.01987</t>
  </si>
  <si>
    <t>FI2346190</t>
  </si>
  <si>
    <t>Kenttärinne </t>
  </si>
  <si>
    <t>Hille</t>
  </si>
  <si>
    <t>07.05.01988</t>
  </si>
  <si>
    <t>FI2346191</t>
  </si>
  <si>
    <t>Kertomuskuja </t>
  </si>
  <si>
    <t>Hillevi</t>
  </si>
  <si>
    <t>07.05.01989</t>
  </si>
  <si>
    <t>FI2346192</t>
  </si>
  <si>
    <t>Kinoskuja </t>
  </si>
  <si>
    <t>07.05.01990</t>
  </si>
  <si>
    <t>FI2346193</t>
  </si>
  <si>
    <t>Into Arhippa</t>
  </si>
  <si>
    <t>FI2346039</t>
  </si>
  <si>
    <t>PFI1246</t>
  </si>
  <si>
    <t>Automotive Trucks, Automation Design Efficiency A3</t>
  </si>
  <si>
    <t>Kirsikkarinne </t>
  </si>
  <si>
    <t>07.05.01991</t>
  </si>
  <si>
    <t>FI2346194</t>
  </si>
  <si>
    <t>Kitarakuja </t>
  </si>
  <si>
    <t>Armi</t>
  </si>
  <si>
    <t>Gabriel</t>
  </si>
  <si>
    <t>07.05.01992</t>
  </si>
  <si>
    <t>FI2346195</t>
  </si>
  <si>
    <t>Kivikkokuja </t>
  </si>
  <si>
    <t>07.05.01993</t>
  </si>
  <si>
    <t>FI2346196</t>
  </si>
  <si>
    <t>Kivikkopolku </t>
  </si>
  <si>
    <t>Arja</t>
  </si>
  <si>
    <t>Flora</t>
  </si>
  <si>
    <t>07.05.01994</t>
  </si>
  <si>
    <t>FI2346197</t>
  </si>
  <si>
    <t>Kivikkotie </t>
  </si>
  <si>
    <t>07.05.01995</t>
  </si>
  <si>
    <t>FI2346198</t>
  </si>
  <si>
    <t>Inkeri Alina</t>
  </si>
  <si>
    <t>FI2346040</t>
  </si>
  <si>
    <t>PFI1247</t>
  </si>
  <si>
    <t>Automotive Trucks, Automation Design Efficiency A4</t>
  </si>
  <si>
    <t>Klemmintie </t>
  </si>
  <si>
    <t>07.05.01996</t>
  </si>
  <si>
    <t>FI2346199</t>
  </si>
  <si>
    <t>Koivukylänväylä </t>
  </si>
  <si>
    <t>Arhippa</t>
  </si>
  <si>
    <t>07.05.01997</t>
  </si>
  <si>
    <t>FI2346200</t>
  </si>
  <si>
    <t>Krookuskuja </t>
  </si>
  <si>
    <t>Anu</t>
  </si>
  <si>
    <t>07.05.01998</t>
  </si>
  <si>
    <t>FI2346201</t>
  </si>
  <si>
    <t>Kuismakuja </t>
  </si>
  <si>
    <t>Anttoni</t>
  </si>
  <si>
    <t>07.05.01999</t>
  </si>
  <si>
    <t>FI2346202</t>
  </si>
  <si>
    <t>Kuismapolku </t>
  </si>
  <si>
    <t>Antto</t>
  </si>
  <si>
    <t>07.05.02000</t>
  </si>
  <si>
    <t>FI2346203</t>
  </si>
  <si>
    <t>Inka Alli</t>
  </si>
  <si>
    <t>FI2346041</t>
  </si>
  <si>
    <t>PFI1248</t>
  </si>
  <si>
    <t>Automotive Trucks, Automation Design Integration A1</t>
  </si>
  <si>
    <t>Automotive Trucks, Automation Design Integration</t>
  </si>
  <si>
    <t>Kuismatie </t>
  </si>
  <si>
    <t>Antti</t>
  </si>
  <si>
    <t>Haavisto</t>
  </si>
  <si>
    <t>07.05.02001</t>
  </si>
  <si>
    <t>FI2346204</t>
  </si>
  <si>
    <t>Kuoppapolku </t>
  </si>
  <si>
    <t>Anton</t>
  </si>
  <si>
    <t>07.05.02002</t>
  </si>
  <si>
    <t>FI2346205</t>
  </si>
  <si>
    <t>Kuoppatie </t>
  </si>
  <si>
    <t>Antero</t>
  </si>
  <si>
    <t>07.05.02003</t>
  </si>
  <si>
    <t>FI2346206</t>
  </si>
  <si>
    <t>Kuurakuja </t>
  </si>
  <si>
    <t>Anssi</t>
  </si>
  <si>
    <t>07.05.02004</t>
  </si>
  <si>
    <t>FI2346207</t>
  </si>
  <si>
    <t>Kuuratie </t>
  </si>
  <si>
    <t>Anselmi</t>
  </si>
  <si>
    <t>Iisakki</t>
  </si>
  <si>
    <t>08.05.1969</t>
  </si>
  <si>
    <t>FI2346208</t>
  </si>
  <si>
    <t>Inga Alma</t>
  </si>
  <si>
    <t>FI2346042</t>
  </si>
  <si>
    <t>PFI1249</t>
  </si>
  <si>
    <t>Automotive Trucks, Automation Design Integration A2</t>
  </si>
  <si>
    <t>Kuusamapolku </t>
  </si>
  <si>
    <t>Ansa</t>
  </si>
  <si>
    <t>Iivari</t>
  </si>
  <si>
    <t>08.05.1970</t>
  </si>
  <si>
    <t>FI2346209</t>
  </si>
  <si>
    <t>Kuusamatie </t>
  </si>
  <si>
    <t>Ano</t>
  </si>
  <si>
    <t>Iivo</t>
  </si>
  <si>
    <t>Pekka</t>
  </si>
  <si>
    <t>08.05.1971</t>
  </si>
  <si>
    <t>FI2346210</t>
  </si>
  <si>
    <t>Kylmäojantie </t>
  </si>
  <si>
    <t>Annukka</t>
  </si>
  <si>
    <t>Ilari</t>
  </si>
  <si>
    <t>08.05.1972</t>
  </si>
  <si>
    <t>FI2346211</t>
  </si>
  <si>
    <t>Laaksokuja </t>
  </si>
  <si>
    <t>Annikki</t>
  </si>
  <si>
    <t>Ilma</t>
  </si>
  <si>
    <t>08.05.1973</t>
  </si>
  <si>
    <t>FI2346212</t>
  </si>
  <si>
    <t>Laaksotie </t>
  </si>
  <si>
    <t>Annika</t>
  </si>
  <si>
    <t>Ilmari</t>
  </si>
  <si>
    <t>08.05.1974</t>
  </si>
  <si>
    <t>FI2346213</t>
  </si>
  <si>
    <t>Impi Amalia</t>
  </si>
  <si>
    <t>FI2346043</t>
  </si>
  <si>
    <t>PFI1250</t>
  </si>
  <si>
    <t>Automotive Trucks, Automation Design Integration A3</t>
  </si>
  <si>
    <t>Laitakuja </t>
  </si>
  <si>
    <t>Ilmi</t>
  </si>
  <si>
    <t>08.05.1975</t>
  </si>
  <si>
    <t>FI2346214</t>
  </si>
  <si>
    <t>Laulajankuja </t>
  </si>
  <si>
    <t>Ilona</t>
  </si>
  <si>
    <t>08.05.1976</t>
  </si>
  <si>
    <t>FI2346215</t>
  </si>
  <si>
    <t>Laulukuja </t>
  </si>
  <si>
    <t>Anneli</t>
  </si>
  <si>
    <t>Ilta</t>
  </si>
  <si>
    <t>08.05.1977</t>
  </si>
  <si>
    <t>FI2346216</t>
  </si>
  <si>
    <t>Leikkitie </t>
  </si>
  <si>
    <t>Anne</t>
  </si>
  <si>
    <t>Impi</t>
  </si>
  <si>
    <t>08.05.1978</t>
  </si>
  <si>
    <t>FI2346217</t>
  </si>
  <si>
    <t>Levonmäki </t>
  </si>
  <si>
    <t>Annaliisa</t>
  </si>
  <si>
    <t>Inga</t>
  </si>
  <si>
    <t>08.05.1979</t>
  </si>
  <si>
    <t>FI2346218</t>
  </si>
  <si>
    <t>Ilta Amanda</t>
  </si>
  <si>
    <t>FI2346044</t>
  </si>
  <si>
    <t>PFI1251</t>
  </si>
  <si>
    <t>Automotive Trucks, Automation Design Integration A4</t>
  </si>
  <si>
    <t>Loitsukuja </t>
  </si>
  <si>
    <t>Anna</t>
  </si>
  <si>
    <t>Inka</t>
  </si>
  <si>
    <t>08.05.1980</t>
  </si>
  <si>
    <t>FI2346219</t>
  </si>
  <si>
    <t>Louhikkokuja </t>
  </si>
  <si>
    <t>Anja</t>
  </si>
  <si>
    <t>Inkeri</t>
  </si>
  <si>
    <t>08.05.1981</t>
  </si>
  <si>
    <t>FI2346220</t>
  </si>
  <si>
    <t>Louhikkopolku </t>
  </si>
  <si>
    <t>Anitta</t>
  </si>
  <si>
    <t>Into</t>
  </si>
  <si>
    <t>08.05.1982</t>
  </si>
  <si>
    <t>FI2346221</t>
  </si>
  <si>
    <t>Aallottarentie </t>
  </si>
  <si>
    <t>Anita</t>
  </si>
  <si>
    <t>Irene</t>
  </si>
  <si>
    <t>08.05.1983</t>
  </si>
  <si>
    <t>FI2346222</t>
  </si>
  <si>
    <t>Ahdinkuja </t>
  </si>
  <si>
    <t>Anelma</t>
  </si>
  <si>
    <t>Irina</t>
  </si>
  <si>
    <t>08.05.1984</t>
  </si>
  <si>
    <t>FI2346223</t>
  </si>
  <si>
    <t>Ilona Anelma</t>
  </si>
  <si>
    <t>FI2346045</t>
  </si>
  <si>
    <t>PFI1252</t>
  </si>
  <si>
    <t>Automotive Trucks Delivery Design A1</t>
  </si>
  <si>
    <t>Automotive Trucks Delivery</t>
  </si>
  <si>
    <t>Automotive Trucks Delivery Design</t>
  </si>
  <si>
    <t>Annentie </t>
  </si>
  <si>
    <t>Amanda</t>
  </si>
  <si>
    <t>Iris</t>
  </si>
  <si>
    <t>08.05.1985</t>
  </si>
  <si>
    <t>FI2346224</t>
  </si>
  <si>
    <t>Anterontie </t>
  </si>
  <si>
    <t>Amalia</t>
  </si>
  <si>
    <t>Irja</t>
  </si>
  <si>
    <t>08.05.1986</t>
  </si>
  <si>
    <t>FI2346225</t>
  </si>
  <si>
    <t>Arjankuja </t>
  </si>
  <si>
    <t>Alvi</t>
  </si>
  <si>
    <t>08.05.1987</t>
  </si>
  <si>
    <t>FI2346226</t>
  </si>
  <si>
    <t>Arjantie </t>
  </si>
  <si>
    <t>Isabella</t>
  </si>
  <si>
    <t>08.05.1988</t>
  </si>
  <si>
    <t>FI2346227</t>
  </si>
  <si>
    <t>Aulikinkuja </t>
  </si>
  <si>
    <t>Altti</t>
  </si>
  <si>
    <t>Ismo</t>
  </si>
  <si>
    <t>08.05.1989</t>
  </si>
  <si>
    <t>FI2346228</t>
  </si>
  <si>
    <t>Ilmi Anita</t>
  </si>
  <si>
    <t>FI2346046</t>
  </si>
  <si>
    <t>PFI1253</t>
  </si>
  <si>
    <t>Automotive Trucks Delivery Design A2</t>
  </si>
  <si>
    <t>Aulikintie </t>
  </si>
  <si>
    <t>Alpo</t>
  </si>
  <si>
    <t>Jaakkima</t>
  </si>
  <si>
    <t>08.05.1990</t>
  </si>
  <si>
    <t>FI2346229</t>
  </si>
  <si>
    <t>Aunentie </t>
  </si>
  <si>
    <t>Alpi</t>
  </si>
  <si>
    <t>08.05.1991</t>
  </si>
  <si>
    <t>FI2346230</t>
  </si>
  <si>
    <t>Eilantie </t>
  </si>
  <si>
    <t>Alpertti</t>
  </si>
  <si>
    <t>Jaakob</t>
  </si>
  <si>
    <t>08.05.1992</t>
  </si>
  <si>
    <t>FI2346231</t>
  </si>
  <si>
    <t>Elsantie </t>
  </si>
  <si>
    <t>Alma</t>
  </si>
  <si>
    <t>Jaakoppi</t>
  </si>
  <si>
    <t>Peltola</t>
  </si>
  <si>
    <t>08.05.1993</t>
  </si>
  <si>
    <t>FI2346232</t>
  </si>
  <si>
    <t>Emiliantie </t>
  </si>
  <si>
    <t>Alli</t>
  </si>
  <si>
    <t>08.05.1994</t>
  </si>
  <si>
    <t>FI2346233</t>
  </si>
  <si>
    <t>Ilmari Anitta</t>
  </si>
  <si>
    <t>FI2346047</t>
  </si>
  <si>
    <t>PFI1254</t>
  </si>
  <si>
    <t>Automotive Trucks Delivery Design A3</t>
  </si>
  <si>
    <t>Esterinkuja </t>
  </si>
  <si>
    <t>Jalmari</t>
  </si>
  <si>
    <t>08.05.1995</t>
  </si>
  <si>
    <t>FI2346234</t>
  </si>
  <si>
    <t>Hellevinpolku </t>
  </si>
  <si>
    <t>Alina</t>
  </si>
  <si>
    <t>Jalo</t>
  </si>
  <si>
    <t>08.05.1996</t>
  </si>
  <si>
    <t>FI2346235</t>
  </si>
  <si>
    <t>Hellevintie </t>
  </si>
  <si>
    <t>Aliisa</t>
  </si>
  <si>
    <t>Jami</t>
  </si>
  <si>
    <t>08.05.1997</t>
  </si>
  <si>
    <t>FI2346236</t>
  </si>
  <si>
    <t>Helläntie </t>
  </si>
  <si>
    <t>Jani</t>
  </si>
  <si>
    <t>08.05.1998</t>
  </si>
  <si>
    <t>FI2346237</t>
  </si>
  <si>
    <t>Helvintie </t>
  </si>
  <si>
    <t>Janika</t>
  </si>
  <si>
    <t>al</t>
  </si>
  <si>
    <t>08.05.1999</t>
  </si>
  <si>
    <t>FI2346238</t>
  </si>
  <si>
    <t>Ilma Anja</t>
  </si>
  <si>
    <t>FI2346048</t>
  </si>
  <si>
    <t>PFI1255</t>
  </si>
  <si>
    <t>Automotive Trucks Delivery Design A4</t>
  </si>
  <si>
    <t>Hunajakuja </t>
  </si>
  <si>
    <t>Janina</t>
  </si>
  <si>
    <t>Hans</t>
  </si>
  <si>
    <t>08.05.2000</t>
  </si>
  <si>
    <t>FI2346239</t>
  </si>
  <si>
    <t>Ilosjoenkuja </t>
  </si>
  <si>
    <t>Janna</t>
  </si>
  <si>
    <t>08.05.2001</t>
  </si>
  <si>
    <t>FI2346240</t>
  </si>
  <si>
    <t>Ilosjoentie </t>
  </si>
  <si>
    <t>Aleksanteri</t>
  </si>
  <si>
    <t>Holm</t>
  </si>
  <si>
    <t>08.05.2002</t>
  </si>
  <si>
    <t>FI2346241</t>
  </si>
  <si>
    <t>Immonkuja </t>
  </si>
  <si>
    <t>08.05.2003</t>
  </si>
  <si>
    <t>FI2346242</t>
  </si>
  <si>
    <t>Inkerintie </t>
  </si>
  <si>
    <t>08.05.2004</t>
  </si>
  <si>
    <t>FI2346243</t>
  </si>
  <si>
    <t>Ismonkuja </t>
  </si>
  <si>
    <t>09.05.1972</t>
  </si>
  <si>
    <t>FI2346244</t>
  </si>
  <si>
    <t>Ilari Anna</t>
  </si>
  <si>
    <t>FI2346049</t>
  </si>
  <si>
    <t>PFI1256</t>
  </si>
  <si>
    <t>Automotive Trucks Communication, Design A1</t>
  </si>
  <si>
    <t>Automotive Trucks, Communication</t>
  </si>
  <si>
    <t>Automotive Trucks Communication, Design</t>
  </si>
  <si>
    <t>Ismontie </t>
  </si>
  <si>
    <t>Aku</t>
  </si>
  <si>
    <t>09.05.1973</t>
  </si>
  <si>
    <t>FI2346245</t>
  </si>
  <si>
    <t>Jyrinkuja </t>
  </si>
  <si>
    <t>Akseli</t>
  </si>
  <si>
    <t>09.05.1974</t>
  </si>
  <si>
    <t>FI2346246</t>
  </si>
  <si>
    <t>Kaarlonkuja </t>
  </si>
  <si>
    <t>Aki</t>
  </si>
  <si>
    <t>09.05.1975</t>
  </si>
  <si>
    <t>FI2346247</t>
  </si>
  <si>
    <t>Kimmonkuja </t>
  </si>
  <si>
    <t>Jenni</t>
  </si>
  <si>
    <t>09.05.1976</t>
  </si>
  <si>
    <t>FI2346248</t>
  </si>
  <si>
    <t>Kyllikintie </t>
  </si>
  <si>
    <t>Jenny</t>
  </si>
  <si>
    <t>09.05.1977</t>
  </si>
  <si>
    <t>FI2346249</t>
  </si>
  <si>
    <t>Iivo Annaliisa</t>
  </si>
  <si>
    <t>FI2346050</t>
  </si>
  <si>
    <t>PFI1257</t>
  </si>
  <si>
    <t>Automotive Trucks Communication, Design A2</t>
  </si>
  <si>
    <t>Laurintie </t>
  </si>
  <si>
    <t>Jere</t>
  </si>
  <si>
    <t>09.05.1978</t>
  </si>
  <si>
    <t>FI2346250</t>
  </si>
  <si>
    <t>Leankuja </t>
  </si>
  <si>
    <t>Ainikki</t>
  </si>
  <si>
    <t>09.05.1979</t>
  </si>
  <si>
    <t>FI2346251</t>
  </si>
  <si>
    <t>Lemminkäisentie </t>
  </si>
  <si>
    <t>Jesse</t>
  </si>
  <si>
    <t>09.05.1980</t>
  </si>
  <si>
    <t>FI2346252</t>
  </si>
  <si>
    <t>Liisantie </t>
  </si>
  <si>
    <t>Joakim</t>
  </si>
  <si>
    <t>09.05.1981</t>
  </si>
  <si>
    <t>FI2346253</t>
  </si>
  <si>
    <t>Maahisenkuja </t>
  </si>
  <si>
    <t>Joel</t>
  </si>
  <si>
    <t>09.05.1982</t>
  </si>
  <si>
    <t>FI2346254</t>
  </si>
  <si>
    <t>Iivari Anne</t>
  </si>
  <si>
    <t>FI2346051</t>
  </si>
  <si>
    <t>PFI1258</t>
  </si>
  <si>
    <t>Automotive Trucks Communication, Design A3</t>
  </si>
  <si>
    <t>Mairenkuja </t>
  </si>
  <si>
    <t>Johanna</t>
  </si>
  <si>
    <t>09.05.1983</t>
  </si>
  <si>
    <t>FI2346255</t>
  </si>
  <si>
    <t>Mervintie </t>
  </si>
  <si>
    <t>Johannes</t>
  </si>
  <si>
    <t>09.05.1984</t>
  </si>
  <si>
    <t>FI2346256</t>
  </si>
  <si>
    <t>Mesitie </t>
  </si>
  <si>
    <t>Joni</t>
  </si>
  <si>
    <t>09.05.1985</t>
  </si>
  <si>
    <t>FI2346257</t>
  </si>
  <si>
    <t>Mielikinkuja </t>
  </si>
  <si>
    <t>Ahvo</t>
  </si>
  <si>
    <t>Jonna</t>
  </si>
  <si>
    <t>09.05.1986</t>
  </si>
  <si>
    <t>FI2346258</t>
  </si>
  <si>
    <t>Mielikintie </t>
  </si>
  <si>
    <t>Ahto</t>
  </si>
  <si>
    <t>Jooa</t>
  </si>
  <si>
    <t>09.05.1987</t>
  </si>
  <si>
    <t>FI2346259</t>
  </si>
  <si>
    <t>Iisakki Anneli</t>
  </si>
  <si>
    <t>FI2346052</t>
  </si>
  <si>
    <t>PFI1259</t>
  </si>
  <si>
    <t>Automotive Trucks Communication, Design A4</t>
  </si>
  <si>
    <t>Niilonkuja </t>
  </si>
  <si>
    <t>Ahti</t>
  </si>
  <si>
    <t>Joona</t>
  </si>
  <si>
    <t>09.05.1988</t>
  </si>
  <si>
    <t>FI2346260</t>
  </si>
  <si>
    <t>Onervankuja </t>
  </si>
  <si>
    <t>Joonas</t>
  </si>
  <si>
    <t>09.05.1989</t>
  </si>
  <si>
    <t>FI2346261</t>
  </si>
  <si>
    <t>Onervantie </t>
  </si>
  <si>
    <t>Aatu</t>
  </si>
  <si>
    <t>Jooseppi</t>
  </si>
  <si>
    <t>09.05.1990</t>
  </si>
  <si>
    <t>FI2346262</t>
  </si>
  <si>
    <t>Paulankuja </t>
  </si>
  <si>
    <t>Aatto</t>
  </si>
  <si>
    <t>Jorma</t>
  </si>
  <si>
    <t>09.05.1991</t>
  </si>
  <si>
    <t>FI2346263</t>
  </si>
  <si>
    <t>Pellervontie </t>
  </si>
  <si>
    <t>Josefiina</t>
  </si>
  <si>
    <t>09.05.1992</t>
  </si>
  <si>
    <t>FI2346264</t>
  </si>
  <si>
    <t>Iisa Anni</t>
  </si>
  <si>
    <t>FI2346053</t>
  </si>
  <si>
    <t>PFI1260</t>
  </si>
  <si>
    <t>Automotive Trucks, Electronics Design A1</t>
  </si>
  <si>
    <t>Automotive Trucks, Electronics</t>
  </si>
  <si>
    <t>Automotive Trucks, Electronics Design</t>
  </si>
  <si>
    <t>Pentintie </t>
  </si>
  <si>
    <t>Jouko</t>
  </si>
  <si>
    <t>09.05.1993</t>
  </si>
  <si>
    <t>FI2346265</t>
  </si>
  <si>
    <t>Päivättärentie </t>
  </si>
  <si>
    <t>Jouni</t>
  </si>
  <si>
    <t>Kimmo</t>
  </si>
  <si>
    <t>09.05.1994</t>
  </si>
  <si>
    <t>FI2346266</t>
  </si>
  <si>
    <t>Raimontie </t>
  </si>
  <si>
    <t>09.05.1995</t>
  </si>
  <si>
    <t>FI2346267</t>
  </si>
  <si>
    <t>Rikunkuja </t>
  </si>
  <si>
    <t>09.05.1996</t>
  </si>
  <si>
    <t>FI2346268</t>
  </si>
  <si>
    <t>Ristonpolku </t>
  </si>
  <si>
    <t>09.05.1997</t>
  </si>
  <si>
    <t>FI2346269</t>
  </si>
  <si>
    <t>Iiro Anniina</t>
  </si>
  <si>
    <t>FI2346054</t>
  </si>
  <si>
    <t>PFI1261</t>
  </si>
  <si>
    <t>Automotive Trucks, Electronics Design A2</t>
  </si>
  <si>
    <t>Ristontie </t>
  </si>
  <si>
    <t>09.05.1998</t>
  </si>
  <si>
    <t>FI2346270</t>
  </si>
  <si>
    <t>Ritvanpolku </t>
  </si>
  <si>
    <t>09.05.1999</t>
  </si>
  <si>
    <t>FI2346271</t>
  </si>
  <si>
    <t>Ritvantie </t>
  </si>
  <si>
    <t>09.05.2000</t>
  </si>
  <si>
    <t>FI2346272</t>
  </si>
  <si>
    <t>Seijantie </t>
  </si>
  <si>
    <t>09.05.2001</t>
  </si>
  <si>
    <t>FI2346273</t>
  </si>
  <si>
    <t>Seliminkuja </t>
  </si>
  <si>
    <t>09.05.2002</t>
  </si>
  <si>
    <t>FI2346274</t>
  </si>
  <si>
    <t>Iines Ari</t>
  </si>
  <si>
    <t>FI2346056</t>
  </si>
  <si>
    <t>PFI1262</t>
  </si>
  <si>
    <t>Automotive Trucks, Electronics Design A4</t>
  </si>
  <si>
    <t>Simakuja </t>
  </si>
  <si>
    <t>09.05.2003</t>
  </si>
  <si>
    <t>FI2346275</t>
  </si>
  <si>
    <t>Sirpantie </t>
  </si>
  <si>
    <t>09.05.2004</t>
  </si>
  <si>
    <t>FI2346276</t>
  </si>
  <si>
    <t>Tainantie </t>
  </si>
  <si>
    <t>09.05.2005</t>
  </si>
  <si>
    <t>FI2346277</t>
  </si>
  <si>
    <t>Tapionkuja </t>
  </si>
  <si>
    <t>09.05.2006</t>
  </si>
  <si>
    <t>FI2346278</t>
  </si>
  <si>
    <t>Tapionpolku </t>
  </si>
  <si>
    <t>Elmo</t>
  </si>
  <si>
    <t>10.05.1973</t>
  </si>
  <si>
    <t>FI2346279</t>
  </si>
  <si>
    <t>Tapiontie </t>
  </si>
  <si>
    <t>Elmi</t>
  </si>
  <si>
    <t>10.05.1974</t>
  </si>
  <si>
    <t>FI2346280</t>
  </si>
  <si>
    <t>Teuvonkuja </t>
  </si>
  <si>
    <t>Elmeri</t>
  </si>
  <si>
    <t>10.05.1975</t>
  </si>
  <si>
    <t>FI2346281</t>
  </si>
  <si>
    <t>Teuvontie </t>
  </si>
  <si>
    <t>Elmer</t>
  </si>
  <si>
    <t>10.05.1976</t>
  </si>
  <si>
    <t>FI2346282</t>
  </si>
  <si>
    <t>Tuovinkuja </t>
  </si>
  <si>
    <t>Elma</t>
  </si>
  <si>
    <t>10.05.1977</t>
  </si>
  <si>
    <t>FI2346283</t>
  </si>
  <si>
    <t>Tuovinpolku </t>
  </si>
  <si>
    <t>Elli</t>
  </si>
  <si>
    <t>10.05.1978</t>
  </si>
  <si>
    <t>FI2346284</t>
  </si>
  <si>
    <t>Tuovintie </t>
  </si>
  <si>
    <t>Ellen</t>
  </si>
  <si>
    <t>10.05.1979</t>
  </si>
  <si>
    <t>FI2346285</t>
  </si>
  <si>
    <t>Tuulikintie </t>
  </si>
  <si>
    <t>Eljas</t>
  </si>
  <si>
    <t>10.05.1980</t>
  </si>
  <si>
    <t>FI2346286</t>
  </si>
  <si>
    <t>Iiris Arho</t>
  </si>
  <si>
    <t>FI2346055</t>
  </si>
  <si>
    <t>PFI1263</t>
  </si>
  <si>
    <t>Automotive Trucks, Electronics Design A3</t>
  </si>
  <si>
    <t>Bernhardinkatu </t>
  </si>
  <si>
    <t>Helsinki</t>
  </si>
  <si>
    <t>00130</t>
  </si>
  <si>
    <t>Elise</t>
  </si>
  <si>
    <t>10.05.1981</t>
  </si>
  <si>
    <t>FI2346287</t>
  </si>
  <si>
    <t>Erottaja </t>
  </si>
  <si>
    <t>Elisabet</t>
  </si>
  <si>
    <t>10.05.1982</t>
  </si>
  <si>
    <t>FI2346288</t>
  </si>
  <si>
    <t>Erottajankatu </t>
  </si>
  <si>
    <t>Elisa</t>
  </si>
  <si>
    <t>10.05.1983</t>
  </si>
  <si>
    <t>FI2346289</t>
  </si>
  <si>
    <t>Eteläesplanadi </t>
  </si>
  <si>
    <t>Elina</t>
  </si>
  <si>
    <t>10.05.1984</t>
  </si>
  <si>
    <t>FI2346290</t>
  </si>
  <si>
    <t>Eteläinen Makasiinikatu </t>
  </si>
  <si>
    <t>Eliisa</t>
  </si>
  <si>
    <t>10.05.1985</t>
  </si>
  <si>
    <t>FI2346291</t>
  </si>
  <si>
    <t>Eteläranta </t>
  </si>
  <si>
    <t>Eliina</t>
  </si>
  <si>
    <t>10.05.1986</t>
  </si>
  <si>
    <t>FI2346292</t>
  </si>
  <si>
    <t>Fabianinkatu </t>
  </si>
  <si>
    <t>Elias</t>
  </si>
  <si>
    <t>10.05.1987</t>
  </si>
  <si>
    <t>FI2346293</t>
  </si>
  <si>
    <t>Kaartinkuja </t>
  </si>
  <si>
    <t>Eleonoora</t>
  </si>
  <si>
    <t>10.05.1988</t>
  </si>
  <si>
    <t>FI2346294</t>
  </si>
  <si>
    <t>Kasarmikatu </t>
  </si>
  <si>
    <t>03.05.1993</t>
  </si>
  <si>
    <t>Design Specialist 1</t>
  </si>
  <si>
    <t>FI2346057</t>
  </si>
  <si>
    <t>Kasarmitori </t>
  </si>
  <si>
    <t>03.05.1994</t>
  </si>
  <si>
    <t>FI2346058</t>
  </si>
  <si>
    <t>Kopernikuksentie </t>
  </si>
  <si>
    <t>03.05.1995</t>
  </si>
  <si>
    <t>FI2346059</t>
  </si>
  <si>
    <t>Korkeavuorenkatu </t>
  </si>
  <si>
    <t>03.05.1996</t>
  </si>
  <si>
    <t>FI2346060</t>
  </si>
  <si>
    <t>Laivasillankatu </t>
  </si>
  <si>
    <t>03.05.1997</t>
  </si>
  <si>
    <t>FI2346061</t>
  </si>
  <si>
    <t>Ludviginkatu </t>
  </si>
  <si>
    <t>03.05.1998</t>
  </si>
  <si>
    <t>FI2346062</t>
  </si>
  <si>
    <t>Olympialaituri </t>
  </si>
  <si>
    <t>03.05.1999</t>
  </si>
  <si>
    <t>FI2346063</t>
  </si>
  <si>
    <t>Pieni Roobertinkatu </t>
  </si>
  <si>
    <t>03.05.2000</t>
  </si>
  <si>
    <t>FI2346064</t>
  </si>
  <si>
    <t>Pohjoinen Makasiinikatu </t>
  </si>
  <si>
    <t>03.05.2001</t>
  </si>
  <si>
    <t>FI2346065</t>
  </si>
  <si>
    <t>Pohjoisesplanadi </t>
  </si>
  <si>
    <t>03.05.2002</t>
  </si>
  <si>
    <t>FI2346066</t>
  </si>
  <si>
    <t>Punanotkonkatu </t>
  </si>
  <si>
    <t>03.05.2003</t>
  </si>
  <si>
    <t>FI2346067</t>
  </si>
  <si>
    <t>Rikhardinkatu </t>
  </si>
  <si>
    <t>03.05.2004</t>
  </si>
  <si>
    <t>FI2346068</t>
  </si>
  <si>
    <t>Runebergin esplanadi </t>
  </si>
  <si>
    <t>Atro</t>
  </si>
  <si>
    <t>04.05.1975</t>
  </si>
  <si>
    <t>FI2346069</t>
  </si>
  <si>
    <t>Tarkk'ampujankatu </t>
  </si>
  <si>
    <t>Atso</t>
  </si>
  <si>
    <t>04.05.1976</t>
  </si>
  <si>
    <t>FI2346070</t>
  </si>
  <si>
    <t>Tähtitorninkatu </t>
  </si>
  <si>
    <t>Atte</t>
  </si>
  <si>
    <t>04.05.1977</t>
  </si>
  <si>
    <t>FI2346071</t>
  </si>
  <si>
    <t>Tähtitorninvuori observatorio </t>
  </si>
  <si>
    <t>Herkko</t>
  </si>
  <si>
    <t>August</t>
  </si>
  <si>
    <t>04.05.1978</t>
  </si>
  <si>
    <t>FI2346072</t>
  </si>
  <si>
    <t>Ullanlinnankatu </t>
  </si>
  <si>
    <t>Henrikki</t>
  </si>
  <si>
    <t>Aukusti</t>
  </si>
  <si>
    <t>04.05.1979</t>
  </si>
  <si>
    <t>FI2346073</t>
  </si>
  <si>
    <t>Unioninkatu </t>
  </si>
  <si>
    <t>Aulis</t>
  </si>
  <si>
    <t>04.05.1980</t>
  </si>
  <si>
    <t>FI2346074</t>
  </si>
  <si>
    <t>Bernhardsgatan </t>
  </si>
  <si>
    <t>Henriikka</t>
  </si>
  <si>
    <t>04.05.1981</t>
  </si>
  <si>
    <t>FI2346075</t>
  </si>
  <si>
    <t>Fabiansgatan </t>
  </si>
  <si>
    <t>Henri</t>
  </si>
  <si>
    <t>04.05.1982</t>
  </si>
  <si>
    <t>FI2346076</t>
  </si>
  <si>
    <t>Gardesgränd </t>
  </si>
  <si>
    <t>Henna</t>
  </si>
  <si>
    <t>04.05.1983</t>
  </si>
  <si>
    <t>FI2346077</t>
  </si>
  <si>
    <t>Högbergsgatan </t>
  </si>
  <si>
    <t>Hemmo</t>
  </si>
  <si>
    <t>04.05.1984</t>
  </si>
  <si>
    <t>FI2346078</t>
  </si>
  <si>
    <t>Kaserngatan </t>
  </si>
  <si>
    <t>Hemminki</t>
  </si>
  <si>
    <t>04.05.1985</t>
  </si>
  <si>
    <t>FI2346079</t>
  </si>
  <si>
    <t>Kaserntorget </t>
  </si>
  <si>
    <t>Hely</t>
  </si>
  <si>
    <t>04.05.1986</t>
  </si>
  <si>
    <t>FI2346080</t>
  </si>
  <si>
    <t>Kopernikusvägen </t>
  </si>
  <si>
    <t>Helvi</t>
  </si>
  <si>
    <t>04.05.1987</t>
  </si>
  <si>
    <t>FI2346081</t>
  </si>
  <si>
    <t>Lilla Robertsgatan </t>
  </si>
  <si>
    <t>Helmi</t>
  </si>
  <si>
    <t>04.05.1988</t>
  </si>
  <si>
    <t>FI2346082</t>
  </si>
  <si>
    <t>Ludvigsgatan </t>
  </si>
  <si>
    <t>Hellin</t>
  </si>
  <si>
    <t>04.05.1989</t>
  </si>
  <si>
    <t>FI2346083</t>
  </si>
  <si>
    <t>Norra esplanaden </t>
  </si>
  <si>
    <t>Helli</t>
  </si>
  <si>
    <t>Auli</t>
  </si>
  <si>
    <t>04.05.1990</t>
  </si>
  <si>
    <t>FI2346084</t>
  </si>
  <si>
    <t>Norra Magasinsgatan </t>
  </si>
  <si>
    <t>Hellevi</t>
  </si>
  <si>
    <t>Aulikki</t>
  </si>
  <si>
    <t>04.05.1991</t>
  </si>
  <si>
    <t>FI2346085</t>
  </si>
  <si>
    <t>Observatorieberget </t>
  </si>
  <si>
    <t>Helle</t>
  </si>
  <si>
    <t>Aune</t>
  </si>
  <si>
    <t>04.05.1992</t>
  </si>
  <si>
    <t>FI2346086</t>
  </si>
  <si>
    <t>Observatoriegatan </t>
  </si>
  <si>
    <t>Hellä</t>
  </si>
  <si>
    <t>Auni</t>
  </si>
  <si>
    <t>04.05.1993</t>
  </si>
  <si>
    <t>FI2346087</t>
  </si>
  <si>
    <t>Olympiakajen </t>
  </si>
  <si>
    <t>Helka</t>
  </si>
  <si>
    <t>Aura</t>
  </si>
  <si>
    <t>04.05.1994</t>
  </si>
  <si>
    <t>FI2346088</t>
  </si>
  <si>
    <t>Richardsgatan </t>
  </si>
  <si>
    <t>Heljä</t>
  </si>
  <si>
    <t>Auri</t>
  </si>
  <si>
    <t>04.05.1995</t>
  </si>
  <si>
    <t>FI2346089</t>
  </si>
  <si>
    <t>Runebergsesplanaden </t>
  </si>
  <si>
    <t>Helinä</t>
  </si>
  <si>
    <t>Aurora</t>
  </si>
  <si>
    <t>04.05.1996</t>
  </si>
  <si>
    <t>FI2346090</t>
  </si>
  <si>
    <t>Röddäldsgatan </t>
  </si>
  <si>
    <t>Heli</t>
  </si>
  <si>
    <t>04.05.1997</t>
  </si>
  <si>
    <t>FI2346091</t>
  </si>
  <si>
    <t>Skarpskyttegatan </t>
  </si>
  <si>
    <t>Helga</t>
  </si>
  <si>
    <t>04.05.1998</t>
  </si>
  <si>
    <t>FI2346092</t>
  </si>
  <si>
    <t>Skeppsbrogatan </t>
  </si>
  <si>
    <t>Helena</t>
  </si>
  <si>
    <t>04.05.1999</t>
  </si>
  <si>
    <t>FI2346093</t>
  </si>
  <si>
    <t>Skillnadsgatan </t>
  </si>
  <si>
    <t>Heleena</t>
  </si>
  <si>
    <t>Eemil</t>
  </si>
  <si>
    <t>04.05.2000</t>
  </si>
  <si>
    <t>FI2346094</t>
  </si>
  <si>
    <t>Skilnaden </t>
  </si>
  <si>
    <t>Heini</t>
  </si>
  <si>
    <t>Eerik</t>
  </si>
  <si>
    <t>04.05.2001</t>
  </si>
  <si>
    <t>FI2346095</t>
  </si>
  <si>
    <t>Södra esplanaden </t>
  </si>
  <si>
    <t>Heimo</t>
  </si>
  <si>
    <t>Eerikki</t>
  </si>
  <si>
    <t>04.05.2002</t>
  </si>
  <si>
    <t>FI2346096</t>
  </si>
  <si>
    <t>Södra kajen </t>
  </si>
  <si>
    <t>Heikki</t>
  </si>
  <si>
    <t>Eero</t>
  </si>
  <si>
    <t>04.05.2003</t>
  </si>
  <si>
    <t>FI2346097</t>
  </si>
  <si>
    <t>Airoparinkuja </t>
  </si>
  <si>
    <t>00980</t>
  </si>
  <si>
    <t>Eerika</t>
  </si>
  <si>
    <t>04.05.2004</t>
  </si>
  <si>
    <t>FI2346098</t>
  </si>
  <si>
    <t>Airoparinpolku </t>
  </si>
  <si>
    <t>Harri</t>
  </si>
  <si>
    <t>Eeva</t>
  </si>
  <si>
    <t>04.05.2005</t>
  </si>
  <si>
    <t>FI2346099</t>
  </si>
  <si>
    <t>Airoparintie </t>
  </si>
  <si>
    <t>Hannu</t>
  </si>
  <si>
    <t>Eevi</t>
  </si>
  <si>
    <t>FI2346100</t>
  </si>
  <si>
    <t>Aurinkoranta </t>
  </si>
  <si>
    <t>Hannes</t>
  </si>
  <si>
    <t>Eija</t>
  </si>
  <si>
    <t>FI2346101</t>
  </si>
  <si>
    <t>Bertha Pauligin katu </t>
  </si>
  <si>
    <t>Hannele</t>
  </si>
  <si>
    <t>Eila</t>
  </si>
  <si>
    <t>FI2346102</t>
  </si>
  <si>
    <t>Eteläloisto </t>
  </si>
  <si>
    <t>Hanne</t>
  </si>
  <si>
    <t>Eine</t>
  </si>
  <si>
    <t>FI2346103</t>
  </si>
  <si>
    <t>Eteläreimarintie </t>
  </si>
  <si>
    <t>Hanna</t>
  </si>
  <si>
    <t>Eini</t>
  </si>
  <si>
    <t>FI2346104</t>
  </si>
  <si>
    <t>Fokkatori </t>
  </si>
  <si>
    <t>Eira</t>
  </si>
  <si>
    <t>FI2346105</t>
  </si>
  <si>
    <t>Furuborginkatu </t>
  </si>
  <si>
    <t>Elena</t>
  </si>
  <si>
    <t>FI2346106</t>
  </si>
  <si>
    <t>Gustav Pauligin katu </t>
  </si>
  <si>
    <t>FI2346107</t>
  </si>
  <si>
    <t>Haapsalunkuja </t>
  </si>
  <si>
    <t>Eveliina</t>
  </si>
  <si>
    <t>FI2346108</t>
  </si>
  <si>
    <t>Haavikuja </t>
  </si>
  <si>
    <t>Esteri</t>
  </si>
  <si>
    <t>FI2346109</t>
  </si>
  <si>
    <t>Halkaisijantie </t>
  </si>
  <si>
    <t>FI2346110</t>
  </si>
  <si>
    <t>Hankainpolku </t>
  </si>
  <si>
    <t>Essi</t>
  </si>
  <si>
    <t>Eevert</t>
  </si>
  <si>
    <t>FI2346111</t>
  </si>
  <si>
    <t>Hankaintie </t>
  </si>
  <si>
    <t>Esko</t>
  </si>
  <si>
    <t>Einari</t>
  </si>
  <si>
    <t>FI2346112</t>
  </si>
  <si>
    <t>Harbonkatu </t>
  </si>
  <si>
    <t>Esaias</t>
  </si>
  <si>
    <t>Eino</t>
  </si>
  <si>
    <t>FI2346113</t>
  </si>
  <si>
    <t>Harbonkuja </t>
  </si>
  <si>
    <t>Esa</t>
  </si>
  <si>
    <t>FI2346114</t>
  </si>
  <si>
    <t>Harustie </t>
  </si>
  <si>
    <t>Erno</t>
  </si>
  <si>
    <t>FI2346115</t>
  </si>
  <si>
    <t>Havukuja </t>
  </si>
  <si>
    <t>Ernesti</t>
  </si>
  <si>
    <t>FI2346116</t>
  </si>
  <si>
    <t>Heposaarentie </t>
  </si>
  <si>
    <t>Erkki</t>
  </si>
  <si>
    <t>Design Specialist 2</t>
  </si>
  <si>
    <t>FI2346117</t>
  </si>
  <si>
    <t>Hiekkajaalanranta </t>
  </si>
  <si>
    <t>Erja</t>
  </si>
  <si>
    <t>FI2346118</t>
  </si>
  <si>
    <t>Hiekkalaituri </t>
  </si>
  <si>
    <t>Ensto</t>
  </si>
  <si>
    <t>FI2346119</t>
  </si>
  <si>
    <t>Hiekkalaiturinaukio </t>
  </si>
  <si>
    <t>Enni</t>
  </si>
  <si>
    <t>FI2346120</t>
  </si>
  <si>
    <t>Hiekkalaiturinraitti </t>
  </si>
  <si>
    <t>Emmi</t>
  </si>
  <si>
    <t>FI2346121</t>
  </si>
  <si>
    <t>Hiekkalaiturintie </t>
  </si>
  <si>
    <t>FI2346122</t>
  </si>
  <si>
    <t>Hiekkalaiturintori </t>
  </si>
  <si>
    <t>Emilia</t>
  </si>
  <si>
    <t>FI2346123</t>
  </si>
  <si>
    <t>Hiidenmaankatu </t>
  </si>
  <si>
    <t>Elviira</t>
  </si>
  <si>
    <t>FI2346124</t>
  </si>
  <si>
    <t>Huvilamäki rak </t>
  </si>
  <si>
    <t>Elvi</t>
  </si>
  <si>
    <t>FI2346125</t>
  </si>
  <si>
    <t>Huvilavahdinkuja </t>
  </si>
  <si>
    <t>Elsi</t>
  </si>
  <si>
    <t>FI2346126</t>
  </si>
  <si>
    <t>Iiluodonkuja </t>
  </si>
  <si>
    <t>Else</t>
  </si>
  <si>
    <t>Elna</t>
  </si>
  <si>
    <t>Eli</t>
  </si>
  <si>
    <t>FI2346127</t>
  </si>
  <si>
    <t>Iiluodontie </t>
  </si>
  <si>
    <t>Elsa</t>
  </si>
  <si>
    <t>FI2346128</t>
  </si>
  <si>
    <t>Isonmastonkuja </t>
  </si>
  <si>
    <t>FI2346129</t>
  </si>
  <si>
    <t>Isonmastontie </t>
  </si>
  <si>
    <t>FI2346130</t>
  </si>
  <si>
    <t>Itäreimarinkuja </t>
  </si>
  <si>
    <t>FI2346131</t>
  </si>
  <si>
    <t>Itäreimarintie </t>
  </si>
  <si>
    <t>FI2346132</t>
  </si>
  <si>
    <t>Jaluspolku </t>
  </si>
  <si>
    <t>05.05.2003</t>
  </si>
  <si>
    <t>FI2346133</t>
  </si>
  <si>
    <t>Kahvikatu </t>
  </si>
  <si>
    <t>05.05.2004</t>
  </si>
  <si>
    <t>FI2346134</t>
  </si>
  <si>
    <t>Kahvikuja </t>
  </si>
  <si>
    <t>06.05.1969</t>
  </si>
  <si>
    <t>FI2346135</t>
  </si>
  <si>
    <t>Kaivonkatsojanpolku </t>
  </si>
  <si>
    <t>06.05.1970</t>
  </si>
  <si>
    <t>FI2346136</t>
  </si>
  <si>
    <t>Kaivonkatsojantie </t>
  </si>
  <si>
    <t>06.05.1971</t>
  </si>
  <si>
    <t>FI2346137</t>
  </si>
  <si>
    <t>Kalkkihiekankuja </t>
  </si>
  <si>
    <t>06.05.1972</t>
  </si>
  <si>
    <t>FI2346138</t>
  </si>
  <si>
    <t>Kalkkihiekanpolku </t>
  </si>
  <si>
    <t>06.05.1973</t>
  </si>
  <si>
    <t>FI2346139</t>
  </si>
  <si>
    <t>Kalkkihiekantie </t>
  </si>
  <si>
    <t>06.05.1974</t>
  </si>
  <si>
    <t>FI2346140</t>
  </si>
  <si>
    <t>Kalkkihiekantori </t>
  </si>
  <si>
    <t>06.05.1975</t>
  </si>
  <si>
    <t>FI2346141</t>
  </si>
  <si>
    <t>Kallahdenraitti </t>
  </si>
  <si>
    <t>06.05.1976</t>
  </si>
  <si>
    <t>FI2346142</t>
  </si>
  <si>
    <t>Kallvikinkuja </t>
  </si>
  <si>
    <t>06.05.1977</t>
  </si>
  <si>
    <t>FI2346143</t>
  </si>
  <si>
    <t>Kallvikinniementie </t>
  </si>
  <si>
    <t>06.05.1978</t>
  </si>
  <si>
    <t>FI2346144</t>
  </si>
  <si>
    <t>Kallvikintie </t>
  </si>
  <si>
    <t>06.05.1979</t>
  </si>
  <si>
    <t>FI2346145</t>
  </si>
  <si>
    <t>Karavaanikatu </t>
  </si>
  <si>
    <t>06.05.1980</t>
  </si>
  <si>
    <t>FI2346146</t>
  </si>
  <si>
    <t>Karavaanikuja </t>
  </si>
  <si>
    <t>06.05.1981</t>
  </si>
  <si>
    <t>FI2346147</t>
  </si>
  <si>
    <t>Karavaanisilta </t>
  </si>
  <si>
    <t>06.05.1982</t>
  </si>
  <si>
    <t>FI2346148</t>
  </si>
  <si>
    <t>Katiskapolku </t>
  </si>
  <si>
    <t>06.05.1983</t>
  </si>
  <si>
    <t>FI2346149</t>
  </si>
  <si>
    <t>Katiskatie </t>
  </si>
  <si>
    <t>06.05.1984</t>
  </si>
  <si>
    <t>FI2346150</t>
  </si>
  <si>
    <t>Keulatie </t>
  </si>
  <si>
    <t>06.05.1985</t>
  </si>
  <si>
    <t>FI2346151</t>
  </si>
  <si>
    <t>Kihnu </t>
  </si>
  <si>
    <t>06.05.1986</t>
  </si>
  <si>
    <t>FI2346152</t>
  </si>
  <si>
    <t>Kohopolku </t>
  </si>
  <si>
    <t>06.05.1987</t>
  </si>
  <si>
    <t>FI2346153</t>
  </si>
  <si>
    <t>Komentosilta </t>
  </si>
  <si>
    <t>06.05.1988</t>
  </si>
  <si>
    <t>FI2346154</t>
  </si>
  <si>
    <t>Koukkupoika </t>
  </si>
  <si>
    <t>06.05.1989</t>
  </si>
  <si>
    <t>FI2346155</t>
  </si>
  <si>
    <t>Koukkusaarentie </t>
  </si>
  <si>
    <t>06.05.1990</t>
  </si>
  <si>
    <t>FI2346156</t>
  </si>
  <si>
    <t>Käärmeniemenkuja </t>
  </si>
  <si>
    <t>06.05.1991</t>
  </si>
  <si>
    <t>FI2346157</t>
  </si>
  <si>
    <t>Käärmeniementie </t>
  </si>
  <si>
    <t>06.05.1992</t>
  </si>
  <si>
    <t>FI2346158</t>
  </si>
  <si>
    <t>Laituripolku </t>
  </si>
  <si>
    <t>06.05.1993</t>
  </si>
  <si>
    <t>FI2346159</t>
  </si>
  <si>
    <t>Laivakartanonkatu </t>
  </si>
  <si>
    <t>06.05.1994</t>
  </si>
  <si>
    <t>FI2346160</t>
  </si>
  <si>
    <t>Laivanrakentajanpolku </t>
  </si>
  <si>
    <t>06.05.1995</t>
  </si>
  <si>
    <t>FI2346161</t>
  </si>
  <si>
    <t>Laivanrakentajanportti </t>
  </si>
  <si>
    <t>06.05.1996</t>
  </si>
  <si>
    <t>FI2346162</t>
  </si>
  <si>
    <t>Leikosaarenkuja </t>
  </si>
  <si>
    <t>06.05.1997</t>
  </si>
  <si>
    <t>FI2346163</t>
  </si>
  <si>
    <t>Leikosaarentie </t>
  </si>
  <si>
    <t>06.05.1998</t>
  </si>
  <si>
    <t>FI2346164</t>
  </si>
  <si>
    <t>Leppäniementie </t>
  </si>
  <si>
    <t>06.05.1999</t>
  </si>
  <si>
    <t>FI2346165</t>
  </si>
  <si>
    <t>Lohikäärmeenpolku </t>
  </si>
  <si>
    <t>06.05.2000</t>
  </si>
  <si>
    <t>FI2346166</t>
  </si>
  <si>
    <t>Lokipolku </t>
  </si>
  <si>
    <t>06.05.2001</t>
  </si>
  <si>
    <t>FI2346167</t>
  </si>
  <si>
    <t>Allotriankuja </t>
  </si>
  <si>
    <t>00580</t>
  </si>
  <si>
    <t>06.05.2002</t>
  </si>
  <si>
    <t>FI2346168</t>
  </si>
  <si>
    <t>Capellan puistotie </t>
  </si>
  <si>
    <t>06.05.2003</t>
  </si>
  <si>
    <t>FI2346169</t>
  </si>
  <si>
    <t>Capellankuja </t>
  </si>
  <si>
    <t>06.05.2004</t>
  </si>
  <si>
    <t>FI2346170</t>
  </si>
  <si>
    <t>Capellanranta </t>
  </si>
  <si>
    <t>07.05.01968</t>
  </si>
  <si>
    <t>FI2346171</t>
  </si>
  <si>
    <t>Eläinlääkärinkatu </t>
  </si>
  <si>
    <t>07.05.01969</t>
  </si>
  <si>
    <t>FI2346172</t>
  </si>
  <si>
    <t>Eläinlääkärinkuja </t>
  </si>
  <si>
    <t>07.05.01970</t>
  </si>
  <si>
    <t>FI2346173</t>
  </si>
  <si>
    <t>Englantilaisaukio </t>
  </si>
  <si>
    <t>07.05.01971</t>
  </si>
  <si>
    <t>FI2346174</t>
  </si>
  <si>
    <t>Fenixinmäki </t>
  </si>
  <si>
    <t>07.05.01972</t>
  </si>
  <si>
    <t>FI2346175</t>
  </si>
  <si>
    <t>Fenixinrinne </t>
  </si>
  <si>
    <t>07.05.01973</t>
  </si>
  <si>
    <t>FI2346176</t>
  </si>
  <si>
    <t>Haukilahdenkuja </t>
  </si>
  <si>
    <t>07.05.01974</t>
  </si>
  <si>
    <t>FI2346177</t>
  </si>
  <si>
    <t>Hermannin rantatie </t>
  </si>
  <si>
    <t>07.05.01975</t>
  </si>
  <si>
    <t>FI2346178</t>
  </si>
  <si>
    <t>Hämeentie </t>
  </si>
  <si>
    <t>07.05.01976</t>
  </si>
  <si>
    <t>FI2346179</t>
  </si>
  <si>
    <t>Jääkairankuja </t>
  </si>
  <si>
    <t>07.05.01977</t>
  </si>
  <si>
    <t>FI2346180</t>
  </si>
  <si>
    <t>Kalasatamankatu </t>
  </si>
  <si>
    <t>07.05.01978</t>
  </si>
  <si>
    <t>FI2346181</t>
  </si>
  <si>
    <t>Kyläsaarenkatu </t>
  </si>
  <si>
    <t>11.05.1993</t>
  </si>
  <si>
    <t>DevOps Engineer 1</t>
  </si>
  <si>
    <t>FI2346337</t>
  </si>
  <si>
    <t>Irina Asko</t>
  </si>
  <si>
    <t>FI2346336</t>
  </si>
  <si>
    <t>PFI1264</t>
  </si>
  <si>
    <t>Automotive Trucks, IT Ops, DevOps</t>
  </si>
  <si>
    <t>Automotive Trucks, IT</t>
  </si>
  <si>
    <t>Automotive Trucks, IT Ops</t>
  </si>
  <si>
    <t>Kyläsaarenkuja </t>
  </si>
  <si>
    <t>11.05.1994</t>
  </si>
  <si>
    <t>FI2346338</t>
  </si>
  <si>
    <t>Lautatarhankatu </t>
  </si>
  <si>
    <t>11.05.1995</t>
  </si>
  <si>
    <t>FI2346339</t>
  </si>
  <si>
    <t>Muurikuja </t>
  </si>
  <si>
    <t>11.05.1996</t>
  </si>
  <si>
    <t>FI2346340</t>
  </si>
  <si>
    <t>Panimokatu </t>
  </si>
  <si>
    <t>11.05.1997</t>
  </si>
  <si>
    <t>FI2346341</t>
  </si>
  <si>
    <t>Pilkkikatu </t>
  </si>
  <si>
    <t>11.05.1998</t>
  </si>
  <si>
    <t>FI2346342</t>
  </si>
  <si>
    <t>Pilkkikuja </t>
  </si>
  <si>
    <t>11.05.1999</t>
  </si>
  <si>
    <t>FI2346343</t>
  </si>
  <si>
    <t>Plazankuja </t>
  </si>
  <si>
    <t>11.05.2000</t>
  </si>
  <si>
    <t>FI2346344</t>
  </si>
  <si>
    <t>Pääskylänkatu </t>
  </si>
  <si>
    <t>11.05.2001</t>
  </si>
  <si>
    <t>FI2346345</t>
  </si>
  <si>
    <t>Rialtonkuja </t>
  </si>
  <si>
    <t>11.05.2002</t>
  </si>
  <si>
    <t>FI2346346</t>
  </si>
  <si>
    <t>Ristikkokatu </t>
  </si>
  <si>
    <t>11.05.2003</t>
  </si>
  <si>
    <t>FI2346347</t>
  </si>
  <si>
    <t>Säiliökatu </t>
  </si>
  <si>
    <t>12.05.1970</t>
  </si>
  <si>
    <t>FI2346348</t>
  </si>
  <si>
    <t>Sörnäistenkatu </t>
  </si>
  <si>
    <t>12.05.1972</t>
  </si>
  <si>
    <t>FI2346350</t>
  </si>
  <si>
    <t>Iivo Arhippa</t>
  </si>
  <si>
    <t>FI2346349</t>
  </si>
  <si>
    <t>PFI1265</t>
  </si>
  <si>
    <t>Group IT O2C DevOps</t>
  </si>
  <si>
    <t xml:space="preserve">Group IT O2C </t>
  </si>
  <si>
    <t>Tenhonkuja </t>
  </si>
  <si>
    <t>12.05.1973</t>
  </si>
  <si>
    <t>FI2346351</t>
  </si>
  <si>
    <t>Tenhonporras </t>
  </si>
  <si>
    <t>12.05.1974</t>
  </si>
  <si>
    <t>FI2346352</t>
  </si>
  <si>
    <t>Tukkutorinkuja </t>
  </si>
  <si>
    <t>12.05.1975</t>
  </si>
  <si>
    <t>FI2346353</t>
  </si>
  <si>
    <t>Tuulensuunkuja </t>
  </si>
  <si>
    <t>12.05.1976</t>
  </si>
  <si>
    <t>FI2346354</t>
  </si>
  <si>
    <t>Tuulensuuntori </t>
  </si>
  <si>
    <t>12.05.1977</t>
  </si>
  <si>
    <t>FI2346355</t>
  </si>
  <si>
    <t>Tynnyrintekijänkatu </t>
  </si>
  <si>
    <t>12.05.1978</t>
  </si>
  <si>
    <t>FI2346356</t>
  </si>
  <si>
    <t>Työpajankatu </t>
  </si>
  <si>
    <t>12.05.1979</t>
  </si>
  <si>
    <t>FI2346357</t>
  </si>
  <si>
    <t>Työpajanpiha </t>
  </si>
  <si>
    <t>12.05.1980</t>
  </si>
  <si>
    <t>FI2346358</t>
  </si>
  <si>
    <t>Vanha talvitie </t>
  </si>
  <si>
    <t>12.05.1981</t>
  </si>
  <si>
    <t>FI2346359</t>
  </si>
  <si>
    <t>Varastokatu </t>
  </si>
  <si>
    <t>12.05.1982</t>
  </si>
  <si>
    <t>FI2346360</t>
  </si>
  <si>
    <t>Verkkokatu </t>
  </si>
  <si>
    <t>12.05.1983</t>
  </si>
  <si>
    <t>DevOps Engineer 2</t>
  </si>
  <si>
    <t>FI2346361</t>
  </si>
  <si>
    <t>Verkkosaarenkatu </t>
  </si>
  <si>
    <t>12.05.1984</t>
  </si>
  <si>
    <t>FI2346362</t>
  </si>
  <si>
    <t>Verkkosaarenkuja </t>
  </si>
  <si>
    <t>12.05.1985</t>
  </si>
  <si>
    <t>FI2346363</t>
  </si>
  <si>
    <t>Allotriagränden </t>
  </si>
  <si>
    <t>12.05.1986</t>
  </si>
  <si>
    <t>FI2346364</t>
  </si>
  <si>
    <t>Bryggerigatan </t>
  </si>
  <si>
    <t>12.05.1987</t>
  </si>
  <si>
    <t>FI2346365</t>
  </si>
  <si>
    <t>Brädgårdsgatan </t>
  </si>
  <si>
    <t>12.05.1988</t>
  </si>
  <si>
    <t>FI2346366</t>
  </si>
  <si>
    <t>Byholmsgatan </t>
  </si>
  <si>
    <t>12.05.1989</t>
  </si>
  <si>
    <t>FI2346367</t>
  </si>
  <si>
    <t>Byholmsgränden </t>
  </si>
  <si>
    <t>12.05.1990</t>
  </si>
  <si>
    <t>FI2346368</t>
  </si>
  <si>
    <t>Capellagränden </t>
  </si>
  <si>
    <t>12.05.1991</t>
  </si>
  <si>
    <t>FI2346369</t>
  </si>
  <si>
    <t>Capellas allé </t>
  </si>
  <si>
    <t>12.05.1992</t>
  </si>
  <si>
    <t>FI2346370</t>
  </si>
  <si>
    <t>Capellastranden </t>
  </si>
  <si>
    <t>12.05.1993</t>
  </si>
  <si>
    <t>FI2346371</t>
  </si>
  <si>
    <t>Englandsskvären </t>
  </si>
  <si>
    <t>12.05.1994</t>
  </si>
  <si>
    <t>FI2346372</t>
  </si>
  <si>
    <t>Fenixbacken </t>
  </si>
  <si>
    <t>12.05.1995</t>
  </si>
  <si>
    <t>FI2346373</t>
  </si>
  <si>
    <t>Fenixbranten </t>
  </si>
  <si>
    <t>12.05.1996</t>
  </si>
  <si>
    <t>FI2346374</t>
  </si>
  <si>
    <t>Fiskehamnsgatan </t>
  </si>
  <si>
    <t>12.05.1997</t>
  </si>
  <si>
    <t>FI2346375</t>
  </si>
  <si>
    <t>Gallergatan </t>
  </si>
  <si>
    <t>12.05.1998</t>
  </si>
  <si>
    <t>FI2346376</t>
  </si>
  <si>
    <t>Gamla vintervägen </t>
  </si>
  <si>
    <t>12.05.1999</t>
  </si>
  <si>
    <t>FI2346377</t>
  </si>
  <si>
    <t>Gäddviksgränden </t>
  </si>
  <si>
    <t>12.05.2000</t>
  </si>
  <si>
    <t>FI2346378</t>
  </si>
  <si>
    <t>Hermanstads strandväg </t>
  </si>
  <si>
    <t>12.05.2001</t>
  </si>
  <si>
    <t>FI2346379</t>
  </si>
  <si>
    <t>Isborrsgränden </t>
  </si>
  <si>
    <t>12.05.2002</t>
  </si>
  <si>
    <t>FI2346380</t>
  </si>
  <si>
    <t>Murgränden </t>
  </si>
  <si>
    <t>12.05.2003</t>
  </si>
  <si>
    <t>FI2346381</t>
  </si>
  <si>
    <t>Nätgatan </t>
  </si>
  <si>
    <t>12.05.2004</t>
  </si>
  <si>
    <t>FI2346382</t>
  </si>
  <si>
    <t>Nätholmsgatan </t>
  </si>
  <si>
    <t>13.05.1976</t>
  </si>
  <si>
    <t>FI2346383</t>
  </si>
  <si>
    <t>Nätholmsgränden </t>
  </si>
  <si>
    <t>13.05.1977</t>
  </si>
  <si>
    <t>FI2346384</t>
  </si>
  <si>
    <t>Partitorgsgränden </t>
  </si>
  <si>
    <t>13.05.1978</t>
  </si>
  <si>
    <t>FI2346385</t>
  </si>
  <si>
    <t>Pilkgatan </t>
  </si>
  <si>
    <t>13.05.1979</t>
  </si>
  <si>
    <t>FI2346386</t>
  </si>
  <si>
    <t>Pilkgränden </t>
  </si>
  <si>
    <t>13.05.1980</t>
  </si>
  <si>
    <t>FI2346387</t>
  </si>
  <si>
    <t>Plazagränden </t>
  </si>
  <si>
    <t>13.05.1981</t>
  </si>
  <si>
    <t>FI2346388</t>
  </si>
  <si>
    <t>Rialtogränden </t>
  </si>
  <si>
    <t>13.05.1982</t>
  </si>
  <si>
    <t>FI2346389</t>
  </si>
  <si>
    <t>Svalbogatan </t>
  </si>
  <si>
    <t>13.05.1983</t>
  </si>
  <si>
    <t>FI2346390</t>
  </si>
  <si>
    <t>Säiliögatan </t>
  </si>
  <si>
    <t>11.05.1990</t>
  </si>
  <si>
    <t>Director Audits, Trucks</t>
  </si>
  <si>
    <t>FI2346334</t>
  </si>
  <si>
    <t>Jesse Eero</t>
  </si>
  <si>
    <t>FI2346307</t>
  </si>
  <si>
    <t>PFI1266</t>
  </si>
  <si>
    <t>Automotive Trucks Audit</t>
  </si>
  <si>
    <t>Sörnäsgatan </t>
  </si>
  <si>
    <t>11.05.1991</t>
  </si>
  <si>
    <t>Director of Information Security, Trucks</t>
  </si>
  <si>
    <t>FI2346335</t>
  </si>
  <si>
    <t>PFI1267</t>
  </si>
  <si>
    <t>Automotive Trucks IS</t>
  </si>
  <si>
    <t>Tavastvägen </t>
  </si>
  <si>
    <t>13.05.1988</t>
  </si>
  <si>
    <t>Director of Software Development, Trucks</t>
  </si>
  <si>
    <t>FI2346395</t>
  </si>
  <si>
    <t>Joel Eeva</t>
  </si>
  <si>
    <t>FI2346305</t>
  </si>
  <si>
    <t>PFI1268</t>
  </si>
  <si>
    <t>Automotive Trucks, Software Development</t>
  </si>
  <si>
    <t>Tenhogränden </t>
  </si>
  <si>
    <t>23.04.1998</t>
  </si>
  <si>
    <t>Director, Accounts Payable</t>
  </si>
  <si>
    <t>FI2345780</t>
  </si>
  <si>
    <t>Asmo Heta</t>
  </si>
  <si>
    <t>FI2345768</t>
  </si>
  <si>
    <t>PFI1269</t>
  </si>
  <si>
    <t>Group Finance, Accounts Payable</t>
  </si>
  <si>
    <t>Group Finance, Finance</t>
  </si>
  <si>
    <t>Group Finance, Finance BU</t>
  </si>
  <si>
    <t>Tenhotrappan </t>
  </si>
  <si>
    <t>23.04.1999</t>
  </si>
  <si>
    <t>Director, Accounts Receivables</t>
  </si>
  <si>
    <t>FI2345781</t>
  </si>
  <si>
    <t>PFI1270</t>
  </si>
  <si>
    <t>Group Finance, Accounts Receivables</t>
  </si>
  <si>
    <t>Tunnbindaregatan </t>
  </si>
  <si>
    <t>23.04.1996</t>
  </si>
  <si>
    <t>Director, Automation Phases</t>
  </si>
  <si>
    <t>FI2345778</t>
  </si>
  <si>
    <t>Joakim Eetu</t>
  </si>
  <si>
    <t>FI2346306</t>
  </si>
  <si>
    <t>PFI1271</t>
  </si>
  <si>
    <t>Automotive Trucks Automation Phases</t>
  </si>
  <si>
    <t>Tuulensuugränden </t>
  </si>
  <si>
    <t>Elia</t>
  </si>
  <si>
    <t>02.05.1991</t>
  </si>
  <si>
    <t>Director, Avionics</t>
  </si>
  <si>
    <t>FI2346019</t>
  </si>
  <si>
    <t>Jeremias Eerikki</t>
  </si>
  <si>
    <t>FI2346308</t>
  </si>
  <si>
    <t>PFI1272</t>
  </si>
  <si>
    <t>Automotive Trucks Communication, Avionics</t>
  </si>
  <si>
    <t>Tuulensuutorget </t>
  </si>
  <si>
    <t>23.04.1988</t>
  </si>
  <si>
    <t>Director, BU Finance Automation</t>
  </si>
  <si>
    <t>FI2345770</t>
  </si>
  <si>
    <t>Aatami Juhana</t>
  </si>
  <si>
    <t>FI2345693</t>
  </si>
  <si>
    <t>PFI1273</t>
  </si>
  <si>
    <t>Group Finance, Finance Automation</t>
  </si>
  <si>
    <t>Upplagsgatan </t>
  </si>
  <si>
    <t>23.04.1989</t>
  </si>
  <si>
    <t>Director, BU Finance Marketing</t>
  </si>
  <si>
    <t>FI2345771</t>
  </si>
  <si>
    <t>PFI1274</t>
  </si>
  <si>
    <t>Group Finance, Finance Marketing</t>
  </si>
  <si>
    <t>Verkstadsgatan </t>
  </si>
  <si>
    <t>23.04.1990</t>
  </si>
  <si>
    <t>Director, BU Finance O2C</t>
  </si>
  <si>
    <t>FI2345772</t>
  </si>
  <si>
    <t>PFI1275</t>
  </si>
  <si>
    <t>Group Finance, Finance O2C</t>
  </si>
  <si>
    <t>Verkstadsgården </t>
  </si>
  <si>
    <t>23.04.1991</t>
  </si>
  <si>
    <t>Director, BU Finance Automotives</t>
  </si>
  <si>
    <t>FI2345773</t>
  </si>
  <si>
    <t>PFI1276</t>
  </si>
  <si>
    <t>Group Finance, Finance Automotives</t>
  </si>
  <si>
    <t>Veterinärsgatan </t>
  </si>
  <si>
    <t>23.04.1992</t>
  </si>
  <si>
    <t>Director, BU Finance Data</t>
  </si>
  <si>
    <t>FI2345774</t>
  </si>
  <si>
    <t>PFI1277</t>
  </si>
  <si>
    <t>Group Finance, Finance Data</t>
  </si>
  <si>
    <t>Veterinärsgränden </t>
  </si>
  <si>
    <t>27.04.1984</t>
  </si>
  <si>
    <t>Director, Business Development</t>
  </si>
  <si>
    <t>FI2345866</t>
  </si>
  <si>
    <t>Jeremias Aini</t>
  </si>
  <si>
    <t>FI2346009</t>
  </si>
  <si>
    <t>PFI1278</t>
  </si>
  <si>
    <t>Automotives Cars, Sports Business Dev</t>
  </si>
  <si>
    <t>Automotive Industry, Cars</t>
  </si>
  <si>
    <t>Automotive Cars, Sports</t>
  </si>
  <si>
    <t>Hakakuja </t>
  </si>
  <si>
    <t>02120</t>
  </si>
  <si>
    <t>27.04.1985</t>
  </si>
  <si>
    <t>Director, Business Development Data</t>
  </si>
  <si>
    <t>FI2345867</t>
  </si>
  <si>
    <t>Aarre Jyri</t>
  </si>
  <si>
    <t>FI2345683</t>
  </si>
  <si>
    <t>PFI1279</t>
  </si>
  <si>
    <t>DOCS Data</t>
  </si>
  <si>
    <t>DOC</t>
  </si>
  <si>
    <t>Hakamaankuja </t>
  </si>
  <si>
    <t>27.04.1986</t>
  </si>
  <si>
    <t>Director, Business Development Order</t>
  </si>
  <si>
    <t>FI2345868</t>
  </si>
  <si>
    <t>PFI1280</t>
  </si>
  <si>
    <t>DOCS Order</t>
  </si>
  <si>
    <t>Hakamäentie </t>
  </si>
  <si>
    <t>27.04.1987</t>
  </si>
  <si>
    <t>Director, Business Development Automation</t>
  </si>
  <si>
    <t>FI2345869</t>
  </si>
  <si>
    <t>Aarto Karjunen</t>
  </si>
  <si>
    <t>FI2345682</t>
  </si>
  <si>
    <t>PFI1281</t>
  </si>
  <si>
    <t>AO2C Autoamtion</t>
  </si>
  <si>
    <t>AO2C</t>
  </si>
  <si>
    <t>Hakamäki </t>
  </si>
  <si>
    <t>27.04.1988</t>
  </si>
  <si>
    <t>Director, Business Development Orders</t>
  </si>
  <si>
    <t>FI2345870</t>
  </si>
  <si>
    <t>PFI1282</t>
  </si>
  <si>
    <t>AO2C Orders</t>
  </si>
  <si>
    <t>Hakarinne </t>
  </si>
  <si>
    <t>27.04.1989</t>
  </si>
  <si>
    <t>FI2345871</t>
  </si>
  <si>
    <t>Aatto Jouni</t>
  </si>
  <si>
    <t>FI2345695</t>
  </si>
  <si>
    <t>PFI1283</t>
  </si>
  <si>
    <t>Automotive Industry, Bus Dev Cars</t>
  </si>
  <si>
    <t>Iltaruskontie </t>
  </si>
  <si>
    <t>27.04.1990</t>
  </si>
  <si>
    <t>FI2345872</t>
  </si>
  <si>
    <t>PFI1284</t>
  </si>
  <si>
    <t>Automotive Industry, Bus Dev SUVs</t>
  </si>
  <si>
    <t>Jousenjänne </t>
  </si>
  <si>
    <t>27.04.1991</t>
  </si>
  <si>
    <t>FI2345873</t>
  </si>
  <si>
    <t>PFI1285</t>
  </si>
  <si>
    <t>Automotive Industry, Bus Dev Trucks</t>
  </si>
  <si>
    <t>Jousenkaari </t>
  </si>
  <si>
    <t>27.04.1992</t>
  </si>
  <si>
    <t>Director, Business Development Cash</t>
  </si>
  <si>
    <t>FI2345874</t>
  </si>
  <si>
    <t>PFI1286</t>
  </si>
  <si>
    <t>AO2C Cash</t>
  </si>
  <si>
    <t>Jousikuja </t>
  </si>
  <si>
    <t>27.04.1993</t>
  </si>
  <si>
    <t>Director, Business Development Channels</t>
  </si>
  <si>
    <t>FI2345875</t>
  </si>
  <si>
    <t>PFI1287</t>
  </si>
  <si>
    <t>DOCS Channels</t>
  </si>
  <si>
    <t>Kelohongantie </t>
  </si>
  <si>
    <t>27.04.1994</t>
  </si>
  <si>
    <t>Director, Business Dev Cars</t>
  </si>
  <si>
    <t>FI2345876</t>
  </si>
  <si>
    <t>Jere Ainikki</t>
  </si>
  <si>
    <t>FI2346010</t>
  </si>
  <si>
    <t>PFI1288</t>
  </si>
  <si>
    <t>Automotive Industry Bus Dev Cars</t>
  </si>
  <si>
    <t>Automotive Industry Cars</t>
  </si>
  <si>
    <t>Automotives Cars, Sedans</t>
  </si>
  <si>
    <t>Leppäkertuntie </t>
  </si>
  <si>
    <t>27.04.1995</t>
  </si>
  <si>
    <t>FI2345877</t>
  </si>
  <si>
    <t>Jenna Airi</t>
  </si>
  <si>
    <t>FI2346013</t>
  </si>
  <si>
    <t>PFI1289</t>
  </si>
  <si>
    <t>Automotive Cars Bus Dev SUVs</t>
  </si>
  <si>
    <t>Automotive Cars, SUVs</t>
  </si>
  <si>
    <t>Merituulentie </t>
  </si>
  <si>
    <t>27.04.1996</t>
  </si>
  <si>
    <t>FI2345878</t>
  </si>
  <si>
    <t>Jasmin Aleksandra</t>
  </si>
  <si>
    <t>FI2346014</t>
  </si>
  <si>
    <t>PFI1290</t>
  </si>
  <si>
    <t>Automotive Industry Bus Dev m.Cars</t>
  </si>
  <si>
    <t>Naavakalliontie </t>
  </si>
  <si>
    <t>Director, Compliance</t>
  </si>
  <si>
    <t>FI2345805</t>
  </si>
  <si>
    <t>PFI1291</t>
  </si>
  <si>
    <t>Automotive Cars Compliance</t>
  </si>
  <si>
    <t>Oravannahkatori </t>
  </si>
  <si>
    <t>FI2345806</t>
  </si>
  <si>
    <t>PFI1292</t>
  </si>
  <si>
    <t>Automotive Industry Cars Compliance</t>
  </si>
  <si>
    <t>Puhurinpolku </t>
  </si>
  <si>
    <t>FI2345807</t>
  </si>
  <si>
    <t>PFI1293</t>
  </si>
  <si>
    <t>Automotive Industry Compliance Cars</t>
  </si>
  <si>
    <t>Automotive Cars, Sedans</t>
  </si>
  <si>
    <t>Riistapolku </t>
  </si>
  <si>
    <t>Director, Compliance Partners</t>
  </si>
  <si>
    <t>Jenni Eemil</t>
  </si>
  <si>
    <t>FI2346311</t>
  </si>
  <si>
    <t>Suvikuja </t>
  </si>
  <si>
    <t>Director, Compliance Contracts</t>
  </si>
  <si>
    <t>Suvikummunpolku </t>
  </si>
  <si>
    <t>23.04.1994</t>
  </si>
  <si>
    <t>Director, Customer Relations</t>
  </si>
  <si>
    <t>Abel Falk</t>
  </si>
  <si>
    <t>Suvikummunrinne </t>
  </si>
  <si>
    <t>23.04.1993</t>
  </si>
  <si>
    <t>Director, Customer Support</t>
  </si>
  <si>
    <t>FI2345775</t>
  </si>
  <si>
    <t>PFI1294</t>
  </si>
  <si>
    <t>M&amp;C CS Support</t>
  </si>
  <si>
    <t>Suvikummuntie </t>
  </si>
  <si>
    <t>02.05.2004</t>
  </si>
  <si>
    <t>Director, Design Efficiency</t>
  </si>
  <si>
    <t>FI2346032</t>
  </si>
  <si>
    <t>PFI1295</t>
  </si>
  <si>
    <t>Tornitaso </t>
  </si>
  <si>
    <t>03.05.1969</t>
  </si>
  <si>
    <t>Director, Design Integration</t>
  </si>
  <si>
    <t>FI2346033</t>
  </si>
  <si>
    <t>PFI1296</t>
  </si>
  <si>
    <t>Aftonglödsvägen </t>
  </si>
  <si>
    <t>03.05.1970</t>
  </si>
  <si>
    <t>Director, Design</t>
  </si>
  <si>
    <t>FI2346034</t>
  </si>
  <si>
    <t>PFI1297</t>
  </si>
  <si>
    <t>Båggränden </t>
  </si>
  <si>
    <t>03.05.1971</t>
  </si>
  <si>
    <t>FI2346035</t>
  </si>
  <si>
    <t>PFI1298</t>
  </si>
  <si>
    <t>Bågsträngen </t>
  </si>
  <si>
    <t>03.05.1972</t>
  </si>
  <si>
    <t>FI2346036</t>
  </si>
  <si>
    <t>Jere Eerika</t>
  </si>
  <si>
    <t>FI2346309</t>
  </si>
  <si>
    <t>PFI1299</t>
  </si>
  <si>
    <t>Bågsvängen </t>
  </si>
  <si>
    <t>02.05.1992</t>
  </si>
  <si>
    <t>Director, Exports</t>
  </si>
  <si>
    <t>FI2346020</t>
  </si>
  <si>
    <t>PFI1300</t>
  </si>
  <si>
    <t>Automotive Trucks Communication, Exports</t>
  </si>
  <si>
    <t>Gråskinnstorget </t>
  </si>
  <si>
    <t>23.04.1986</t>
  </si>
  <si>
    <t>Director, Finance</t>
  </si>
  <si>
    <t>PFI1301</t>
  </si>
  <si>
    <t>Hagbacken </t>
  </si>
  <si>
    <t>02.05.1993</t>
  </si>
  <si>
    <t>Director, Imports</t>
  </si>
  <si>
    <t>FI2346021</t>
  </si>
  <si>
    <t>PFI1302</t>
  </si>
  <si>
    <t>Automotive Trucks Communication, Imports</t>
  </si>
  <si>
    <t>Hagbacksvägen </t>
  </si>
  <si>
    <t>02.05.1990</t>
  </si>
  <si>
    <t>Director, Innovation</t>
  </si>
  <si>
    <t>FI2346018</t>
  </si>
  <si>
    <t>Aarne Julius</t>
  </si>
  <si>
    <t>PFI1303</t>
  </si>
  <si>
    <t>Digital Office Innovation</t>
  </si>
  <si>
    <t>Haggränden </t>
  </si>
  <si>
    <t>23.04.1995</t>
  </si>
  <si>
    <t>Director, Media and Branding</t>
  </si>
  <si>
    <t>FI2345777</t>
  </si>
  <si>
    <t>FI2345684</t>
  </si>
  <si>
    <t>PFI1304</t>
  </si>
  <si>
    <t>Hagmarksgränden </t>
  </si>
  <si>
    <t>02.05.1988</t>
  </si>
  <si>
    <t>Director, Medium SUVs</t>
  </si>
  <si>
    <t>FI2346016</t>
  </si>
  <si>
    <t>PFI1305</t>
  </si>
  <si>
    <t>Automotive Medium SUVs</t>
  </si>
  <si>
    <t>Hagsluttningen </t>
  </si>
  <si>
    <t>Director, Mergers and Acquisition</t>
  </si>
  <si>
    <t>FI2345814</t>
  </si>
  <si>
    <t>Arvo Hilla</t>
  </si>
  <si>
    <t>FI2345765</t>
  </si>
  <si>
    <t>PFI1306</t>
  </si>
  <si>
    <t>Group IT Transformation</t>
  </si>
  <si>
    <t>Havsvindsvägen </t>
  </si>
  <si>
    <t>23.04.1984</t>
  </si>
  <si>
    <t>Director, O2C IT</t>
  </si>
  <si>
    <t>FI2345766</t>
  </si>
  <si>
    <t>PFI1307</t>
  </si>
  <si>
    <t>Kastbystigen </t>
  </si>
  <si>
    <t>23.04.1985</t>
  </si>
  <si>
    <t>Director, Order Channels IT</t>
  </si>
  <si>
    <t>FI2345767</t>
  </si>
  <si>
    <t>Lavbergsvägen </t>
  </si>
  <si>
    <t>02.05.1994</t>
  </si>
  <si>
    <t>Director, Partnerships</t>
  </si>
  <si>
    <t>FI2346022</t>
  </si>
  <si>
    <t>Arja Helvi</t>
  </si>
  <si>
    <t>FI2345782</t>
  </si>
  <si>
    <t>PFI1308</t>
  </si>
  <si>
    <t>Automotive Industry, Strategic Partnetships</t>
  </si>
  <si>
    <t>Automotive Industry, Strategy</t>
  </si>
  <si>
    <t>Nyckelpigsvägen </t>
  </si>
  <si>
    <t>Director, PMO</t>
  </si>
  <si>
    <t>FI2345812</t>
  </si>
  <si>
    <t>PFI1309</t>
  </si>
  <si>
    <t>Solgränden </t>
  </si>
  <si>
    <t>23.04.1987</t>
  </si>
  <si>
    <t>Director, Procurement</t>
  </si>
  <si>
    <t>FI2345769</t>
  </si>
  <si>
    <t>PFI1310</t>
  </si>
  <si>
    <t>Group Finance, Procurement</t>
  </si>
  <si>
    <t>Solhöjdsbrinken </t>
  </si>
  <si>
    <t>26.04.2001</t>
  </si>
  <si>
    <t>Director, Sales</t>
  </si>
  <si>
    <t>FI2345859</t>
  </si>
  <si>
    <t>Jaska Aliisa</t>
  </si>
  <si>
    <t>FI2346015</t>
  </si>
  <si>
    <t>PFI1311</t>
  </si>
  <si>
    <t>Automotive Small SUV Sales</t>
  </si>
  <si>
    <t>Automotive Small SUVs</t>
  </si>
  <si>
    <t>Solhöjdsstigen </t>
  </si>
  <si>
    <t>26.04.2002</t>
  </si>
  <si>
    <t>FI2345860</t>
  </si>
  <si>
    <t>Jarmo Aku</t>
  </si>
  <si>
    <t>PFI1312</t>
  </si>
  <si>
    <t>Automotive Medium SUV Sales</t>
  </si>
  <si>
    <t>Solhöjdsvägen </t>
  </si>
  <si>
    <t>26.04.2003</t>
  </si>
  <si>
    <t>FI2345861</t>
  </si>
  <si>
    <t>Jarkko Albert</t>
  </si>
  <si>
    <t>FI2346017</t>
  </si>
  <si>
    <t>PFI1313</t>
  </si>
  <si>
    <t>Automotive SUV Sales</t>
  </si>
  <si>
    <t>Automotive SUVs</t>
  </si>
  <si>
    <t>Tornplanet </t>
  </si>
  <si>
    <t>02.05.1987</t>
  </si>
  <si>
    <t>Director, Small SUVs</t>
  </si>
  <si>
    <t>PFI1314</t>
  </si>
  <si>
    <t>Torrfurstigen </t>
  </si>
  <si>
    <t>Director, Strategic Projects</t>
  </si>
  <si>
    <t>FI2345813</t>
  </si>
  <si>
    <t>Aapeli Justus</t>
  </si>
  <si>
    <t>FI2345685</t>
  </si>
  <si>
    <t>PFI1315</t>
  </si>
  <si>
    <t>Group Legal Strategic Proects</t>
  </si>
  <si>
    <t>Villebrådsstigen </t>
  </si>
  <si>
    <t>23.04.2001</t>
  </si>
  <si>
    <t>Director, Strategy</t>
  </si>
  <si>
    <t>FI2345783</t>
  </si>
  <si>
    <t>PFI1316</t>
  </si>
  <si>
    <t>Eestiläistentie </t>
  </si>
  <si>
    <t>02270</t>
  </si>
  <si>
    <t>23.04.2002</t>
  </si>
  <si>
    <t>FI2345784</t>
  </si>
  <si>
    <t>Eestinrinteentie </t>
  </si>
  <si>
    <t>23.04.2003</t>
  </si>
  <si>
    <t>FI2345785</t>
  </si>
  <si>
    <t>Ennekuja </t>
  </si>
  <si>
    <t>23.04.2004</t>
  </si>
  <si>
    <t>FI2345786</t>
  </si>
  <si>
    <t>Finnoonkallio </t>
  </si>
  <si>
    <t>23.04.1997</t>
  </si>
  <si>
    <t>Director, Supply Chain</t>
  </si>
  <si>
    <t>FI2345779</t>
  </si>
  <si>
    <t>Finnoonlaaksontie </t>
  </si>
  <si>
    <t>02.05.1989</t>
  </si>
  <si>
    <t>Director, SUVs</t>
  </si>
  <si>
    <t>PFI1317</t>
  </si>
  <si>
    <t>Finnoonniitty </t>
  </si>
  <si>
    <t>23.04.1983</t>
  </si>
  <si>
    <t>Director, Transformation</t>
  </si>
  <si>
    <t>Finnoonniitynkuja </t>
  </si>
  <si>
    <t>Director, Wellbeing</t>
  </si>
  <si>
    <t>FI2345810</t>
  </si>
  <si>
    <t>Finnoonristi </t>
  </si>
  <si>
    <t>24.04.1985</t>
  </si>
  <si>
    <t>FI2345787</t>
  </si>
  <si>
    <t>Atro Hertta</t>
  </si>
  <si>
    <t>Finnoontie </t>
  </si>
  <si>
    <t>24.04.1986</t>
  </si>
  <si>
    <t>FI2345788</t>
  </si>
  <si>
    <t>Hannuksenkuja </t>
  </si>
  <si>
    <t>24.04.1987</t>
  </si>
  <si>
    <t>FI2345789</t>
  </si>
  <si>
    <t>Hannuksenmäki </t>
  </si>
  <si>
    <t>24.04.1988</t>
  </si>
  <si>
    <t>FI2345790</t>
  </si>
  <si>
    <t>Hannuksenpelto </t>
  </si>
  <si>
    <t>24.04.1989</t>
  </si>
  <si>
    <t>FI2345791</t>
  </si>
  <si>
    <t>Hannuksenpuisto </t>
  </si>
  <si>
    <t>24.04.1990</t>
  </si>
  <si>
    <t>FI2345792</t>
  </si>
  <si>
    <t>Hannuksenrinne </t>
  </si>
  <si>
    <t>24.04.1991</t>
  </si>
  <si>
    <t>FI2345793</t>
  </si>
  <si>
    <t>Atso Hermanni</t>
  </si>
  <si>
    <t>Hannuksentie </t>
  </si>
  <si>
    <t>24.04.1992</t>
  </si>
  <si>
    <t>FI2345794</t>
  </si>
  <si>
    <t>Havutie </t>
  </si>
  <si>
    <t>24.04.1993</t>
  </si>
  <si>
    <t>FI2345795</t>
  </si>
  <si>
    <t>Hyljekuja </t>
  </si>
  <si>
    <t>13.05.1994</t>
  </si>
  <si>
    <t>Head of Architecture, Trucks</t>
  </si>
  <si>
    <t>FI2346401</t>
  </si>
  <si>
    <t>Heikki Aki</t>
  </si>
  <si>
    <t>FI2346396</t>
  </si>
  <si>
    <t>PFI1318</t>
  </si>
  <si>
    <t>Automotive Trucks, IT Architecture</t>
  </si>
  <si>
    <t>Hyljeluodontie </t>
  </si>
  <si>
    <t>22.04.1999</t>
  </si>
  <si>
    <t>Head of Business Continuity</t>
  </si>
  <si>
    <t>Hyljetie </t>
  </si>
  <si>
    <t>13.05.1993</t>
  </si>
  <si>
    <t>Head of Cloud, Trucks</t>
  </si>
  <si>
    <t>FI2346400</t>
  </si>
  <si>
    <t>PFI1319</t>
  </si>
  <si>
    <t>Automotive Trucks, IT Cloud</t>
  </si>
  <si>
    <t>Hylkeenpyytäjäntie </t>
  </si>
  <si>
    <t>20.04.1993</t>
  </si>
  <si>
    <t>Head of Compensation</t>
  </si>
  <si>
    <t>FI2345690</t>
  </si>
  <si>
    <t>Atro Herkko</t>
  </si>
  <si>
    <t>FI2346182</t>
  </si>
  <si>
    <t>PFI1320</t>
  </si>
  <si>
    <t>Personnel</t>
  </si>
  <si>
    <t>Kuitinmäentie </t>
  </si>
  <si>
    <t>22.04.1998</t>
  </si>
  <si>
    <t>Head of CyberSecurity</t>
  </si>
  <si>
    <t>FI2345752</t>
  </si>
  <si>
    <t>Aappo Jussi</t>
  </si>
  <si>
    <t>PFI1321</t>
  </si>
  <si>
    <t>Group IT CISO Cyber</t>
  </si>
  <si>
    <t>Kukkapolku </t>
  </si>
  <si>
    <t>03.05.1973</t>
  </si>
  <si>
    <t>Ismo Anselmi</t>
  </si>
  <si>
    <t>Kurjenkellontie </t>
  </si>
  <si>
    <t>03.05.1974</t>
  </si>
  <si>
    <t>Lehmustie </t>
  </si>
  <si>
    <t>03.05.1975</t>
  </si>
  <si>
    <t>Luoteisrinne </t>
  </si>
  <si>
    <t>03.05.1976</t>
  </si>
  <si>
    <t>Marsbyntie </t>
  </si>
  <si>
    <t>03.05.1977</t>
  </si>
  <si>
    <t>Isabella Anssi</t>
  </si>
  <si>
    <t>Martinkuja </t>
  </si>
  <si>
    <t>03.05.1978</t>
  </si>
  <si>
    <t>Martinniitty </t>
  </si>
  <si>
    <t>03.05.1979</t>
  </si>
  <si>
    <t>Martinsillantie </t>
  </si>
  <si>
    <t>03.05.1980</t>
  </si>
  <si>
    <t>Martinsyrjä </t>
  </si>
  <si>
    <t>03.05.1981</t>
  </si>
  <si>
    <t>Irma Antero</t>
  </si>
  <si>
    <t>Martintie </t>
  </si>
  <si>
    <t>03.05.1982</t>
  </si>
  <si>
    <t>Mäntykallio </t>
  </si>
  <si>
    <t>03.05.1983</t>
  </si>
  <si>
    <t>Mäntykalliontie </t>
  </si>
  <si>
    <t>03.05.1984</t>
  </si>
  <si>
    <t>Mäntytie </t>
  </si>
  <si>
    <t>03.05.1985</t>
  </si>
  <si>
    <t>Irja Anton</t>
  </si>
  <si>
    <t>Niittyrinne </t>
  </si>
  <si>
    <t>03.05.1986</t>
  </si>
  <si>
    <t>Oravakuja </t>
  </si>
  <si>
    <t>03.05.1987</t>
  </si>
  <si>
    <t>Oravapolku </t>
  </si>
  <si>
    <t>03.05.1988</t>
  </si>
  <si>
    <t>Oravarinne </t>
  </si>
  <si>
    <t>03.05.1989</t>
  </si>
  <si>
    <t>Iris Antti</t>
  </si>
  <si>
    <t>Oravatie </t>
  </si>
  <si>
    <t>03.05.1990</t>
  </si>
  <si>
    <t>Peijinkatu </t>
  </si>
  <si>
    <t>03.05.1991</t>
  </si>
  <si>
    <t>Peijinkuja </t>
  </si>
  <si>
    <t>03.05.1992</t>
  </si>
  <si>
    <t>Pihlajatie </t>
  </si>
  <si>
    <t>12.05.1971</t>
  </si>
  <si>
    <t>Head of DevOps O2C</t>
  </si>
  <si>
    <t>Asko Hilkka</t>
  </si>
  <si>
    <t>Purotanhua </t>
  </si>
  <si>
    <t>11.05.1992</t>
  </si>
  <si>
    <t>Head of DevOps Trucks</t>
  </si>
  <si>
    <t>Heidi Airi</t>
  </si>
  <si>
    <t>FI2346397</t>
  </si>
  <si>
    <t>Päivänkakkarantie </t>
  </si>
  <si>
    <t>20.04.1999</t>
  </si>
  <si>
    <t>Head of Information Security, O2C</t>
  </si>
  <si>
    <t>FI2345696</t>
  </si>
  <si>
    <t>PFI1322</t>
  </si>
  <si>
    <t>Group IT CISO O2C</t>
  </si>
  <si>
    <t>Rusthollarinkatu </t>
  </si>
  <si>
    <t>20.04.2000</t>
  </si>
  <si>
    <t>Head of Information Security, Data</t>
  </si>
  <si>
    <t>FI2345697</t>
  </si>
  <si>
    <t>PFI1323</t>
  </si>
  <si>
    <t>Group IT CISO Data</t>
  </si>
  <si>
    <t>Ruusukuja </t>
  </si>
  <si>
    <t>20.04.2001</t>
  </si>
  <si>
    <t>Head of Information Security, Automotive</t>
  </si>
  <si>
    <t>FI2345698</t>
  </si>
  <si>
    <t>PFI1324</t>
  </si>
  <si>
    <t>Group IT CISO Automotive</t>
  </si>
  <si>
    <t>Suomalaistenkuja </t>
  </si>
  <si>
    <t>13.05.1992</t>
  </si>
  <si>
    <t>Head of Infrastructure, Trucks</t>
  </si>
  <si>
    <t>FI2346399</t>
  </si>
  <si>
    <t>PFI1325</t>
  </si>
  <si>
    <t>Suomalaistentie </t>
  </si>
  <si>
    <t>20.04.1995</t>
  </si>
  <si>
    <t>Head of Innovation &amp; Design</t>
  </si>
  <si>
    <t>FI2345692</t>
  </si>
  <si>
    <t>Jari Ale</t>
  </si>
  <si>
    <t>PFI1326</t>
  </si>
  <si>
    <t>Digital Office Innovation &amp; Deisgn</t>
  </si>
  <si>
    <t>Tammikuja </t>
  </si>
  <si>
    <t>13.05.1990</t>
  </si>
  <si>
    <t>Head of IT Ops, Trucks</t>
  </si>
  <si>
    <t>PFI1327</t>
  </si>
  <si>
    <t>Tammitie </t>
  </si>
  <si>
    <t>13.05.1991</t>
  </si>
  <si>
    <t>Head of Networks, Trucks</t>
  </si>
  <si>
    <t>FI2346398</t>
  </si>
  <si>
    <t>PFI1328</t>
  </si>
  <si>
    <t>Automotive Trucks, IT Networks</t>
  </si>
  <si>
    <t>Tanhuanpää </t>
  </si>
  <si>
    <t>22.04.1997</t>
  </si>
  <si>
    <t>Head of NOC</t>
  </si>
  <si>
    <t>FI2345751</t>
  </si>
  <si>
    <t>PFI1329</t>
  </si>
  <si>
    <t>Group IT NOC</t>
  </si>
  <si>
    <t>Tuomikuja </t>
  </si>
  <si>
    <t>Head of PMO</t>
  </si>
  <si>
    <t>FI2345825</t>
  </si>
  <si>
    <t>PFI1330</t>
  </si>
  <si>
    <t>Group IT PMO A1</t>
  </si>
  <si>
    <t>Vaahteramäki </t>
  </si>
  <si>
    <t>20.04.1994</t>
  </si>
  <si>
    <t>Head of Pricing</t>
  </si>
  <si>
    <t>FI2345691</t>
  </si>
  <si>
    <t>PFI1331</t>
  </si>
  <si>
    <t>Vaahteratie </t>
  </si>
  <si>
    <t>11.05.1975</t>
  </si>
  <si>
    <t>Head of Safety, Trucks</t>
  </si>
  <si>
    <t>FI2346319</t>
  </si>
  <si>
    <t>PFI1332</t>
  </si>
  <si>
    <t>Automotive Trucks Delivery Safety</t>
  </si>
  <si>
    <t>Varputie </t>
  </si>
  <si>
    <t>27.04.1980</t>
  </si>
  <si>
    <t>FI2345862</t>
  </si>
  <si>
    <t>Heli Eero</t>
  </si>
  <si>
    <t>PFI1333</t>
  </si>
  <si>
    <t>Automotive Small SUV Sales A1</t>
  </si>
  <si>
    <t>Barrvägen </t>
  </si>
  <si>
    <t>27.04.1981</t>
  </si>
  <si>
    <t>FI2345863</t>
  </si>
  <si>
    <t>PFI1334</t>
  </si>
  <si>
    <t>Automotive Small SUV Sales A2</t>
  </si>
  <si>
    <t>Blomsterstigen </t>
  </si>
  <si>
    <t>27.04.1982</t>
  </si>
  <si>
    <t>FI2345864</t>
  </si>
  <si>
    <t>PFI1335</t>
  </si>
  <si>
    <t>Automotive Small SUV Sales A3</t>
  </si>
  <si>
    <t>Bäckgården </t>
  </si>
  <si>
    <t>27.04.1983</t>
  </si>
  <si>
    <t>FI2345865</t>
  </si>
  <si>
    <t>Helinä Eerikki</t>
  </si>
  <si>
    <t>PFI1336</t>
  </si>
  <si>
    <t>Automotive Small SUV Sales A4</t>
  </si>
  <si>
    <t>Ekgränden </t>
  </si>
  <si>
    <t>29.04.1975</t>
  </si>
  <si>
    <t>FI2345918</t>
  </si>
  <si>
    <t>PFI1337</t>
  </si>
  <si>
    <t>Automotive Small SUV Sales A5</t>
  </si>
  <si>
    <t>Ekorrbranten </t>
  </si>
  <si>
    <t>29.04.1976</t>
  </si>
  <si>
    <t>FI2345919</t>
  </si>
  <si>
    <t>Hannes Eerika</t>
  </si>
  <si>
    <t>PFI1338</t>
  </si>
  <si>
    <t>Automotive SUV Sales A1</t>
  </si>
  <si>
    <t>Ekorrgränden </t>
  </si>
  <si>
    <t>29.04.1977</t>
  </si>
  <si>
    <t>FI2345920</t>
  </si>
  <si>
    <t>PFI1339</t>
  </si>
  <si>
    <t>Automotive SUV Sales A2</t>
  </si>
  <si>
    <t>Ekorrstigen </t>
  </si>
  <si>
    <t>29.04.1978</t>
  </si>
  <si>
    <t>FI2345921</t>
  </si>
  <si>
    <t>PFI1340</t>
  </si>
  <si>
    <t>Automotive SUV Sales A3</t>
  </si>
  <si>
    <t>Ekorrvägen </t>
  </si>
  <si>
    <t>29.04.1979</t>
  </si>
  <si>
    <t>FI2345922</t>
  </si>
  <si>
    <t>PFI1341</t>
  </si>
  <si>
    <t>Automotive SUV Sales A4</t>
  </si>
  <si>
    <t>Ekvägen </t>
  </si>
  <si>
    <t>13.05.1984</t>
  </si>
  <si>
    <t>Head of Software Development, Trucks</t>
  </si>
  <si>
    <t>FI2346391</t>
  </si>
  <si>
    <t>Heimo Akseli</t>
  </si>
  <si>
    <t>PFI1342</t>
  </si>
  <si>
    <t>Automotive Trucks, Software Development A1</t>
  </si>
  <si>
    <t>Estbrantsvägen </t>
  </si>
  <si>
    <t>13.05.1985</t>
  </si>
  <si>
    <t>FI2346392</t>
  </si>
  <si>
    <t>PFI1343</t>
  </si>
  <si>
    <t>Automotive Trucks, Software Development A2</t>
  </si>
  <si>
    <t>Estländarvägen </t>
  </si>
  <si>
    <t>13.05.1986</t>
  </si>
  <si>
    <t>FI2346393</t>
  </si>
  <si>
    <t>PFI1344</t>
  </si>
  <si>
    <t>Automotive Trucks, Software Development A3</t>
  </si>
  <si>
    <t>Finländargränden </t>
  </si>
  <si>
    <t>13.05.1987</t>
  </si>
  <si>
    <t>FI2346394</t>
  </si>
  <si>
    <t>PFI1345</t>
  </si>
  <si>
    <t>Automotive Trucks, Software Development A4</t>
  </si>
  <si>
    <t>Finländarvägen </t>
  </si>
  <si>
    <t>20.04.2002</t>
  </si>
  <si>
    <t>FI2345699</t>
  </si>
  <si>
    <t>Aatu Jouko</t>
  </si>
  <si>
    <t>Finnoberget </t>
  </si>
  <si>
    <t>20.04.2003</t>
  </si>
  <si>
    <t>FI2345700</t>
  </si>
  <si>
    <t>Finnodalsvägen </t>
  </si>
  <si>
    <t>21.04.1980</t>
  </si>
  <si>
    <t>FI2345701</t>
  </si>
  <si>
    <t>Ahto Jorma</t>
  </si>
  <si>
    <t>Finnokorset </t>
  </si>
  <si>
    <t>21.04.1981</t>
  </si>
  <si>
    <t>FI2345702</t>
  </si>
  <si>
    <t>Finnovägen </t>
  </si>
  <si>
    <t>21.04.1982</t>
  </si>
  <si>
    <t>FI2345703</t>
  </si>
  <si>
    <t>Finnoängen </t>
  </si>
  <si>
    <t>Information Security Officer</t>
  </si>
  <si>
    <t>FI2345716</t>
  </si>
  <si>
    <t>Finnoängsgränden </t>
  </si>
  <si>
    <t>FI2345717</t>
  </si>
  <si>
    <t>Gårdsändan </t>
  </si>
  <si>
    <t>FI2345718</t>
  </si>
  <si>
    <t>Hannusbacken </t>
  </si>
  <si>
    <t>FI2345719</t>
  </si>
  <si>
    <t>Hannusbranten </t>
  </si>
  <si>
    <t>FI2345720</t>
  </si>
  <si>
    <t>Hannusgränden </t>
  </si>
  <si>
    <t>FI2345721</t>
  </si>
  <si>
    <t>Hannusparken </t>
  </si>
  <si>
    <t>FI2345722</t>
  </si>
  <si>
    <t>Hannusvägen </t>
  </si>
  <si>
    <t>21.04.2002</t>
  </si>
  <si>
    <t>FI2345723</t>
  </si>
  <si>
    <t>Hannusåker </t>
  </si>
  <si>
    <t>22.04.1970</t>
  </si>
  <si>
    <t>FI2345724</t>
  </si>
  <si>
    <t>Häggränden </t>
  </si>
  <si>
    <t>22.04.1971</t>
  </si>
  <si>
    <t>FI2345725</t>
  </si>
  <si>
    <t>Kvisbackavägen </t>
  </si>
  <si>
    <t>22.04.1972</t>
  </si>
  <si>
    <t>FI2345726</t>
  </si>
  <si>
    <t>Lindvägen </t>
  </si>
  <si>
    <t>22.04.1973</t>
  </si>
  <si>
    <t>FI2345727</t>
  </si>
  <si>
    <t>Lönnbacken </t>
  </si>
  <si>
    <t>22.04.1974</t>
  </si>
  <si>
    <t>FI2345728</t>
  </si>
  <si>
    <t>Lönnvägen </t>
  </si>
  <si>
    <t>22.04.1975</t>
  </si>
  <si>
    <t>FI2345729</t>
  </si>
  <si>
    <t>Marsbyvägen </t>
  </si>
  <si>
    <t>22.04.1976</t>
  </si>
  <si>
    <t>FI2345730</t>
  </si>
  <si>
    <t>Mårtensbrovägen </t>
  </si>
  <si>
    <t>22.04.1977</t>
  </si>
  <si>
    <t>FI2345731</t>
  </si>
  <si>
    <t>Mårtensgränden </t>
  </si>
  <si>
    <t>22.04.1978</t>
  </si>
  <si>
    <t>FI2345732</t>
  </si>
  <si>
    <t>Mårtensliden </t>
  </si>
  <si>
    <t>22.04.1979</t>
  </si>
  <si>
    <t>FI2345733</t>
  </si>
  <si>
    <t>Mårtensvägen </t>
  </si>
  <si>
    <t>22.04.1980</t>
  </si>
  <si>
    <t>FI2345734</t>
  </si>
  <si>
    <t>Mårtensängen </t>
  </si>
  <si>
    <t>22.04.1981</t>
  </si>
  <si>
    <t>FI2345735</t>
  </si>
  <si>
    <t>Nordvästbrinken </t>
  </si>
  <si>
    <t>22.04.1982</t>
  </si>
  <si>
    <t>FI2345736</t>
  </si>
  <si>
    <t>Pejgatan </t>
  </si>
  <si>
    <t>22.04.1983</t>
  </si>
  <si>
    <t>FI2345737</t>
  </si>
  <si>
    <t>Pejgränden </t>
  </si>
  <si>
    <t>22.04.1984</t>
  </si>
  <si>
    <t>FI2345738</t>
  </si>
  <si>
    <t>Prästkragsvägen </t>
  </si>
  <si>
    <t>22.04.1985</t>
  </si>
  <si>
    <t>FI2345739</t>
  </si>
  <si>
    <t>Risvägen </t>
  </si>
  <si>
    <t>22.04.1986</t>
  </si>
  <si>
    <t>FI2345740</t>
  </si>
  <si>
    <t>Rosgränden </t>
  </si>
  <si>
    <t>22.04.1987</t>
  </si>
  <si>
    <t>FI2345741</t>
  </si>
  <si>
    <t>Rusthållargatan </t>
  </si>
  <si>
    <t>22.04.1988</t>
  </si>
  <si>
    <t>FI2345742</t>
  </si>
  <si>
    <t>Rönnvägen </t>
  </si>
  <si>
    <t>22.04.1989</t>
  </si>
  <si>
    <t>FI2345743</t>
  </si>
  <si>
    <t>Storklocksvägen </t>
  </si>
  <si>
    <t>22.04.1990</t>
  </si>
  <si>
    <t>FI2345744</t>
  </si>
  <si>
    <t>Sälgränden </t>
  </si>
  <si>
    <t>22.04.1991</t>
  </si>
  <si>
    <t>FI2345745</t>
  </si>
  <si>
    <t>Säljägarvägen </t>
  </si>
  <si>
    <t>22.04.1992</t>
  </si>
  <si>
    <t>FI2345746</t>
  </si>
  <si>
    <t>Sälvägen </t>
  </si>
  <si>
    <t>22.04.1993</t>
  </si>
  <si>
    <t>FI2345747</t>
  </si>
  <si>
    <t>Sälörsvägen </t>
  </si>
  <si>
    <t>22.04.1994</t>
  </si>
  <si>
    <t>FI2345748</t>
  </si>
  <si>
    <t>Tallberget </t>
  </si>
  <si>
    <t>22.04.1995</t>
  </si>
  <si>
    <t>FI2345749</t>
  </si>
  <si>
    <t>Tallbergsvägen </t>
  </si>
  <si>
    <t>22.04.1996</t>
  </si>
  <si>
    <t>FI2345750</t>
  </si>
  <si>
    <t>Tallvägen </t>
  </si>
  <si>
    <t>10.05.1989</t>
  </si>
  <si>
    <t>Innovation Manager</t>
  </si>
  <si>
    <t>FI2346295</t>
  </si>
  <si>
    <t>Varselgränden </t>
  </si>
  <si>
    <t>10.05.1990</t>
  </si>
  <si>
    <t>FI2346296</t>
  </si>
  <si>
    <t>Ängsbacken </t>
  </si>
  <si>
    <t>10.05.1991</t>
  </si>
  <si>
    <t>FI2346297</t>
  </si>
  <si>
    <t>Aleksis Kiven katu </t>
  </si>
  <si>
    <t>10.05.1992</t>
  </si>
  <si>
    <t>FI2346298</t>
  </si>
  <si>
    <t>Eteläpuisto </t>
  </si>
  <si>
    <t>10.05.1993</t>
  </si>
  <si>
    <t>FI2346299</t>
  </si>
  <si>
    <t>Hallituskatu </t>
  </si>
  <si>
    <t>10.05.1994</t>
  </si>
  <si>
    <t>FI2346300</t>
  </si>
  <si>
    <t>Hämeenkatu </t>
  </si>
  <si>
    <t>10.05.1995</t>
  </si>
  <si>
    <t>FI2346301</t>
  </si>
  <si>
    <t>Hämeenpuisto </t>
  </si>
  <si>
    <t>10.05.1996</t>
  </si>
  <si>
    <t>FI2346302</t>
  </si>
  <si>
    <t>Kauppakatu </t>
  </si>
  <si>
    <t>10.05.1997</t>
  </si>
  <si>
    <t>FI2346303</t>
  </si>
  <si>
    <t>Kehräsaari </t>
  </si>
  <si>
    <t>10.05.1998</t>
  </si>
  <si>
    <t>FI2346304</t>
  </si>
  <si>
    <t>Keskustori </t>
  </si>
  <si>
    <t>13.05.1989</t>
  </si>
  <si>
    <t>IT Director, Trucks</t>
  </si>
  <si>
    <t>Kirkkokatu </t>
  </si>
  <si>
    <t>13.05.1995</t>
  </si>
  <si>
    <t>IT Specialist 1</t>
  </si>
  <si>
    <t>FI2346402</t>
  </si>
  <si>
    <t>Hannele Aini</t>
  </si>
  <si>
    <t>Klingendahl </t>
  </si>
  <si>
    <t>13.05.1996</t>
  </si>
  <si>
    <t>FI2346403</t>
  </si>
  <si>
    <t>Koulukatu </t>
  </si>
  <si>
    <t>13.05.1997</t>
  </si>
  <si>
    <t>FI2346404</t>
  </si>
  <si>
    <t>Kuninkaankatu </t>
  </si>
  <si>
    <t>13.05.1998</t>
  </si>
  <si>
    <t>FI2346405</t>
  </si>
  <si>
    <t>Kurilankatu </t>
  </si>
  <si>
    <t>13.05.1999</t>
  </si>
  <si>
    <t>FI2346406</t>
  </si>
  <si>
    <t>Laiskolankuja </t>
  </si>
  <si>
    <t>13.05.2000</t>
  </si>
  <si>
    <t>FI2346407</t>
  </si>
  <si>
    <t>Laukontori </t>
  </si>
  <si>
    <t>13.05.2001</t>
  </si>
  <si>
    <t>FI2346408</t>
  </si>
  <si>
    <t>Mariankatu </t>
  </si>
  <si>
    <t>13.05.2002</t>
  </si>
  <si>
    <t>FI2346409</t>
  </si>
  <si>
    <t>Mäntykatu </t>
  </si>
  <si>
    <t>13.05.2003</t>
  </si>
  <si>
    <t>FI2346410</t>
  </si>
  <si>
    <t>Nalkalankatu </t>
  </si>
  <si>
    <t>13.05.2004</t>
  </si>
  <si>
    <t>FI2346411</t>
  </si>
  <si>
    <t>Näsilinnankatu </t>
  </si>
  <si>
    <t>14.05.1975</t>
  </si>
  <si>
    <t>FI2346412</t>
  </si>
  <si>
    <t>Palomäentie </t>
  </si>
  <si>
    <t>14.05.1976</t>
  </si>
  <si>
    <t>FI2346413</t>
  </si>
  <si>
    <t>Papinkatu </t>
  </si>
  <si>
    <t>14.05.1977</t>
  </si>
  <si>
    <t>FI2346414</t>
  </si>
  <si>
    <t>Pyhäjärvenkatu </t>
  </si>
  <si>
    <t>14.05.1978</t>
  </si>
  <si>
    <t>FI2346415</t>
  </si>
  <si>
    <t>Pyynikintie </t>
  </si>
  <si>
    <t>14.05.1979</t>
  </si>
  <si>
    <t>FI2346416</t>
  </si>
  <si>
    <t>Hannes Ainikki</t>
  </si>
  <si>
    <t>Ristikatu </t>
  </si>
  <si>
    <t>14.05.1980</t>
  </si>
  <si>
    <t>FI2346417</t>
  </si>
  <si>
    <t>Satamakatu </t>
  </si>
  <si>
    <t>14.05.1981</t>
  </si>
  <si>
    <t>FI2346418</t>
  </si>
  <si>
    <t>Tiiliruukinkatu </t>
  </si>
  <si>
    <t>14.05.1982</t>
  </si>
  <si>
    <t>FI2346419</t>
  </si>
  <si>
    <t>Aarporankatu </t>
  </si>
  <si>
    <t>14.05.1983</t>
  </si>
  <si>
    <t>FI2346420</t>
  </si>
  <si>
    <t>Arvionkatu </t>
  </si>
  <si>
    <t>16.05.1993</t>
  </si>
  <si>
    <t>FI2346485</t>
  </si>
  <si>
    <t>Asentajankatu </t>
  </si>
  <si>
    <t>16.05.1994</t>
  </si>
  <si>
    <t>FI2346486</t>
  </si>
  <si>
    <t>Aunankaari </t>
  </si>
  <si>
    <t>16.05.1995</t>
  </si>
  <si>
    <t>FI2346487</t>
  </si>
  <si>
    <t>Aunankorvenkatu </t>
  </si>
  <si>
    <t>16.05.1996</t>
  </si>
  <si>
    <t>FI2346488</t>
  </si>
  <si>
    <t>Automiehenkatu </t>
  </si>
  <si>
    <t>16.05.1997</t>
  </si>
  <si>
    <t>FI2346489</t>
  </si>
  <si>
    <t>Autovarikonkatu </t>
  </si>
  <si>
    <t>16.05.1998</t>
  </si>
  <si>
    <t>FI2346490</t>
  </si>
  <si>
    <t>Herrainsuonkatu </t>
  </si>
  <si>
    <t>16.05.1999</t>
  </si>
  <si>
    <t>FI2346491</t>
  </si>
  <si>
    <t>Hillakatu </t>
  </si>
  <si>
    <t>16.05.2000</t>
  </si>
  <si>
    <t>FI2346492</t>
  </si>
  <si>
    <t>Jalkaharpinkatu </t>
  </si>
  <si>
    <t>16.05.2001</t>
  </si>
  <si>
    <t>FI2346493</t>
  </si>
  <si>
    <t>Kaavarinkatu </t>
  </si>
  <si>
    <t>16.05.2002</t>
  </si>
  <si>
    <t>FI2346494</t>
  </si>
  <si>
    <t>Kalamajantie </t>
  </si>
  <si>
    <t>16.05.2003</t>
  </si>
  <si>
    <t>FI2346495</t>
  </si>
  <si>
    <t>Karpalokatu </t>
  </si>
  <si>
    <t>16.05.2004</t>
  </si>
  <si>
    <t>FI2346496</t>
  </si>
  <si>
    <t>Ketunleivänkatu </t>
  </si>
  <si>
    <t>14.05.1984</t>
  </si>
  <si>
    <t>IT Specialist 2</t>
  </si>
  <si>
    <t>FI2346421</t>
  </si>
  <si>
    <t>Kivirannantie </t>
  </si>
  <si>
    <t>14.05.1985</t>
  </si>
  <si>
    <t>FI2346422</t>
  </si>
  <si>
    <t>Korjaamonkatu </t>
  </si>
  <si>
    <t>14.05.1986</t>
  </si>
  <si>
    <t>FI2346423</t>
  </si>
  <si>
    <t>Kursonkatu </t>
  </si>
  <si>
    <t>14.05.1987</t>
  </si>
  <si>
    <t>FI2346424</t>
  </si>
  <si>
    <t>Kuusamakuja </t>
  </si>
  <si>
    <t>14.05.1988</t>
  </si>
  <si>
    <t>FI2346425</t>
  </si>
  <si>
    <t>Lakalaivankatu </t>
  </si>
  <si>
    <t>14.05.1989</t>
  </si>
  <si>
    <t>FI2346426</t>
  </si>
  <si>
    <t>Lempäälänkuja </t>
  </si>
  <si>
    <t>14.05.1990</t>
  </si>
  <si>
    <t>FI2346427</t>
  </si>
  <si>
    <t>Lempääläntie </t>
  </si>
  <si>
    <t>14.05.1991</t>
  </si>
  <si>
    <t>FI2346428</t>
  </si>
  <si>
    <t>Leppästensuonkatu </t>
  </si>
  <si>
    <t>Ubaid</t>
  </si>
  <si>
    <t>14.05.1992</t>
  </si>
  <si>
    <t>FI2346429</t>
  </si>
  <si>
    <t>Leppästentie </t>
  </si>
  <si>
    <t>Timo</t>
  </si>
  <si>
    <t>14.05.1993</t>
  </si>
  <si>
    <t>FI2346430</t>
  </si>
  <si>
    <t>Murskekatu </t>
  </si>
  <si>
    <t>14.05.1994</t>
  </si>
  <si>
    <t>FI2346431</t>
  </si>
  <si>
    <t>Oikojankatu </t>
  </si>
  <si>
    <t>14.05.1995</t>
  </si>
  <si>
    <t>FI2346432</t>
  </si>
  <si>
    <t>Palokallionkatu </t>
  </si>
  <si>
    <t>14.05.1996</t>
  </si>
  <si>
    <t>FI2346433</t>
  </si>
  <si>
    <t>Peltolamminkatu </t>
  </si>
  <si>
    <t>14.05.1997</t>
  </si>
  <si>
    <t>FI2346434</t>
  </si>
  <si>
    <t>Pihtakuusenkuja </t>
  </si>
  <si>
    <t>14.05.1998</t>
  </si>
  <si>
    <t>FI2346435</t>
  </si>
  <si>
    <t>Postitorvenkatu </t>
  </si>
  <si>
    <t>14.05.1999</t>
  </si>
  <si>
    <t>FI2346436</t>
  </si>
  <si>
    <t>Postitorvenraitti </t>
  </si>
  <si>
    <t>14.05.2000</t>
  </si>
  <si>
    <t>FI2346437</t>
  </si>
  <si>
    <t>Pähkinäkuja </t>
  </si>
  <si>
    <t>14.05.2001</t>
  </si>
  <si>
    <t>FI2346438</t>
  </si>
  <si>
    <t>Pähkinämäenkatu </t>
  </si>
  <si>
    <t>14.05.2002</t>
  </si>
  <si>
    <t>FI2346439</t>
  </si>
  <si>
    <t>Raspinkatu </t>
  </si>
  <si>
    <t>14.05.2003</t>
  </si>
  <si>
    <t>FI2346440</t>
  </si>
  <si>
    <t>Rekkakatu </t>
  </si>
  <si>
    <t>14.05.2004</t>
  </si>
  <si>
    <t>FI2346441</t>
  </si>
  <si>
    <t>Rukkamäentie </t>
  </si>
  <si>
    <t>14.05.2005</t>
  </si>
  <si>
    <t>FI2346442</t>
  </si>
  <si>
    <t>Ruokomäenkatu </t>
  </si>
  <si>
    <t>15.05.1978</t>
  </si>
  <si>
    <t>FI2346443</t>
  </si>
  <si>
    <t>15.05.1979</t>
  </si>
  <si>
    <t>FI2346444</t>
  </si>
  <si>
    <t>Särkijärvenkatu </t>
  </si>
  <si>
    <t>16.05.1989</t>
  </si>
  <si>
    <t>Lead Solutions Architect</t>
  </si>
  <si>
    <t>FI2346481</t>
  </si>
  <si>
    <t>PFI1346</t>
  </si>
  <si>
    <t>Automotive Trucks, IT Architecture A1</t>
  </si>
  <si>
    <t>Särkisaarentie </t>
  </si>
  <si>
    <t>16.05.1990</t>
  </si>
  <si>
    <t>FI2346482</t>
  </si>
  <si>
    <t>PFI1347</t>
  </si>
  <si>
    <t>Automotive Trucks, IT Architecture A2</t>
  </si>
  <si>
    <t>Säästäjänkatu </t>
  </si>
  <si>
    <t>16.05.1991</t>
  </si>
  <si>
    <t>FI2346483</t>
  </si>
  <si>
    <t>Heleena Albert</t>
  </si>
  <si>
    <t>PFI1348</t>
  </si>
  <si>
    <t>Automotive Trucks, Software Development A3 Arch.</t>
  </si>
  <si>
    <t>Säästäjänkuja </t>
  </si>
  <si>
    <t>16.05.1992</t>
  </si>
  <si>
    <t>FI2346484</t>
  </si>
  <si>
    <t>Heini Aku</t>
  </si>
  <si>
    <t>PFI1349</t>
  </si>
  <si>
    <t>Automotive Trucks, Software Development A4 Arch.</t>
  </si>
  <si>
    <t>Säästäjäntori </t>
  </si>
  <si>
    <t>23.04.1981</t>
  </si>
  <si>
    <t>Legal Counsel 3</t>
  </si>
  <si>
    <t>FI2345763</t>
  </si>
  <si>
    <t>PFI1350</t>
  </si>
  <si>
    <t>23.04.1982</t>
  </si>
  <si>
    <t>Legal Counsel 2</t>
  </si>
  <si>
    <t>FI2345764</t>
  </si>
  <si>
    <t>Terhokuja </t>
  </si>
  <si>
    <t>24.04.1994</t>
  </si>
  <si>
    <t>Licensing Manager</t>
  </si>
  <si>
    <t>FI2345796</t>
  </si>
  <si>
    <t>Eini Hanna</t>
  </si>
  <si>
    <t>Tiehallinnonkatu </t>
  </si>
  <si>
    <t>24.04.1995</t>
  </si>
  <si>
    <t>FI2345797</t>
  </si>
  <si>
    <t>Tietohallinnonkatu </t>
  </si>
  <si>
    <t>24.04.1996</t>
  </si>
  <si>
    <t>FI2345798</t>
  </si>
  <si>
    <t>Eira Gabriel</t>
  </si>
  <si>
    <t>Tilkonmäenkatu </t>
  </si>
  <si>
    <t>24.04.1997</t>
  </si>
  <si>
    <t>FI2345799</t>
  </si>
  <si>
    <t>Tuotekatu </t>
  </si>
  <si>
    <t>24.04.1998</t>
  </si>
  <si>
    <t>FI2345800</t>
  </si>
  <si>
    <t>Elena Flora</t>
  </si>
  <si>
    <t>Vaahterakuja </t>
  </si>
  <si>
    <t>24.04.1999</t>
  </si>
  <si>
    <t>FI2345801</t>
  </si>
  <si>
    <t>Vaapukankatu </t>
  </si>
  <si>
    <t>24.04.2000</t>
  </si>
  <si>
    <t>FI2345802</t>
  </si>
  <si>
    <t>Valkamankatu </t>
  </si>
  <si>
    <t>24.04.2001</t>
  </si>
  <si>
    <t>FI2345803</t>
  </si>
  <si>
    <t>Västinginmäentie </t>
  </si>
  <si>
    <t>FI2345804</t>
  </si>
  <si>
    <t>Airikinkatu </t>
  </si>
  <si>
    <t>Turku</t>
  </si>
  <si>
    <t>Southwest Finland</t>
  </si>
  <si>
    <t>02.05.1995</t>
  </si>
  <si>
    <t>Manager, Partnerships</t>
  </si>
  <si>
    <t>FI2346023</t>
  </si>
  <si>
    <t>Janika Alfred</t>
  </si>
  <si>
    <t>Ajatinluodontie </t>
  </si>
  <si>
    <t>02.05.1996</t>
  </si>
  <si>
    <t>FI2346024</t>
  </si>
  <si>
    <t>Ajurinkatu </t>
  </si>
  <si>
    <t>02.05.1997</t>
  </si>
  <si>
    <t>FI2346025</t>
  </si>
  <si>
    <t>Albert Ravilan raitti </t>
  </si>
  <si>
    <t>02.05.1998</t>
  </si>
  <si>
    <t>FI2346026</t>
  </si>
  <si>
    <t>Allinkatu </t>
  </si>
  <si>
    <t>02.05.1999</t>
  </si>
  <si>
    <t>FI2346027</t>
  </si>
  <si>
    <t>Amiraalistonkatu </t>
  </si>
  <si>
    <t>02.05.2000</t>
  </si>
  <si>
    <t>FI2346028</t>
  </si>
  <si>
    <t>Aninkaistenkatu </t>
  </si>
  <si>
    <t>02.05.2001</t>
  </si>
  <si>
    <t>FI2346029</t>
  </si>
  <si>
    <t>Annankatu </t>
  </si>
  <si>
    <t>02.05.2002</t>
  </si>
  <si>
    <t>FI2346030</t>
  </si>
  <si>
    <t>Arvinkatu </t>
  </si>
  <si>
    <t>02.05.2003</t>
  </si>
  <si>
    <t>FI2346031</t>
  </si>
  <si>
    <t>Aurakatu </t>
  </si>
  <si>
    <t>15.05.1995</t>
  </si>
  <si>
    <t>Network Architect</t>
  </si>
  <si>
    <t>FI2346460</t>
  </si>
  <si>
    <t>Annaliisa Iivo</t>
  </si>
  <si>
    <t>Auringonsuomustie </t>
  </si>
  <si>
    <t>15.05.1996</t>
  </si>
  <si>
    <t>FI2346461</t>
  </si>
  <si>
    <t>Bilmarkinkatu </t>
  </si>
  <si>
    <t>15.05.1997</t>
  </si>
  <si>
    <t>FI2346462</t>
  </si>
  <si>
    <t>Harri Aira</t>
  </si>
  <si>
    <t>Brahenkatu </t>
  </si>
  <si>
    <t>15.05.1980</t>
  </si>
  <si>
    <t>Network Engineer 1</t>
  </si>
  <si>
    <t>FI2346445</t>
  </si>
  <si>
    <t>Crichtoninkatu </t>
  </si>
  <si>
    <t>15.05.1981</t>
  </si>
  <si>
    <t>FI2346446</t>
  </si>
  <si>
    <t>Eerikinkatu </t>
  </si>
  <si>
    <t>15.05.1982</t>
  </si>
  <si>
    <t>FI2346447</t>
  </si>
  <si>
    <t>Ensimmäinen linja </t>
  </si>
  <si>
    <t>15.05.1983</t>
  </si>
  <si>
    <t>FI2346448</t>
  </si>
  <si>
    <t>Eskelinkatu </t>
  </si>
  <si>
    <t>15.05.1984</t>
  </si>
  <si>
    <t>FI2346449</t>
  </si>
  <si>
    <t>Fleminginkatu </t>
  </si>
  <si>
    <t>15.05.1985</t>
  </si>
  <si>
    <t>Network Engineer 2</t>
  </si>
  <si>
    <t>FI2346450</t>
  </si>
  <si>
    <t>Graniittilinnankatu </t>
  </si>
  <si>
    <t>15.05.1986</t>
  </si>
  <si>
    <t>FI2346451</t>
  </si>
  <si>
    <t>Hansakatu </t>
  </si>
  <si>
    <t>15.05.1987</t>
  </si>
  <si>
    <t>FI2346452</t>
  </si>
  <si>
    <t>Hansakuja </t>
  </si>
  <si>
    <t>15.05.1988</t>
  </si>
  <si>
    <t>FI2346453</t>
  </si>
  <si>
    <t>Havulinnantie </t>
  </si>
  <si>
    <t>15.05.1989</t>
  </si>
  <si>
    <t>FI2346454</t>
  </si>
  <si>
    <t>Heikkilänkatu </t>
  </si>
  <si>
    <t>15.05.1990</t>
  </si>
  <si>
    <t>FI2346455</t>
  </si>
  <si>
    <t>Helsinginkatu </t>
  </si>
  <si>
    <t>15.05.1991</t>
  </si>
  <si>
    <t>FI2346456</t>
  </si>
  <si>
    <t>Hevoskarintie </t>
  </si>
  <si>
    <t>15.05.1992</t>
  </si>
  <si>
    <t>FI2346457</t>
  </si>
  <si>
    <t>Hietalantie </t>
  </si>
  <si>
    <t>15.05.1993</t>
  </si>
  <si>
    <t>FI2346458</t>
  </si>
  <si>
    <t>Humalistonkatu </t>
  </si>
  <si>
    <t>Malaysia</t>
  </si>
  <si>
    <t>Malay</t>
  </si>
  <si>
    <t>15.05.1994</t>
  </si>
  <si>
    <t>FI2346459</t>
  </si>
  <si>
    <t>Iso-Pukintie </t>
  </si>
  <si>
    <t>27.04.1997</t>
  </si>
  <si>
    <t>Product Manager 1</t>
  </si>
  <si>
    <t>FI2345879</t>
  </si>
  <si>
    <t>Hemminki Edvard</t>
  </si>
  <si>
    <t>Iso-Pukki </t>
  </si>
  <si>
    <t>27.04.1998</t>
  </si>
  <si>
    <t>FI2345880</t>
  </si>
  <si>
    <t>Jarno Saarisen tie </t>
  </si>
  <si>
    <t>27.04.1999</t>
  </si>
  <si>
    <t>FI2345881</t>
  </si>
  <si>
    <t>Jarrumiehenkatu </t>
  </si>
  <si>
    <t>27.04.2000</t>
  </si>
  <si>
    <t>FI2345882</t>
  </si>
  <si>
    <t>Hemmo Deyu</t>
  </si>
  <si>
    <t>Juhana Herttuan puistokatu </t>
  </si>
  <si>
    <t>Vietnam</t>
  </si>
  <si>
    <t>Vietnamese</t>
  </si>
  <si>
    <t>27.04.2001</t>
  </si>
  <si>
    <t>FI2345883</t>
  </si>
  <si>
    <t>Juhannuskatu </t>
  </si>
  <si>
    <t>27.04.2002</t>
  </si>
  <si>
    <t>FI2345884</t>
  </si>
  <si>
    <t>Junakatu </t>
  </si>
  <si>
    <t>27.04.2003</t>
  </si>
  <si>
    <t>FI2345885</t>
  </si>
  <si>
    <t>Heljä Davi</t>
  </si>
  <si>
    <t>Kahlaajankatu </t>
  </si>
  <si>
    <t>28.04.1978</t>
  </si>
  <si>
    <t>FI2345886</t>
  </si>
  <si>
    <t>Kakolankatu </t>
  </si>
  <si>
    <t>28.04.1979</t>
  </si>
  <si>
    <t>FI2345887</t>
  </si>
  <si>
    <t>Kalastajankatu </t>
  </si>
  <si>
    <t>28.04.1980</t>
  </si>
  <si>
    <t>FI2345888</t>
  </si>
  <si>
    <t>Helka Dan</t>
  </si>
  <si>
    <t>Kallanpääntie </t>
  </si>
  <si>
    <t>28.04.1981</t>
  </si>
  <si>
    <t>FI2345889</t>
  </si>
  <si>
    <t>Kalliokuja </t>
  </si>
  <si>
    <t>Medium</t>
  </si>
  <si>
    <t>28.04.1982</t>
  </si>
  <si>
    <t>FI2345890</t>
  </si>
  <si>
    <t>Kankurinkatu </t>
  </si>
  <si>
    <t>28.04.1983</t>
  </si>
  <si>
    <t>Product Manager 2</t>
  </si>
  <si>
    <t>FI2345891</t>
  </si>
  <si>
    <t>Hellä Auvo</t>
  </si>
  <si>
    <t>Kansanpuistontie </t>
  </si>
  <si>
    <t>28.04.1984</t>
  </si>
  <si>
    <t>FI2345892</t>
  </si>
  <si>
    <t>Kartanontie </t>
  </si>
  <si>
    <t>28.04.1985</t>
  </si>
  <si>
    <t>FI2345893</t>
  </si>
  <si>
    <t>Katavisto </t>
  </si>
  <si>
    <t>Indonesia</t>
  </si>
  <si>
    <t>Bahasa</t>
  </si>
  <si>
    <t>28.04.1986</t>
  </si>
  <si>
    <t>FI2345894</t>
  </si>
  <si>
    <t>Helle Aurora</t>
  </si>
  <si>
    <t>Kauppatori </t>
  </si>
  <si>
    <t>28.04.1987</t>
  </si>
  <si>
    <t>FI2345895</t>
  </si>
  <si>
    <t>Kauppiaskatu </t>
  </si>
  <si>
    <t>28.04.1988</t>
  </si>
  <si>
    <t>FI2345896</t>
  </si>
  <si>
    <t>Ketarantie </t>
  </si>
  <si>
    <t>28.04.1989</t>
  </si>
  <si>
    <t>FI2345897</t>
  </si>
  <si>
    <t>Hellevi Auri</t>
  </si>
  <si>
    <t>Kilkantie </t>
  </si>
  <si>
    <t>28.04.1990</t>
  </si>
  <si>
    <t>FI2345898</t>
  </si>
  <si>
    <t>Kokkokatu </t>
  </si>
  <si>
    <t>28.04.1991</t>
  </si>
  <si>
    <t>FI2345899</t>
  </si>
  <si>
    <t>Kokkorinne </t>
  </si>
  <si>
    <t>28.04.1992</t>
  </si>
  <si>
    <t>FI2345900</t>
  </si>
  <si>
    <t>Helli Aura</t>
  </si>
  <si>
    <t>Konsankuja </t>
  </si>
  <si>
    <t>28.04.1993</t>
  </si>
  <si>
    <t>FI2345901</t>
  </si>
  <si>
    <t>28.04.1994</t>
  </si>
  <si>
    <t>FI2345902</t>
  </si>
  <si>
    <t>28.04.1995</t>
  </si>
  <si>
    <t>FI2345903</t>
  </si>
  <si>
    <t>Hellin Auni</t>
  </si>
  <si>
    <t>Kristiinankatu </t>
  </si>
  <si>
    <t>Philippines</t>
  </si>
  <si>
    <t>Filipino</t>
  </si>
  <si>
    <t>28.04.1996</t>
  </si>
  <si>
    <t>FI2345904</t>
  </si>
  <si>
    <t>Kukkarokiventie </t>
  </si>
  <si>
    <t>28.04.1997</t>
  </si>
  <si>
    <t>FI2345905</t>
  </si>
  <si>
    <t>Kukkulakuja </t>
  </si>
  <si>
    <t>28.04.1998</t>
  </si>
  <si>
    <t>FI2345906</t>
  </si>
  <si>
    <t>Helmi Aune</t>
  </si>
  <si>
    <t>Kuljetuskatu </t>
  </si>
  <si>
    <t>28.04.1999</t>
  </si>
  <si>
    <t>FI2345907</t>
  </si>
  <si>
    <t>Kutomonkatu </t>
  </si>
  <si>
    <t>28.04.2000</t>
  </si>
  <si>
    <t>FI2345908</t>
  </si>
  <si>
    <t>Kuuvannokantie </t>
  </si>
  <si>
    <t>28.04.2001</t>
  </si>
  <si>
    <t>FI2345909</t>
  </si>
  <si>
    <t>Helvi Aulis</t>
  </si>
  <si>
    <t>Kuuvantie </t>
  </si>
  <si>
    <t>28.04.2002</t>
  </si>
  <si>
    <t>Product Manager 3</t>
  </si>
  <si>
    <t>FI2345910</t>
  </si>
  <si>
    <t>Kähärintie </t>
  </si>
  <si>
    <t>28.04.2003</t>
  </si>
  <si>
    <t>FI2345911</t>
  </si>
  <si>
    <t>Kähärlänkuja </t>
  </si>
  <si>
    <t>29.04.1969</t>
  </si>
  <si>
    <t>FI2345912</t>
  </si>
  <si>
    <t>Hely Aulikki</t>
  </si>
  <si>
    <t>Käsityöläiskatu </t>
  </si>
  <si>
    <t>29.04.1970</t>
  </si>
  <si>
    <t>FI2345913</t>
  </si>
  <si>
    <t>Köydenpunojankatu </t>
  </si>
  <si>
    <t>29.04.1971</t>
  </si>
  <si>
    <t>FI2345914</t>
  </si>
  <si>
    <t>Lampuodintie </t>
  </si>
  <si>
    <t>29.04.1972</t>
  </si>
  <si>
    <t>FI2345915</t>
  </si>
  <si>
    <t>Henna Auli</t>
  </si>
  <si>
    <t>Linnankatu </t>
  </si>
  <si>
    <t>29.04.1973</t>
  </si>
  <si>
    <t>FI2345916</t>
  </si>
  <si>
    <t>Lohrmanninkatu </t>
  </si>
  <si>
    <t>29.04.1974</t>
  </si>
  <si>
    <t>FI2345917</t>
  </si>
  <si>
    <t>Lokinkatu </t>
  </si>
  <si>
    <t>25.04.2000</t>
  </si>
  <si>
    <t>FI2345826</t>
  </si>
  <si>
    <t>Elli Elviira</t>
  </si>
  <si>
    <t>Lonttistentie </t>
  </si>
  <si>
    <t>26.04.1969</t>
  </si>
  <si>
    <t>FI2345827</t>
  </si>
  <si>
    <t>Louhenkatu </t>
  </si>
  <si>
    <t>26.04.1970</t>
  </si>
  <si>
    <t>FI2345828</t>
  </si>
  <si>
    <t>Louhenpolku </t>
  </si>
  <si>
    <t>26.04.1971</t>
  </si>
  <si>
    <t>FI2345829</t>
  </si>
  <si>
    <t>Lugnetintie </t>
  </si>
  <si>
    <t>26.04.1972</t>
  </si>
  <si>
    <t>FI2345830</t>
  </si>
  <si>
    <t>Läntinen Pitkäkatu </t>
  </si>
  <si>
    <t>26.04.1973</t>
  </si>
  <si>
    <t>FI2345831</t>
  </si>
  <si>
    <t>Läntinen Rantakatu </t>
  </si>
  <si>
    <t>26.04.1974</t>
  </si>
  <si>
    <t>FI2345832</t>
  </si>
  <si>
    <t>Maariankatu </t>
  </si>
  <si>
    <t>26.04.1975</t>
  </si>
  <si>
    <t>FI2345833</t>
  </si>
  <si>
    <t>PFI1351</t>
  </si>
  <si>
    <t>Malminkatu </t>
  </si>
  <si>
    <t>26.04.1976</t>
  </si>
  <si>
    <t>FI2345834</t>
  </si>
  <si>
    <t>Marjaniementie </t>
  </si>
  <si>
    <t>Angola</t>
  </si>
  <si>
    <t>Portuguese</t>
  </si>
  <si>
    <t>26.04.1977</t>
  </si>
  <si>
    <t>FI2345835</t>
  </si>
  <si>
    <t>Meritullinkatu </t>
  </si>
  <si>
    <t>South Korea</t>
  </si>
  <si>
    <t>Korean</t>
  </si>
  <si>
    <t>26.04.1978</t>
  </si>
  <si>
    <t>FI2345836</t>
  </si>
  <si>
    <t>Michailowinkatu </t>
  </si>
  <si>
    <t>26.04.1979</t>
  </si>
  <si>
    <t>FI2345837</t>
  </si>
  <si>
    <t>Mikonkatu </t>
  </si>
  <si>
    <t>26.04.1980</t>
  </si>
  <si>
    <t>FI2345838</t>
  </si>
  <si>
    <t>Mittarinkatu </t>
  </si>
  <si>
    <t>26.04.1981</t>
  </si>
  <si>
    <t>FI2345839</t>
  </si>
  <si>
    <t>Multavierunkatu </t>
  </si>
  <si>
    <t>26.04.1982</t>
  </si>
  <si>
    <t>FI2345840</t>
  </si>
  <si>
    <t>Nahkurinkatu </t>
  </si>
  <si>
    <t>26.04.1983</t>
  </si>
  <si>
    <t>FI2345841</t>
  </si>
  <si>
    <t>Nahkurinpiha </t>
  </si>
  <si>
    <t>United States</t>
  </si>
  <si>
    <t>26.04.1984</t>
  </si>
  <si>
    <t>FI2345842</t>
  </si>
  <si>
    <t>Neljäs linja </t>
  </si>
  <si>
    <t>Brazil</t>
  </si>
  <si>
    <t>26.04.1985</t>
  </si>
  <si>
    <t>FI2345843</t>
  </si>
  <si>
    <t>Niklaksenkatu </t>
  </si>
  <si>
    <t>Chile</t>
  </si>
  <si>
    <t>Spanish</t>
  </si>
  <si>
    <t>26.04.1986</t>
  </si>
  <si>
    <t>FI2345844</t>
  </si>
  <si>
    <t>Nuottasaarenkatu </t>
  </si>
  <si>
    <t>26.04.1987</t>
  </si>
  <si>
    <t>FI2345845</t>
  </si>
  <si>
    <t>Oskarvuorentie </t>
  </si>
  <si>
    <t>26.04.1988</t>
  </si>
  <si>
    <t>FI2345846</t>
  </si>
  <si>
    <t>Pakkarinkatu </t>
  </si>
  <si>
    <t>26.04.1989</t>
  </si>
  <si>
    <t>FI2345847</t>
  </si>
  <si>
    <t>Paratiisintie </t>
  </si>
  <si>
    <t>26.04.1990</t>
  </si>
  <si>
    <t>FI2345848</t>
  </si>
  <si>
    <t>Pietari Valdin katu </t>
  </si>
  <si>
    <t>26.04.1991</t>
  </si>
  <si>
    <t>FI2345849</t>
  </si>
  <si>
    <t>Pietari Valdin kuja </t>
  </si>
  <si>
    <t>Peru</t>
  </si>
  <si>
    <t>26.04.1992</t>
  </si>
  <si>
    <t>FI2345850</t>
  </si>
  <si>
    <t>Pikku-Pukinpromenadi </t>
  </si>
  <si>
    <t>26.04.1993</t>
  </si>
  <si>
    <t>FI2345851</t>
  </si>
  <si>
    <t>Pikku-Pukintie </t>
  </si>
  <si>
    <t>26.04.1994</t>
  </si>
  <si>
    <t>FI2345852</t>
  </si>
  <si>
    <t>Pikku-Pukki </t>
  </si>
  <si>
    <t>26.04.1995</t>
  </si>
  <si>
    <t>FI2345853</t>
  </si>
  <si>
    <t>Pohjolankatu </t>
  </si>
  <si>
    <t>26.04.1996</t>
  </si>
  <si>
    <t>FI2345854</t>
  </si>
  <si>
    <t>Polttimonkatu </t>
  </si>
  <si>
    <t>26.04.1997</t>
  </si>
  <si>
    <t>FI2345855</t>
  </si>
  <si>
    <t>Poste restante </t>
  </si>
  <si>
    <t>26.04.1998</t>
  </si>
  <si>
    <t>FI2345856</t>
  </si>
  <si>
    <t>Puistokatu </t>
  </si>
  <si>
    <t>Nigeria</t>
  </si>
  <si>
    <t>Nigerian</t>
  </si>
  <si>
    <t>26.04.1999</t>
  </si>
  <si>
    <t>FI2345857</t>
  </si>
  <si>
    <t>Puolalankatu </t>
  </si>
  <si>
    <t>Sudan</t>
  </si>
  <si>
    <t>Arabic</t>
  </si>
  <si>
    <t>26.04.2000</t>
  </si>
  <si>
    <t>FI2345858</t>
  </si>
  <si>
    <t>Puolalanpuisto </t>
  </si>
  <si>
    <t>Mali</t>
  </si>
  <si>
    <t>French</t>
  </si>
  <si>
    <t>Project Manager, M&amp;A</t>
  </si>
  <si>
    <t>FI2345815</t>
  </si>
  <si>
    <t>Einari Esko</t>
  </si>
  <si>
    <t>Pursiseuranranta </t>
  </si>
  <si>
    <t>FI2345816</t>
  </si>
  <si>
    <t>Puusepänkatu </t>
  </si>
  <si>
    <t>FI2345817</t>
  </si>
  <si>
    <t>Puutarhakatu </t>
  </si>
  <si>
    <t>FI2345818</t>
  </si>
  <si>
    <t>FI2345819</t>
  </si>
  <si>
    <t>Raitiokuja </t>
  </si>
  <si>
    <t>FI2345820</t>
  </si>
  <si>
    <t>Rantapromenadi </t>
  </si>
  <si>
    <t>FI2345821</t>
  </si>
  <si>
    <t>Ratakatu </t>
  </si>
  <si>
    <t>FI2345822</t>
  </si>
  <si>
    <t>Ratapihankatu </t>
  </si>
  <si>
    <t>FI2345823</t>
  </si>
  <si>
    <t>Rauhalantie </t>
  </si>
  <si>
    <t>FI2345824</t>
  </si>
  <si>
    <t>Rauhankatu </t>
  </si>
  <si>
    <t>21.05.1999</t>
  </si>
  <si>
    <t>QA 1</t>
  </si>
  <si>
    <t>FI2346664</t>
  </si>
  <si>
    <t>Arvo Jenny</t>
  </si>
  <si>
    <t>FI2346663</t>
  </si>
  <si>
    <t>PFI1352</t>
  </si>
  <si>
    <t>Automotive Trucks, QA Func</t>
  </si>
  <si>
    <t>Automotive Trucks, QA</t>
  </si>
  <si>
    <t>Resiinakatu </t>
  </si>
  <si>
    <t>21.05.2000</t>
  </si>
  <si>
    <t>FI2346665</t>
  </si>
  <si>
    <t>Arvi Jere</t>
  </si>
  <si>
    <t>FI2346662</t>
  </si>
  <si>
    <t>PFI1353</t>
  </si>
  <si>
    <t>Automotive Trucks, QA Unit</t>
  </si>
  <si>
    <t>Resiinaraitti </t>
  </si>
  <si>
    <t>21.05.2001</t>
  </si>
  <si>
    <t>FI2346666</t>
  </si>
  <si>
    <t>Riihipellontie </t>
  </si>
  <si>
    <t>21.05.2002</t>
  </si>
  <si>
    <t>FI2346667</t>
  </si>
  <si>
    <t>Artturi Jeremias</t>
  </si>
  <si>
    <t>FI2346661</t>
  </si>
  <si>
    <t>PFI1354</t>
  </si>
  <si>
    <t>Automotive Trucks QA Test Automation</t>
  </si>
  <si>
    <t>Ruissalo </t>
  </si>
  <si>
    <t>22.05.1978</t>
  </si>
  <si>
    <t>FI2346668</t>
  </si>
  <si>
    <t>Ruissalon puistotie </t>
  </si>
  <si>
    <t>22.05.1979</t>
  </si>
  <si>
    <t>FI2346669</t>
  </si>
  <si>
    <t>Ruusukorttelinkuja </t>
  </si>
  <si>
    <t>22.05.1980</t>
  </si>
  <si>
    <t>FI2346670</t>
  </si>
  <si>
    <t>Räntämäenkatu </t>
  </si>
  <si>
    <t>22.05.1981</t>
  </si>
  <si>
    <t>FI2346671</t>
  </si>
  <si>
    <t>Saarontie </t>
  </si>
  <si>
    <t>22.05.1982</t>
  </si>
  <si>
    <t>FI2346672</t>
  </si>
  <si>
    <t>Sairashuoneenkatu </t>
  </si>
  <si>
    <t>22.05.1983</t>
  </si>
  <si>
    <t>QA 2</t>
  </si>
  <si>
    <t>FI2346673</t>
  </si>
  <si>
    <t>Satakunnantie </t>
  </si>
  <si>
    <t>22.05.1984</t>
  </si>
  <si>
    <t>FI2346674</t>
  </si>
  <si>
    <t>22.05.1985</t>
  </si>
  <si>
    <t>FI2346675</t>
  </si>
  <si>
    <t>Sibeliuksenkatu </t>
  </si>
  <si>
    <t>22.05.1986</t>
  </si>
  <si>
    <t>FI2346676</t>
  </si>
  <si>
    <t>Sikilänkuja </t>
  </si>
  <si>
    <t>22.05.1987</t>
  </si>
  <si>
    <t>FI2346677</t>
  </si>
  <si>
    <t>Sofiankatu </t>
  </si>
  <si>
    <t>22.05.1988</t>
  </si>
  <si>
    <t>FI2346678</t>
  </si>
  <si>
    <t>Solhemintie </t>
  </si>
  <si>
    <t>22.05.1989</t>
  </si>
  <si>
    <t>FI2346679</t>
  </si>
  <si>
    <t>Sukkulakuja </t>
  </si>
  <si>
    <t>22.05.1990</t>
  </si>
  <si>
    <t>FI2346680</t>
  </si>
  <si>
    <t>Tammirannantie </t>
  </si>
  <si>
    <t>21.05.1997</t>
  </si>
  <si>
    <t>Jenny Eerik</t>
  </si>
  <si>
    <t>FI2346310</t>
  </si>
  <si>
    <t>Tiililinnankatu </t>
  </si>
  <si>
    <t>21.05.1998</t>
  </si>
  <si>
    <t>Toinen linja </t>
  </si>
  <si>
    <t>01.05.1984</t>
  </si>
  <si>
    <t>Revenue Assurance Manager</t>
  </si>
  <si>
    <t>FI2345994</t>
  </si>
  <si>
    <t>Toinen poikkikatu </t>
  </si>
  <si>
    <t>01.05.1985</t>
  </si>
  <si>
    <t>FI2345995</t>
  </si>
  <si>
    <t>Torninkatu </t>
  </si>
  <si>
    <t>01.05.1986</t>
  </si>
  <si>
    <t>FI2345996</t>
  </si>
  <si>
    <t>Torpankuja </t>
  </si>
  <si>
    <t>01.05.1987</t>
  </si>
  <si>
    <t>FI2345997</t>
  </si>
  <si>
    <t>Tuulenpääntie </t>
  </si>
  <si>
    <t>01.05.1988</t>
  </si>
  <si>
    <t>FI2345998</t>
  </si>
  <si>
    <t>Tuureporinkatu </t>
  </si>
  <si>
    <t>01.05.1989</t>
  </si>
  <si>
    <t>FI2345999</t>
  </si>
  <si>
    <t>Tuurintie </t>
  </si>
  <si>
    <t>01.05.1990</t>
  </si>
  <si>
    <t>FI2346000</t>
  </si>
  <si>
    <t>Ursininkatu </t>
  </si>
  <si>
    <t>01.05.1991</t>
  </si>
  <si>
    <t>FI2346001</t>
  </si>
  <si>
    <t>Vakka-Suomentie </t>
  </si>
  <si>
    <t>01.05.1992</t>
  </si>
  <si>
    <t>FI2346002</t>
  </si>
  <si>
    <t>Vallihaudankatu </t>
  </si>
  <si>
    <t>01.05.1993</t>
  </si>
  <si>
    <t>FI2346003</t>
  </si>
  <si>
    <t>Vaunukatu </t>
  </si>
  <si>
    <t>01.05.1994</t>
  </si>
  <si>
    <t>FI2346004</t>
  </si>
  <si>
    <t>Veistämönaukio </t>
  </si>
  <si>
    <t>01.05.1995</t>
  </si>
  <si>
    <t>FI2346005</t>
  </si>
  <si>
    <t>Veistämönkuja </t>
  </si>
  <si>
    <t>01.05.1996</t>
  </si>
  <si>
    <t>FI2346006</t>
  </si>
  <si>
    <t>Vepsä </t>
  </si>
  <si>
    <t>01.05.1997</t>
  </si>
  <si>
    <t>FI2346007</t>
  </si>
  <si>
    <t>Verkapiha </t>
  </si>
  <si>
    <t>01.05.1998</t>
  </si>
  <si>
    <t>FI2346008</t>
  </si>
  <si>
    <t>Verkatehtaankatu </t>
  </si>
  <si>
    <t>11.05.1976</t>
  </si>
  <si>
    <t>Safety Specialist</t>
  </si>
  <si>
    <t>FI2346320</t>
  </si>
  <si>
    <t>Janna Aurora</t>
  </si>
  <si>
    <t>Veturikatu </t>
  </si>
  <si>
    <t>11.05.1977</t>
  </si>
  <si>
    <t>FI2346321</t>
  </si>
  <si>
    <t>Veturimiehenkatu </t>
  </si>
  <si>
    <t>11.05.1978</t>
  </si>
  <si>
    <t>FI2346322</t>
  </si>
  <si>
    <t>Värkintie </t>
  </si>
  <si>
    <t>11.05.1979</t>
  </si>
  <si>
    <t>FI2346323</t>
  </si>
  <si>
    <t>Y-Hovin tie </t>
  </si>
  <si>
    <t>11.05.1980</t>
  </si>
  <si>
    <t>FI2346324</t>
  </si>
  <si>
    <t>Yliopistonkatu </t>
  </si>
  <si>
    <t>11.05.1981</t>
  </si>
  <si>
    <t>FI2346325</t>
  </si>
  <si>
    <t>Yrjänänkatu </t>
  </si>
  <si>
    <t>11.05.1982</t>
  </si>
  <si>
    <t>FI2346326</t>
  </si>
  <si>
    <t>Airikkigatan </t>
  </si>
  <si>
    <t>11.05.1983</t>
  </si>
  <si>
    <t>FI2346327</t>
  </si>
  <si>
    <t>Ajatinluotovägen </t>
  </si>
  <si>
    <t>11.05.1984</t>
  </si>
  <si>
    <t>FI2346328</t>
  </si>
  <si>
    <t>Albert Ravilas väg </t>
  </si>
  <si>
    <t>11.05.1985</t>
  </si>
  <si>
    <t>FI2346329</t>
  </si>
  <si>
    <t>Alfågelgatan </t>
  </si>
  <si>
    <t>11.05.1986</t>
  </si>
  <si>
    <t>FI2346330</t>
  </si>
  <si>
    <t>Allegatan </t>
  </si>
  <si>
    <t>11.05.1987</t>
  </si>
  <si>
    <t>FI2346331</t>
  </si>
  <si>
    <t>Amiralitetsgatan </t>
  </si>
  <si>
    <t>11.05.1988</t>
  </si>
  <si>
    <t>FI2346332</t>
  </si>
  <si>
    <t>Andra linjen </t>
  </si>
  <si>
    <t>11.05.1989</t>
  </si>
  <si>
    <t>FI2346333</t>
  </si>
  <si>
    <t>Andra tvärgatan </t>
  </si>
  <si>
    <t>29.04.1980</t>
  </si>
  <si>
    <t>Sales Manager 1</t>
  </si>
  <si>
    <t>FI2345923</t>
  </si>
  <si>
    <t>Hannu Eerik</t>
  </si>
  <si>
    <t>Aningaisgatan </t>
  </si>
  <si>
    <t>29.04.1981</t>
  </si>
  <si>
    <t>FI2345924</t>
  </si>
  <si>
    <t>Annegatan </t>
  </si>
  <si>
    <t>29.04.1982</t>
  </si>
  <si>
    <t>FI2345925</t>
  </si>
  <si>
    <t>Arvidsgatan </t>
  </si>
  <si>
    <t>29.04.1983</t>
  </si>
  <si>
    <t>FI2345926</t>
  </si>
  <si>
    <t>Auragatan </t>
  </si>
  <si>
    <t>29.04.1984</t>
  </si>
  <si>
    <t>FI2345927</t>
  </si>
  <si>
    <t>Auringonsuomusvägen </t>
  </si>
  <si>
    <t>29.04.1985</t>
  </si>
  <si>
    <t>FI2345928</t>
  </si>
  <si>
    <t>Bangatan </t>
  </si>
  <si>
    <t>29.04.1986</t>
  </si>
  <si>
    <t>FI2345929</t>
  </si>
  <si>
    <t>Bangårdsgatan </t>
  </si>
  <si>
    <t>29.04.1987</t>
  </si>
  <si>
    <t>FI2345930</t>
  </si>
  <si>
    <t>Harri Eemil</t>
  </si>
  <si>
    <t>Bilmarkgatan </t>
  </si>
  <si>
    <t>29.04.1988</t>
  </si>
  <si>
    <t>FI2345931</t>
  </si>
  <si>
    <t>Brahegatan </t>
  </si>
  <si>
    <t>29.04.1989</t>
  </si>
  <si>
    <t>FI2345932</t>
  </si>
  <si>
    <t>Bromsaregatan </t>
  </si>
  <si>
    <t>29.04.1990</t>
  </si>
  <si>
    <t>FI2345933</t>
  </si>
  <si>
    <t>Brännerigatan </t>
  </si>
  <si>
    <t>29.04.1991</t>
  </si>
  <si>
    <t>FI2345934</t>
  </si>
  <si>
    <t>Crichtongatan </t>
  </si>
  <si>
    <t>29.04.1992</t>
  </si>
  <si>
    <t>FI2345935</t>
  </si>
  <si>
    <t>Doppingvägen </t>
  </si>
  <si>
    <t>29.04.1993</t>
  </si>
  <si>
    <t>FI2345936</t>
  </si>
  <si>
    <t>Drakgatan </t>
  </si>
  <si>
    <t>29.04.1994</t>
  </si>
  <si>
    <t>FI2345937</t>
  </si>
  <si>
    <t>Drakstigen </t>
  </si>
  <si>
    <t>29.04.1995</t>
  </si>
  <si>
    <t>FI2345938</t>
  </si>
  <si>
    <t>Dressinggatan </t>
  </si>
  <si>
    <t>29.04.1996</t>
  </si>
  <si>
    <t>FI2345939</t>
  </si>
  <si>
    <t>Heikki Eemeli</t>
  </si>
  <si>
    <t>Dressinvägen </t>
  </si>
  <si>
    <t>29.04.1997</t>
  </si>
  <si>
    <t>FI2345940</t>
  </si>
  <si>
    <t>Enrisbrinken </t>
  </si>
  <si>
    <t>29.04.1998</t>
  </si>
  <si>
    <t>FI2345941</t>
  </si>
  <si>
    <t>Eriksgatan </t>
  </si>
  <si>
    <t>29.04.1999</t>
  </si>
  <si>
    <t>Sales Manager 2</t>
  </si>
  <si>
    <t>FI2345942</t>
  </si>
  <si>
    <t>Eskilsgatan </t>
  </si>
  <si>
    <t>29.04.2000</t>
  </si>
  <si>
    <t>FI2345943</t>
  </si>
  <si>
    <t>Heimo Eelis</t>
  </si>
  <si>
    <t>Fiskaregatan </t>
  </si>
  <si>
    <t>29.04.2001</t>
  </si>
  <si>
    <t>FI2345944</t>
  </si>
  <si>
    <t>Fjärde linjen </t>
  </si>
  <si>
    <t>29.04.2002</t>
  </si>
  <si>
    <t>FI2345945</t>
  </si>
  <si>
    <t>Flemingsgatan </t>
  </si>
  <si>
    <t>30.04.1970</t>
  </si>
  <si>
    <t>FI2345946</t>
  </si>
  <si>
    <t>Folkparksvägen </t>
  </si>
  <si>
    <t>30.04.1971</t>
  </si>
  <si>
    <t>FI2345947</t>
  </si>
  <si>
    <t>Formansgatan </t>
  </si>
  <si>
    <t>30.04.1972</t>
  </si>
  <si>
    <t>FI2345948</t>
  </si>
  <si>
    <t>Fredsgatan </t>
  </si>
  <si>
    <t>30.04.1973</t>
  </si>
  <si>
    <t>FI2345949</t>
  </si>
  <si>
    <t>Impi Anne</t>
  </si>
  <si>
    <t>Fridhemsvägen </t>
  </si>
  <si>
    <t>30.04.1974</t>
  </si>
  <si>
    <t>FI2345950</t>
  </si>
  <si>
    <t>Första linjen </t>
  </si>
  <si>
    <t>30.04.1975</t>
  </si>
  <si>
    <t>FI2345951</t>
  </si>
  <si>
    <t>Garvargården </t>
  </si>
  <si>
    <t>30.04.1976</t>
  </si>
  <si>
    <t>FI2345952</t>
  </si>
  <si>
    <t>Granitborgsgatan </t>
  </si>
  <si>
    <t>30.04.1977</t>
  </si>
  <si>
    <t>FI2345953</t>
  </si>
  <si>
    <t>Inga Annaliisa</t>
  </si>
  <si>
    <t>Göransgatan </t>
  </si>
  <si>
    <t>30.04.1978</t>
  </si>
  <si>
    <t>FI2345954</t>
  </si>
  <si>
    <t>Hamngatan </t>
  </si>
  <si>
    <t>30.04.1979</t>
  </si>
  <si>
    <t>FI2345955</t>
  </si>
  <si>
    <t>Hampspinnaregatan </t>
  </si>
  <si>
    <t>30.04.1980</t>
  </si>
  <si>
    <t>FI2345956</t>
  </si>
  <si>
    <t>Hansagatan </t>
  </si>
  <si>
    <t>30.04.1981</t>
  </si>
  <si>
    <t>FI2345957</t>
  </si>
  <si>
    <t>Hansagränden </t>
  </si>
  <si>
    <t>30.04.1982</t>
  </si>
  <si>
    <t>FI2345958</t>
  </si>
  <si>
    <t>Inka Anna</t>
  </si>
  <si>
    <t>Hantverkaregatan </t>
  </si>
  <si>
    <t>30.04.1983</t>
  </si>
  <si>
    <t>FI2345959</t>
  </si>
  <si>
    <t>Hasselbacksgatan </t>
  </si>
  <si>
    <t>30.04.1984</t>
  </si>
  <si>
    <t>FI2345960</t>
  </si>
  <si>
    <t>Heikkilägatan </t>
  </si>
  <si>
    <t>30.04.1985</t>
  </si>
  <si>
    <t>FI2345961</t>
  </si>
  <si>
    <t>Helsingforsgatan </t>
  </si>
  <si>
    <t>30.04.1986</t>
  </si>
  <si>
    <t>FI2345962</t>
  </si>
  <si>
    <t>Inkeri Anja</t>
  </si>
  <si>
    <t>Herrgårdsvägen </t>
  </si>
  <si>
    <t>30.04.1987</t>
  </si>
  <si>
    <t>FI2345963</t>
  </si>
  <si>
    <t>Hertig Johans parkgata </t>
  </si>
  <si>
    <t>30.04.1988</t>
  </si>
  <si>
    <t>FI2345964</t>
  </si>
  <si>
    <t>Hevoskarivägen </t>
  </si>
  <si>
    <t>30.04.1989</t>
  </si>
  <si>
    <t>FI2345965</t>
  </si>
  <si>
    <t>Hietalavägen </t>
  </si>
  <si>
    <t>30.04.1990</t>
  </si>
  <si>
    <t>FI2345966</t>
  </si>
  <si>
    <t>Into Anitta</t>
  </si>
  <si>
    <t>Humlegårdsgatan </t>
  </si>
  <si>
    <t>Pakistan</t>
  </si>
  <si>
    <t>Urdu</t>
  </si>
  <si>
    <t>Hindi</t>
  </si>
  <si>
    <t>30.04.1991</t>
  </si>
  <si>
    <t>FI2345967</t>
  </si>
  <si>
    <t>30.04.1992</t>
  </si>
  <si>
    <t>FI2345968</t>
  </si>
  <si>
    <t>Jarno Saarinens väg </t>
  </si>
  <si>
    <t>30.04.1993</t>
  </si>
  <si>
    <t>FI2345969</t>
  </si>
  <si>
    <t>Johannegatan </t>
  </si>
  <si>
    <t>17.05.1981</t>
  </si>
  <si>
    <t>FI2346509</t>
  </si>
  <si>
    <t>Arja Enni</t>
  </si>
  <si>
    <t>FI2346497</t>
  </si>
  <si>
    <t>PFI1355</t>
  </si>
  <si>
    <t>Automotive Trucks, SW Dev A1 T1</t>
  </si>
  <si>
    <t>Kakolagatan </t>
  </si>
  <si>
    <t>17.05.1982</t>
  </si>
  <si>
    <t>FI2346510</t>
  </si>
  <si>
    <t>Kallapäävägen </t>
  </si>
  <si>
    <t>17.05.1983</t>
  </si>
  <si>
    <t>FI2346511</t>
  </si>
  <si>
    <t>Kilkkavägen </t>
  </si>
  <si>
    <t>17.05.1984</t>
  </si>
  <si>
    <t>FI2346512</t>
  </si>
  <si>
    <t>Klippgränd </t>
  </si>
  <si>
    <t>India</t>
  </si>
  <si>
    <t>17.05.1985</t>
  </si>
  <si>
    <t>FI2346513</t>
  </si>
  <si>
    <t>Klädesfabriksgatan </t>
  </si>
  <si>
    <t>17.05.1986</t>
  </si>
  <si>
    <t>FI2346514</t>
  </si>
  <si>
    <t>Klädesgården </t>
  </si>
  <si>
    <t>17.05.1987</t>
  </si>
  <si>
    <t>FI2346515</t>
  </si>
  <si>
    <t>Ari Erja</t>
  </si>
  <si>
    <t>FI2346498</t>
  </si>
  <si>
    <t>PFI1356</t>
  </si>
  <si>
    <t>Automotive Trucks, SW Dev A1 T2</t>
  </si>
  <si>
    <t>Kokkobrinken </t>
  </si>
  <si>
    <t>17.05.1988</t>
  </si>
  <si>
    <t>FI2346516</t>
  </si>
  <si>
    <t>Kokkogatan </t>
  </si>
  <si>
    <t>17.05.1989</t>
  </si>
  <si>
    <t>FI2346517</t>
  </si>
  <si>
    <t>Konsagränden </t>
  </si>
  <si>
    <t>17.05.1990</t>
  </si>
  <si>
    <t>FI2346518</t>
  </si>
  <si>
    <t>Kristinegatan </t>
  </si>
  <si>
    <t>17.05.1991</t>
  </si>
  <si>
    <t>FI2346519</t>
  </si>
  <si>
    <t>Kukkarokivivägen </t>
  </si>
  <si>
    <t>17.05.1992</t>
  </si>
  <si>
    <t>FI2346520</t>
  </si>
  <si>
    <t>Kullegränd </t>
  </si>
  <si>
    <t>17.05.1993</t>
  </si>
  <si>
    <t>FI2346521</t>
  </si>
  <si>
    <t>Arho Essi</t>
  </si>
  <si>
    <t>FI2346499</t>
  </si>
  <si>
    <t>PFI1357</t>
  </si>
  <si>
    <t>Automotive Trucks, SW Dev A1 T3</t>
  </si>
  <si>
    <t>Kuvauddsvägen </t>
  </si>
  <si>
    <t>17.05.1994</t>
  </si>
  <si>
    <t>FI2346522</t>
  </si>
  <si>
    <t>Kuvavägen </t>
  </si>
  <si>
    <t>17.05.1995</t>
  </si>
  <si>
    <t>FI2346523</t>
  </si>
  <si>
    <t>Kähärivägen </t>
  </si>
  <si>
    <t>17.05.1996</t>
  </si>
  <si>
    <t>FI2346524</t>
  </si>
  <si>
    <t>Kähärlägränden </t>
  </si>
  <si>
    <t>17.05.1997</t>
  </si>
  <si>
    <t>FI2346525</t>
  </si>
  <si>
    <t>Köpmansgatan </t>
  </si>
  <si>
    <t>17.05.1998</t>
  </si>
  <si>
    <t>FI2346526</t>
  </si>
  <si>
    <t>Landbondevägen </t>
  </si>
  <si>
    <t>17.05.1999</t>
  </si>
  <si>
    <t>FI2346527</t>
  </si>
  <si>
    <t>Arhippa Ester</t>
  </si>
  <si>
    <t>FI2346500</t>
  </si>
  <si>
    <t>PFI1358</t>
  </si>
  <si>
    <t>Automotive Trucks, Software Development A2 T1</t>
  </si>
  <si>
    <t>Lasarettsgatan </t>
  </si>
  <si>
    <t>17.05.2000</t>
  </si>
  <si>
    <t>FI2346528</t>
  </si>
  <si>
    <t>Lilla Bocken </t>
  </si>
  <si>
    <t>17.05.2001</t>
  </si>
  <si>
    <t>FI2346529</t>
  </si>
  <si>
    <t>Lillabockspromenaden </t>
  </si>
  <si>
    <t>17.05.2002</t>
  </si>
  <si>
    <t>FI2346530</t>
  </si>
  <si>
    <t>Lillabocksvägen </t>
  </si>
  <si>
    <t>17.05.2003</t>
  </si>
  <si>
    <t>FI2346531</t>
  </si>
  <si>
    <t>Logarvaregatan </t>
  </si>
  <si>
    <t>17.05.2004</t>
  </si>
  <si>
    <t>FI2346532</t>
  </si>
  <si>
    <t>Lohmannsgatan </t>
  </si>
  <si>
    <t>18.05.1969</t>
  </si>
  <si>
    <t>FI2346533</t>
  </si>
  <si>
    <t>Anu Esteri</t>
  </si>
  <si>
    <t>FI2346501</t>
  </si>
  <si>
    <t>PFI1359</t>
  </si>
  <si>
    <t>Automotive Trucks, Software Development A2 T2</t>
  </si>
  <si>
    <t>Lokgatan </t>
  </si>
  <si>
    <t>18.05.1970</t>
  </si>
  <si>
    <t>FI2346534</t>
  </si>
  <si>
    <t>Lokmannagatan </t>
  </si>
  <si>
    <t>18.05.1971</t>
  </si>
  <si>
    <t>FI2346535</t>
  </si>
  <si>
    <t>Lonttisvägen </t>
  </si>
  <si>
    <t>18.05.1972</t>
  </si>
  <si>
    <t>FI2346536</t>
  </si>
  <si>
    <t>Lugnetvägen </t>
  </si>
  <si>
    <t>18.05.1973</t>
  </si>
  <si>
    <t>FI2346537</t>
  </si>
  <si>
    <t>Malmgatan </t>
  </si>
  <si>
    <t>18.05.1974</t>
  </si>
  <si>
    <t>FI2346538</t>
  </si>
  <si>
    <t>Mariegatan </t>
  </si>
  <si>
    <t>18.05.1975</t>
  </si>
  <si>
    <t>FI2346539</t>
  </si>
  <si>
    <t>Anttoni Eveliina</t>
  </si>
  <si>
    <t>FI2346502</t>
  </si>
  <si>
    <t>PFI1360</t>
  </si>
  <si>
    <t>Automotive Trucks, Software Development A2 T3</t>
  </si>
  <si>
    <t>Marjaniemivägen </t>
  </si>
  <si>
    <t>18.05.1976</t>
  </si>
  <si>
    <t>FI2346540</t>
  </si>
  <si>
    <t>Michailowsgatan </t>
  </si>
  <si>
    <t>18.05.1977</t>
  </si>
  <si>
    <t>FI2346541</t>
  </si>
  <si>
    <t>Mikaelsgatan </t>
  </si>
  <si>
    <t>18.05.1978</t>
  </si>
  <si>
    <t>FI2346542</t>
  </si>
  <si>
    <t>Multavierugatan </t>
  </si>
  <si>
    <t>18.05.1979</t>
  </si>
  <si>
    <t>FI2346543</t>
  </si>
  <si>
    <t>Måsgatan </t>
  </si>
  <si>
    <t>18.05.1980</t>
  </si>
  <si>
    <t>FI2346544</t>
  </si>
  <si>
    <t>Mätaregatan </t>
  </si>
  <si>
    <t>18.05.1981</t>
  </si>
  <si>
    <t>FI2346545</t>
  </si>
  <si>
    <t>Antto Hanna</t>
  </si>
  <si>
    <t>FI2346503</t>
  </si>
  <si>
    <t>PFI1361</t>
  </si>
  <si>
    <t>Automotive Trucks, Software Development A3 T1</t>
  </si>
  <si>
    <t>Niklasgatan </t>
  </si>
  <si>
    <t>18.05.1982</t>
  </si>
  <si>
    <t>FI2346546</t>
  </si>
  <si>
    <t>Notholmsgatan </t>
  </si>
  <si>
    <t>Hungary</t>
  </si>
  <si>
    <t>Hungarian</t>
  </si>
  <si>
    <t>18.05.1983</t>
  </si>
  <si>
    <t>FI2346547</t>
  </si>
  <si>
    <t>Oskarsbergsvägen </t>
  </si>
  <si>
    <t>18.05.1984</t>
  </si>
  <si>
    <t>FI2346548</t>
  </si>
  <si>
    <t>Antti Hanne</t>
  </si>
  <si>
    <t>FI2346504</t>
  </si>
  <si>
    <t>PFI1362</t>
  </si>
  <si>
    <t>Automotive Trucks, Software Development A3 T2</t>
  </si>
  <si>
    <t>Packaregatan </t>
  </si>
  <si>
    <t>18.05.1985</t>
  </si>
  <si>
    <t>FI2346549</t>
  </si>
  <si>
    <t>Paradisvägen </t>
  </si>
  <si>
    <t>18.05.1986</t>
  </si>
  <si>
    <t>FI2346550</t>
  </si>
  <si>
    <t>Peder Walds gränd </t>
  </si>
  <si>
    <t>18.05.1987</t>
  </si>
  <si>
    <t>FI2346551</t>
  </si>
  <si>
    <t>Anton Hannele</t>
  </si>
  <si>
    <t>FI2346505</t>
  </si>
  <si>
    <t>PFI1363</t>
  </si>
  <si>
    <t>Automotive Trucks, Software Development A3 T3</t>
  </si>
  <si>
    <t>Peter Valds gatan </t>
  </si>
  <si>
    <t>18.05.1988</t>
  </si>
  <si>
    <t>FI2346552</t>
  </si>
  <si>
    <t>Pohjolagatan </t>
  </si>
  <si>
    <t>18.05.1989</t>
  </si>
  <si>
    <t>FI2346553</t>
  </si>
  <si>
    <t>Puolalagatan </t>
  </si>
  <si>
    <t>18.05.1990</t>
  </si>
  <si>
    <t>FI2346554</t>
  </si>
  <si>
    <t>Antero Heidi</t>
  </si>
  <si>
    <t>FI2346506</t>
  </si>
  <si>
    <t>PFI1364</t>
  </si>
  <si>
    <t>Automotive Trucks, Software Development A4 T1</t>
  </si>
  <si>
    <t>Puolalaparken </t>
  </si>
  <si>
    <t>18.05.1991</t>
  </si>
  <si>
    <t>FI2346555</t>
  </si>
  <si>
    <t>Riåkersvägen </t>
  </si>
  <si>
    <t>18.05.1992</t>
  </si>
  <si>
    <t>FI2346556</t>
  </si>
  <si>
    <t>Rosenkvartersgränden </t>
  </si>
  <si>
    <t>18.05.1993</t>
  </si>
  <si>
    <t>FI2346557</t>
  </si>
  <si>
    <t>Anssi Heini</t>
  </si>
  <si>
    <t>FI2346507</t>
  </si>
  <si>
    <t>PFI1365</t>
  </si>
  <si>
    <t>Automotive Trucks, Software Development A4 T2</t>
  </si>
  <si>
    <t>Runsala </t>
  </si>
  <si>
    <t>18.05.1994</t>
  </si>
  <si>
    <t>FI2346558</t>
  </si>
  <si>
    <t>Runsala parkväg </t>
  </si>
  <si>
    <t>18.05.1995</t>
  </si>
  <si>
    <t>FI2346559</t>
  </si>
  <si>
    <t>Räntämäkigatan </t>
  </si>
  <si>
    <t>18.05.1996</t>
  </si>
  <si>
    <t>FI2346560</t>
  </si>
  <si>
    <t>Anselmi Heleena</t>
  </si>
  <si>
    <t>FI2346508</t>
  </si>
  <si>
    <t>PFI1366</t>
  </si>
  <si>
    <t>Automotive Trucks, Software Development A4 T3</t>
  </si>
  <si>
    <t>Saarovägen </t>
  </si>
  <si>
    <t>18.05.1997</t>
  </si>
  <si>
    <t>FI2346561</t>
  </si>
  <si>
    <t>Salutorget </t>
  </si>
  <si>
    <t>18.05.1998</t>
  </si>
  <si>
    <t>FI2346562</t>
  </si>
  <si>
    <t>Satakuntavägen </t>
  </si>
  <si>
    <t>17.05.1969</t>
  </si>
  <si>
    <t>Software Development Manager</t>
  </si>
  <si>
    <t>Helga Aleksandra</t>
  </si>
  <si>
    <t>Segelsällskapsstranden </t>
  </si>
  <si>
    <t>Japan</t>
  </si>
  <si>
    <t>17.05.1970</t>
  </si>
  <si>
    <t>Sibeliusgatan </t>
  </si>
  <si>
    <t>17.05.1971</t>
  </si>
  <si>
    <t>Sikilägränd </t>
  </si>
  <si>
    <t>17.05.1972</t>
  </si>
  <si>
    <t>Helena Ale</t>
  </si>
  <si>
    <t>Sjötullsgatan </t>
  </si>
  <si>
    <t>17.05.1973</t>
  </si>
  <si>
    <t>Skolgatan </t>
  </si>
  <si>
    <t>17.05.1974</t>
  </si>
  <si>
    <t>Skyttelgränd </t>
  </si>
  <si>
    <t>China</t>
  </si>
  <si>
    <t>17.05.1975</t>
  </si>
  <si>
    <t>Slottsgatan </t>
  </si>
  <si>
    <t>17.05.1976</t>
  </si>
  <si>
    <t>Snickaregatan </t>
  </si>
  <si>
    <t>17.05.1977</t>
  </si>
  <si>
    <t>Sofiegatan </t>
  </si>
  <si>
    <t>17.05.1978</t>
  </si>
  <si>
    <t>Solhemsvägen </t>
  </si>
  <si>
    <t>17.05.1979</t>
  </si>
  <si>
    <t>Spårgränden </t>
  </si>
  <si>
    <t>17.05.1980</t>
  </si>
  <si>
    <t>Stora Bocken </t>
  </si>
  <si>
    <t>15.05.1998</t>
  </si>
  <si>
    <t>FI2346463</t>
  </si>
  <si>
    <t>Atso Elsa</t>
  </si>
  <si>
    <t>Storabocksvägen </t>
  </si>
  <si>
    <t>15.05.1999</t>
  </si>
  <si>
    <t>FI2346464</t>
  </si>
  <si>
    <t>Strandpromenad </t>
  </si>
  <si>
    <t>15.05.2000</t>
  </si>
  <si>
    <t>FI2346465</t>
  </si>
  <si>
    <t>Atro Else</t>
  </si>
  <si>
    <t>Strandtorpsvägen </t>
  </si>
  <si>
    <t>15.05.2001</t>
  </si>
  <si>
    <t>FI2346466</t>
  </si>
  <si>
    <t>Tammirantavägen </t>
  </si>
  <si>
    <t>15.05.2002</t>
  </si>
  <si>
    <t>FI2346467</t>
  </si>
  <si>
    <t>Tegelbogsgatan </t>
  </si>
  <si>
    <t>15.05.2003</t>
  </si>
  <si>
    <t>FI2346468</t>
  </si>
  <si>
    <t>Asta Elsi</t>
  </si>
  <si>
    <t>Torngatan </t>
  </si>
  <si>
    <t>15.05.2004</t>
  </si>
  <si>
    <t>FI2346469</t>
  </si>
  <si>
    <t>Torpgränden </t>
  </si>
  <si>
    <t>16.05.1978</t>
  </si>
  <si>
    <t>FI2346470</t>
  </si>
  <si>
    <t>Asser Elvi</t>
  </si>
  <si>
    <t>Transportgatan </t>
  </si>
  <si>
    <t>21.04.1983</t>
  </si>
  <si>
    <t>Sr. Information Security Manager</t>
  </si>
  <si>
    <t>FI2345704</t>
  </si>
  <si>
    <t>Trädgårdsgatan </t>
  </si>
  <si>
    <t>FI2345705</t>
  </si>
  <si>
    <t>Tureborgsgatan </t>
  </si>
  <si>
    <t>FI2345706</t>
  </si>
  <si>
    <t>Turevägen </t>
  </si>
  <si>
    <t>FI2345707</t>
  </si>
  <si>
    <t>Tåggatan </t>
  </si>
  <si>
    <t>Ulf</t>
  </si>
  <si>
    <t>FI2345708</t>
  </si>
  <si>
    <t>Universitetsgatan </t>
  </si>
  <si>
    <t>FI2345709</t>
  </si>
  <si>
    <t>Ursinsgatan </t>
  </si>
  <si>
    <t>FI2345710</t>
  </si>
  <si>
    <t>Vadaregatan </t>
  </si>
  <si>
    <t>FI2345711</t>
  </si>
  <si>
    <t>Vagngatan </t>
  </si>
  <si>
    <t>FI2345712</t>
  </si>
  <si>
    <t>Vakka-Suomivägen </t>
  </si>
  <si>
    <t>FI2345713</t>
  </si>
  <si>
    <t>Vallgravsgatan </t>
  </si>
  <si>
    <t>FI2345714</t>
  </si>
  <si>
    <t>Varfsgränd </t>
  </si>
  <si>
    <t>FI2345715</t>
  </si>
  <si>
    <t>Varvsplan </t>
  </si>
  <si>
    <t>20.04.1988</t>
  </si>
  <si>
    <t>Executive Legal Counsel</t>
  </si>
  <si>
    <t>Verkisvägen </t>
  </si>
  <si>
    <t>21.05.1996</t>
  </si>
  <si>
    <t>Sr. QA Manager</t>
  </si>
  <si>
    <t>Västanhällsvägen </t>
  </si>
  <si>
    <t>18.05.1999</t>
  </si>
  <si>
    <t>FI2346563</t>
  </si>
  <si>
    <t>Västerlånggatan </t>
  </si>
  <si>
    <t>18.05.2000</t>
  </si>
  <si>
    <t>FI2346564</t>
  </si>
  <si>
    <t>Västra Strandgatan </t>
  </si>
  <si>
    <t>18.05.2001</t>
  </si>
  <si>
    <t>FI2346565</t>
  </si>
  <si>
    <t>Vävaregatan </t>
  </si>
  <si>
    <t>18.05.2002</t>
  </si>
  <si>
    <t>FI2346566</t>
  </si>
  <si>
    <t>Väverigatan </t>
  </si>
  <si>
    <t>18.05.2003</t>
  </si>
  <si>
    <t>FI2346567</t>
  </si>
  <si>
    <t>Aittaluodonkatu </t>
  </si>
  <si>
    <t>Pori</t>
  </si>
  <si>
    <t>Satakunta</t>
  </si>
  <si>
    <t>19.05.1976</t>
  </si>
  <si>
    <t>FI2346568</t>
  </si>
  <si>
    <t>19.05.1977</t>
  </si>
  <si>
    <t>FI2346569</t>
  </si>
  <si>
    <t>Antinkatu </t>
  </si>
  <si>
    <t>19.05.1978</t>
  </si>
  <si>
    <t>FI2346570</t>
  </si>
  <si>
    <t>Asemamestarinkatu </t>
  </si>
  <si>
    <t>19.05.1979</t>
  </si>
  <si>
    <t>FI2346571</t>
  </si>
  <si>
    <t>Asemapäällikönkatu </t>
  </si>
  <si>
    <t>Norway</t>
  </si>
  <si>
    <t>Norwegian</t>
  </si>
  <si>
    <t>19.05.1980</t>
  </si>
  <si>
    <t>FI2346572</t>
  </si>
  <si>
    <t>Asteritie </t>
  </si>
  <si>
    <t>19.05.1981</t>
  </si>
  <si>
    <t>FI2346573</t>
  </si>
  <si>
    <t>Auringonlaskunkuja </t>
  </si>
  <si>
    <t>19.05.1982</t>
  </si>
  <si>
    <t>FI2346574</t>
  </si>
  <si>
    <t>Auringonlaskuntie </t>
  </si>
  <si>
    <t>19.05.1983</t>
  </si>
  <si>
    <t>FI2346575</t>
  </si>
  <si>
    <t>Eteläkauppatori </t>
  </si>
  <si>
    <t>19.05.1984</t>
  </si>
  <si>
    <t>FI2346576</t>
  </si>
  <si>
    <t>19.05.1985</t>
  </si>
  <si>
    <t>FI2346577</t>
  </si>
  <si>
    <t>19.05.1986</t>
  </si>
  <si>
    <t>FI2346578</t>
  </si>
  <si>
    <t>Gallen-Kallelankatu </t>
  </si>
  <si>
    <t>19.05.1987</t>
  </si>
  <si>
    <t>FI2346579</t>
  </si>
  <si>
    <t>Haahkankuja </t>
  </si>
  <si>
    <t>19.05.1988</t>
  </si>
  <si>
    <t>FI2346580</t>
  </si>
  <si>
    <t>Haikaranpolku </t>
  </si>
  <si>
    <t>19.05.1989</t>
  </si>
  <si>
    <t>FI2346581</t>
  </si>
  <si>
    <t>19.05.1990</t>
  </si>
  <si>
    <t>FI2346582</t>
  </si>
  <si>
    <t>Hanhenkuja </t>
  </si>
  <si>
    <t>19.05.1991</t>
  </si>
  <si>
    <t>FI2346583</t>
  </si>
  <si>
    <t>Hanhiluodonkuja </t>
  </si>
  <si>
    <t>19.05.1992</t>
  </si>
  <si>
    <t>FI2346584</t>
  </si>
  <si>
    <t>Hanhiluodontie </t>
  </si>
  <si>
    <t>Denmark</t>
  </si>
  <si>
    <t>Danish</t>
  </si>
  <si>
    <t>19.05.1993</t>
  </si>
  <si>
    <t>FI2346585</t>
  </si>
  <si>
    <t>19.05.1994</t>
  </si>
  <si>
    <t>FI2346586</t>
  </si>
  <si>
    <t>Harjunpäänkatu </t>
  </si>
  <si>
    <t>19.05.1995</t>
  </si>
  <si>
    <t>FI2346587</t>
  </si>
  <si>
    <t>Helmentie </t>
  </si>
  <si>
    <t>19.05.1996</t>
  </si>
  <si>
    <t>FI2346588</t>
  </si>
  <si>
    <t>Herralahdenkatu </t>
  </si>
  <si>
    <t>19.05.1997</t>
  </si>
  <si>
    <t>FI2346589</t>
  </si>
  <si>
    <t>Hitsaajankatu </t>
  </si>
  <si>
    <t>19.05.1998</t>
  </si>
  <si>
    <t>FI2346590</t>
  </si>
  <si>
    <t>Horninkatu </t>
  </si>
  <si>
    <t>19.05.1999</t>
  </si>
  <si>
    <t>FI2346591</t>
  </si>
  <si>
    <t>Hyvelänraitti </t>
  </si>
  <si>
    <t>19.05.2000</t>
  </si>
  <si>
    <t>FI2346592</t>
  </si>
  <si>
    <t>Hyväntuulentie </t>
  </si>
  <si>
    <t>19.05.2001</t>
  </si>
  <si>
    <t>FI2346593</t>
  </si>
  <si>
    <t>Isolinnankatu </t>
  </si>
  <si>
    <t>England</t>
  </si>
  <si>
    <t>19.05.2002</t>
  </si>
  <si>
    <t>FI2346594</t>
  </si>
  <si>
    <t>Isonsannanpuistokatu </t>
  </si>
  <si>
    <t>19.05.2003</t>
  </si>
  <si>
    <t>FI2346595</t>
  </si>
  <si>
    <t>Isouusikatu </t>
  </si>
  <si>
    <t>19.05.2004</t>
  </si>
  <si>
    <t>FI2346596</t>
  </si>
  <si>
    <t>Itsenäisyydenkatu </t>
  </si>
  <si>
    <t>19.05.2005</t>
  </si>
  <si>
    <t>FI2346597</t>
  </si>
  <si>
    <t>Itälinjakatu </t>
  </si>
  <si>
    <t>20.05.1969</t>
  </si>
  <si>
    <t>FI2346598</t>
  </si>
  <si>
    <t>Itäpuisto </t>
  </si>
  <si>
    <t>20.05.1970</t>
  </si>
  <si>
    <t>FI2346599</t>
  </si>
  <si>
    <t>Itätullinkatu </t>
  </si>
  <si>
    <t>20.05.1971</t>
  </si>
  <si>
    <t>FI2346600</t>
  </si>
  <si>
    <t>Joutsenkuja </t>
  </si>
  <si>
    <t>20.05.1972</t>
  </si>
  <si>
    <t>FI2346601</t>
  </si>
  <si>
    <t>Juhana Herttuankatu </t>
  </si>
  <si>
    <t>20.05.1973</t>
  </si>
  <si>
    <t>FI2346602</t>
  </si>
  <si>
    <t>Karhuaukio </t>
  </si>
  <si>
    <t>Netherlands</t>
  </si>
  <si>
    <t>20.05.1974</t>
  </si>
  <si>
    <t>FI2346603</t>
  </si>
  <si>
    <t>Karhunkatu </t>
  </si>
  <si>
    <t>20.05.1975</t>
  </si>
  <si>
    <t>FI2346604</t>
  </si>
  <si>
    <t>Karjapiha </t>
  </si>
  <si>
    <t>20.05.1976</t>
  </si>
  <si>
    <t>FI2346605</t>
  </si>
  <si>
    <t>Karjarannantie </t>
  </si>
  <si>
    <t>20.05.1977</t>
  </si>
  <si>
    <t>FI2346606</t>
  </si>
  <si>
    <t>Katariinankatu </t>
  </si>
  <si>
    <t>20.05.1978</t>
  </si>
  <si>
    <t>FI2346607</t>
  </si>
  <si>
    <t>20.05.1979</t>
  </si>
  <si>
    <t>FI2346608</t>
  </si>
  <si>
    <t>Kehräämönkatu </t>
  </si>
  <si>
    <t>20.05.1980</t>
  </si>
  <si>
    <t>FI2346609</t>
  </si>
  <si>
    <t>Kirjurinluodontie </t>
  </si>
  <si>
    <t>Ireland</t>
  </si>
  <si>
    <t>Irish</t>
  </si>
  <si>
    <t>20.05.1981</t>
  </si>
  <si>
    <t>FI2346610</t>
  </si>
  <si>
    <t>Koekatu </t>
  </si>
  <si>
    <t>20.05.1982</t>
  </si>
  <si>
    <t>FI2346611</t>
  </si>
  <si>
    <t>Kolmiokatu </t>
  </si>
  <si>
    <t>20.05.1983</t>
  </si>
  <si>
    <t>FI2346612</t>
  </si>
  <si>
    <t>Koneistajankatu </t>
  </si>
  <si>
    <t>20.05.1984</t>
  </si>
  <si>
    <t>FI2346613</t>
  </si>
  <si>
    <t>Konepajanranta </t>
  </si>
  <si>
    <t>20.05.1985</t>
  </si>
  <si>
    <t>FI2346614</t>
  </si>
  <si>
    <t>Kuninkaanlahdenkatu </t>
  </si>
  <si>
    <t>20.05.1986</t>
  </si>
  <si>
    <t>FI2346615</t>
  </si>
  <si>
    <t>Kutomokatu </t>
  </si>
  <si>
    <t>20.05.1987</t>
  </si>
  <si>
    <t>FI2346616</t>
  </si>
  <si>
    <t>Laivaranta </t>
  </si>
  <si>
    <t>Uganda</t>
  </si>
  <si>
    <t>20.05.1988</t>
  </si>
  <si>
    <t>FI2346617</t>
  </si>
  <si>
    <t>Lanajuovantie </t>
  </si>
  <si>
    <t>20.05.1989</t>
  </si>
  <si>
    <t>FI2346618</t>
  </si>
  <si>
    <t>Leikkaajankatu </t>
  </si>
  <si>
    <t>20.05.1990</t>
  </si>
  <si>
    <t>FI2346619</t>
  </si>
  <si>
    <t>Lestikatu </t>
  </si>
  <si>
    <t>20.05.1991</t>
  </si>
  <si>
    <t>FI2346620</t>
  </si>
  <si>
    <t>Liisankatu </t>
  </si>
  <si>
    <t>20.05.1992</t>
  </si>
  <si>
    <t>FI2346621</t>
  </si>
  <si>
    <t>Luotsinmäenpuistokatu </t>
  </si>
  <si>
    <t>20.05.1993</t>
  </si>
  <si>
    <t>FI2346622</t>
  </si>
  <si>
    <t>Luotsinmäentie </t>
  </si>
  <si>
    <t>Nepal</t>
  </si>
  <si>
    <t>Nepali</t>
  </si>
  <si>
    <t>20.05.1994</t>
  </si>
  <si>
    <t>FI2346623</t>
  </si>
  <si>
    <t>Luvianpuistokatu </t>
  </si>
  <si>
    <t>20.05.1995</t>
  </si>
  <si>
    <t>FI2346624</t>
  </si>
  <si>
    <t>Lännenkulma </t>
  </si>
  <si>
    <t>20.05.1996</t>
  </si>
  <si>
    <t>FI2346625</t>
  </si>
  <si>
    <t>Länsipuisto </t>
  </si>
  <si>
    <t>20.05.1997</t>
  </si>
  <si>
    <t>FI2346626</t>
  </si>
  <si>
    <t>Maaherrankatu </t>
  </si>
  <si>
    <t>20.05.1998</t>
  </si>
  <si>
    <t>FI2346627</t>
  </si>
  <si>
    <t>Maanmittarinkatu </t>
  </si>
  <si>
    <t>Estonia</t>
  </si>
  <si>
    <t>Estonian</t>
  </si>
  <si>
    <t>20.05.1999</t>
  </si>
  <si>
    <t>FI2346628</t>
  </si>
  <si>
    <t>Makasiiniranta </t>
  </si>
  <si>
    <t>20.05.2000</t>
  </si>
  <si>
    <t>FI2346629</t>
  </si>
  <si>
    <t>20.05.2001</t>
  </si>
  <si>
    <t>FI2346630</t>
  </si>
  <si>
    <t>Ainonpolku </t>
  </si>
  <si>
    <t>Oulu</t>
  </si>
  <si>
    <t>North Ostrobothnia</t>
  </si>
  <si>
    <t>20.05.2002</t>
  </si>
  <si>
    <t>FI2346631</t>
  </si>
  <si>
    <t>Aittatori </t>
  </si>
  <si>
    <t>20.05.2003</t>
  </si>
  <si>
    <t>FI2346632</t>
  </si>
  <si>
    <t>Albertinkatu </t>
  </si>
  <si>
    <t>20.05.2004</t>
  </si>
  <si>
    <t>FI2346633</t>
  </si>
  <si>
    <t>Albertinkuja </t>
  </si>
  <si>
    <t>21.05.1969</t>
  </si>
  <si>
    <t>FI2346634</t>
  </si>
  <si>
    <t>Aleksanterinkatu </t>
  </si>
  <si>
    <t>Latvia</t>
  </si>
  <si>
    <t>Latvian</t>
  </si>
  <si>
    <t>21.05.1970</t>
  </si>
  <si>
    <t>FI2346635</t>
  </si>
  <si>
    <t>Arkistokatu </t>
  </si>
  <si>
    <t>21.05.1971</t>
  </si>
  <si>
    <t>FI2346636</t>
  </si>
  <si>
    <t>Asemakatu </t>
  </si>
  <si>
    <t>21.05.1972</t>
  </si>
  <si>
    <t>FI2346637</t>
  </si>
  <si>
    <t>21.05.1973</t>
  </si>
  <si>
    <t>FI2346638</t>
  </si>
  <si>
    <t>Heikinkatu </t>
  </si>
  <si>
    <t>21.05.1974</t>
  </si>
  <si>
    <t>FI2346639</t>
  </si>
  <si>
    <t>Heinätorinkatu </t>
  </si>
  <si>
    <t>Poland</t>
  </si>
  <si>
    <t>Polish</t>
  </si>
  <si>
    <t>21.05.1975</t>
  </si>
  <si>
    <t>FI2346640</t>
  </si>
  <si>
    <t>Isokatu </t>
  </si>
  <si>
    <t>21.05.1976</t>
  </si>
  <si>
    <t>FI2346641</t>
  </si>
  <si>
    <t>Kaarlenväylä </t>
  </si>
  <si>
    <t>21.05.1977</t>
  </si>
  <si>
    <t>FI2346642</t>
  </si>
  <si>
    <t>Kajaaninkatu </t>
  </si>
  <si>
    <t>21.05.1978</t>
  </si>
  <si>
    <t>FI2346643</t>
  </si>
  <si>
    <t>Kajaanintie </t>
  </si>
  <si>
    <t>21.05.1979</t>
  </si>
  <si>
    <t>FI2346644</t>
  </si>
  <si>
    <t>Kanavaranta </t>
  </si>
  <si>
    <t>21.05.1980</t>
  </si>
  <si>
    <t>FI2346645</t>
  </si>
  <si>
    <t>Kansankatu </t>
  </si>
  <si>
    <t>21.05.1981</t>
  </si>
  <si>
    <t>FI2346646</t>
  </si>
  <si>
    <t>Kauppurienkatu </t>
  </si>
  <si>
    <t>21.05.1982</t>
  </si>
  <si>
    <t>FI2346647</t>
  </si>
  <si>
    <t>Kiikelinranta </t>
  </si>
  <si>
    <t>21.05.1983</t>
  </si>
  <si>
    <t>FI2346648</t>
  </si>
  <si>
    <t>21.05.1984</t>
  </si>
  <si>
    <t>FI2346649</t>
  </si>
  <si>
    <t>Belgium</t>
  </si>
  <si>
    <t>21.05.1985</t>
  </si>
  <si>
    <t>FI2346650</t>
  </si>
  <si>
    <t>Kuusiluodonkatu </t>
  </si>
  <si>
    <t>16.05.1979</t>
  </si>
  <si>
    <t>FI2346471</t>
  </si>
  <si>
    <t>16.05.1980</t>
  </si>
  <si>
    <t>FI2346472</t>
  </si>
  <si>
    <t>Linnansaari </t>
  </si>
  <si>
    <t>16.05.1981</t>
  </si>
  <si>
    <t>FI2346473</t>
  </si>
  <si>
    <t>Lyötynkatu </t>
  </si>
  <si>
    <t>16.05.1982</t>
  </si>
  <si>
    <t>FI2346474</t>
  </si>
  <si>
    <t>Maunonkatu </t>
  </si>
  <si>
    <t>16.05.1983</t>
  </si>
  <si>
    <t>FI2346475</t>
  </si>
  <si>
    <t>Merikatu </t>
  </si>
  <si>
    <t>16.05.1984</t>
  </si>
  <si>
    <t>FI2346476</t>
  </si>
  <si>
    <t>Meritullinraitti </t>
  </si>
  <si>
    <t>16.05.1985</t>
  </si>
  <si>
    <t>FI2346477</t>
  </si>
  <si>
    <t>Mäkelininkatu </t>
  </si>
  <si>
    <t>16.05.1986</t>
  </si>
  <si>
    <t>FI2346478</t>
  </si>
  <si>
    <t>Nummikatu </t>
  </si>
  <si>
    <t>16.05.1987</t>
  </si>
  <si>
    <t>FI2346479</t>
  </si>
  <si>
    <t>Ojakatu </t>
  </si>
  <si>
    <t>France</t>
  </si>
  <si>
    <t>16.05.1988</t>
  </si>
  <si>
    <t>FI2346480</t>
  </si>
  <si>
    <t>Otto Karhin aukio </t>
  </si>
  <si>
    <t>20.04.1985</t>
  </si>
  <si>
    <t>Sr. Vice President (Automation and O2C)</t>
  </si>
  <si>
    <t>PFI1367</t>
  </si>
  <si>
    <t>Pajakatu </t>
  </si>
  <si>
    <t>20.04.1986</t>
  </si>
  <si>
    <t>Sr. Vice President (Data and Order Channels)</t>
  </si>
  <si>
    <t>PFI1368</t>
  </si>
  <si>
    <t>Pakkahuoneenkatu </t>
  </si>
  <si>
    <t>20.04.1987</t>
  </si>
  <si>
    <t>Sr. Vice President (Marketing and Communications)</t>
  </si>
  <si>
    <t>Pikikatu </t>
  </si>
  <si>
    <t>20.04.1998</t>
  </si>
  <si>
    <t>Sr. Vice President Automotive Industry</t>
  </si>
  <si>
    <t>Pikisaarentie </t>
  </si>
  <si>
    <t>07.05.01979</t>
  </si>
  <si>
    <t>Sr. Vice President People</t>
  </si>
  <si>
    <t>Polttimokatu </t>
  </si>
  <si>
    <t>21.05.1995</t>
  </si>
  <si>
    <t>FI2346660</t>
  </si>
  <si>
    <t>21.05.1986</t>
  </si>
  <si>
    <t>Tester</t>
  </si>
  <si>
    <t>FI2346651</t>
  </si>
  <si>
    <t>Pursitie </t>
  </si>
  <si>
    <t>21.05.1987</t>
  </si>
  <si>
    <t>FI2346652</t>
  </si>
  <si>
    <t>Raatintie </t>
  </si>
  <si>
    <t>Ukraine</t>
  </si>
  <si>
    <t>Ukrainian</t>
  </si>
  <si>
    <t>21.05.1988</t>
  </si>
  <si>
    <t>FI2346653</t>
  </si>
  <si>
    <t>Rantakatu </t>
  </si>
  <si>
    <t>Italy</t>
  </si>
  <si>
    <t>Italian</t>
  </si>
  <si>
    <t>21.05.1989</t>
  </si>
  <si>
    <t>FI2346654</t>
  </si>
  <si>
    <t>Rautatienkatu </t>
  </si>
  <si>
    <t>Spain</t>
  </si>
  <si>
    <t>21.05.1990</t>
  </si>
  <si>
    <t>FI2346655</t>
  </si>
  <si>
    <t>Saarankatu </t>
  </si>
  <si>
    <t>Portugal</t>
  </si>
  <si>
    <t>21.05.1991</t>
  </si>
  <si>
    <t>FI2346656</t>
  </si>
  <si>
    <t>Saaristonkatu </t>
  </si>
  <si>
    <t>Libya</t>
  </si>
  <si>
    <t>21.05.1992</t>
  </si>
  <si>
    <t>FI2346657</t>
  </si>
  <si>
    <t>Saunaranta </t>
  </si>
  <si>
    <t>Egypt</t>
  </si>
  <si>
    <t>21.05.1993</t>
  </si>
  <si>
    <t>FI2346658</t>
  </si>
  <si>
    <t>Sepänkatu </t>
  </si>
  <si>
    <t>Iran</t>
  </si>
  <si>
    <t>Persian</t>
  </si>
  <si>
    <t>21.05.1994</t>
  </si>
  <si>
    <t>FI2346659</t>
  </si>
  <si>
    <t>Tervaraitti </t>
  </si>
  <si>
    <t>Russia</t>
  </si>
  <si>
    <t>Russian</t>
  </si>
  <si>
    <t>10.05.2001</t>
  </si>
  <si>
    <t>Vice Present, Trucks Delivery</t>
  </si>
  <si>
    <t>PFI1369</t>
  </si>
  <si>
    <t>Torikatu </t>
  </si>
  <si>
    <t>20.04.1996</t>
  </si>
  <si>
    <t>Vice President Finance</t>
  </si>
  <si>
    <t>Aatos Juha</t>
  </si>
  <si>
    <t>PFI1370</t>
  </si>
  <si>
    <t>Uusikatu </t>
  </si>
  <si>
    <t>10.05.2000</t>
  </si>
  <si>
    <t>Vice President Trucks Automation</t>
  </si>
  <si>
    <t>PFI1371</t>
  </si>
  <si>
    <t>Vaarankatu </t>
  </si>
  <si>
    <t>01.05.2002</t>
  </si>
  <si>
    <t>Vice President, Caravans</t>
  </si>
  <si>
    <t>FI2346012</t>
  </si>
  <si>
    <t>PFI1372</t>
  </si>
  <si>
    <t>Automotives Cars, Caravan</t>
  </si>
  <si>
    <t>Automotive Cars, Caravan</t>
  </si>
  <si>
    <t>Valjastehtaankatu </t>
  </si>
  <si>
    <t>02.05.1986</t>
  </si>
  <si>
    <t>Vice President, Cars</t>
  </si>
  <si>
    <t>PFI1373</t>
  </si>
  <si>
    <t>Vanhantullinkatu </t>
  </si>
  <si>
    <t>01.05.2001</t>
  </si>
  <si>
    <t>Vice President, Couple Cars</t>
  </si>
  <si>
    <t>FI2346011</t>
  </si>
  <si>
    <t>PFI1374</t>
  </si>
  <si>
    <t>Automotives Cars, Couple</t>
  </si>
  <si>
    <t>Automotive Cars, Couple</t>
  </si>
  <si>
    <t>Vislauskuja </t>
  </si>
  <si>
    <t>01.05.2000</t>
  </si>
  <si>
    <t>Vice President, Sedans</t>
  </si>
  <si>
    <t>PFI1375</t>
  </si>
  <si>
    <t>Aallonkatu </t>
  </si>
  <si>
    <t>Rovaniemi</t>
  </si>
  <si>
    <t>Lapland</t>
  </si>
  <si>
    <t>01.05.1999</t>
  </si>
  <si>
    <t>Vice President, Sports Cars</t>
  </si>
  <si>
    <t>PFI1376</t>
  </si>
  <si>
    <t>Automotives Cars, Sports</t>
  </si>
  <si>
    <t>Ainonkatu </t>
  </si>
  <si>
    <t>23.04.2000</t>
  </si>
  <si>
    <t>Vice President, Strategy</t>
  </si>
  <si>
    <t>Harrikatu </t>
  </si>
  <si>
    <t>Iceland</t>
  </si>
  <si>
    <t>Icelandic</t>
  </si>
  <si>
    <t>02.05.1985</t>
  </si>
  <si>
    <t>Vice President, SUVs</t>
  </si>
  <si>
    <t>PFI1377</t>
  </si>
  <si>
    <t>Automotives Cars, SUVs</t>
  </si>
  <si>
    <t>Hartsuherrantie </t>
  </si>
  <si>
    <t>Romania</t>
  </si>
  <si>
    <t>Romanian</t>
  </si>
  <si>
    <t>10.05.1999</t>
  </si>
  <si>
    <t>Vice President, Trucks</t>
  </si>
  <si>
    <t>PFI1378</t>
  </si>
  <si>
    <t>Automotive Industry, Trucks</t>
  </si>
  <si>
    <t>Hetetie </t>
  </si>
  <si>
    <t>Turkey</t>
  </si>
  <si>
    <t>Turkish</t>
  </si>
  <si>
    <t>10.05.2002</t>
  </si>
  <si>
    <t>Vice President, Trucks Communication</t>
  </si>
  <si>
    <t>PFI1379</t>
  </si>
  <si>
    <t>Inapolku </t>
  </si>
  <si>
    <t>Thailand</t>
  </si>
  <si>
    <t>Thai</t>
  </si>
  <si>
    <t>10.05.2005</t>
  </si>
  <si>
    <t>Vice President, Trucks Compliance</t>
  </si>
  <si>
    <t>PFI1380</t>
  </si>
  <si>
    <t>Jaakonkatu </t>
  </si>
  <si>
    <t>Austria</t>
  </si>
  <si>
    <t>10.05.2003</t>
  </si>
  <si>
    <t>Vice President, Trucks Electronics</t>
  </si>
  <si>
    <t>PFI1381</t>
  </si>
  <si>
    <t>Jousimiehentie </t>
  </si>
  <si>
    <t>Canada</t>
  </si>
  <si>
    <t>10.05.2004</t>
  </si>
  <si>
    <t>Vice President, Trucks QA</t>
  </si>
  <si>
    <t>PFI1382</t>
  </si>
  <si>
    <t>Jäämerentie </t>
  </si>
  <si>
    <t>Mexico</t>
  </si>
  <si>
    <t>Spouse Information / Emergency Contact</t>
  </si>
  <si>
    <t>Career Info</t>
  </si>
  <si>
    <t>Work Experience</t>
  </si>
  <si>
    <t>LinkedIn profile</t>
  </si>
  <si>
    <t>Facebook Profile</t>
  </si>
  <si>
    <t>Skills List</t>
  </si>
  <si>
    <t>Pay Grade Info</t>
  </si>
  <si>
    <t>Tabs Employee</t>
  </si>
  <si>
    <t>Career Information</t>
  </si>
  <si>
    <t>Compensation</t>
  </si>
  <si>
    <t>Salary , bonus</t>
  </si>
  <si>
    <t xml:space="preserve">Base Salary, bonus percentage, mobile benefit, car benefit, </t>
  </si>
  <si>
    <t>Performance</t>
  </si>
  <si>
    <t>Targets</t>
  </si>
  <si>
    <t>Quarterly review, Yearly review</t>
  </si>
  <si>
    <t>121 reviews</t>
  </si>
  <si>
    <t>121 with Manager, follow up Aps</t>
  </si>
  <si>
    <t>Number</t>
  </si>
  <si>
    <t>Parent</t>
  </si>
  <si>
    <t>CC Code</t>
  </si>
  <si>
    <t>Category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</si>
</sst>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99]###\-####;\(###\)\ ###\-####\ ##"/>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0" fillId="2" borderId="0" xfId="0" applyFill="1"/>
    <xf numFmtId="0" fontId="0" fillId="0" borderId="0" xfId="0" applyFill="1"/>
    <xf numFmtId="0" fontId="0" fillId="0" borderId="0" xfId="0" applyAlignment="1">
      <alignment horizontal="right"/>
    </xf>
    <xf numFmtId="0" fontId="1" fillId="2" borderId="1" xfId="0" applyFont="1" applyFill="1" applyBorder="1"/>
    <xf numFmtId="0" fontId="1" fillId="2" borderId="1" xfId="0" applyFont="1" applyFill="1" applyBorder="1" applyAlignment="1">
      <alignment wrapText="1"/>
    </xf>
    <xf numFmtId="1" fontId="0" fillId="0" borderId="0" xfId="0" applyNumberFormat="1"/>
    <xf numFmtId="164" fontId="0" fillId="0" borderId="0" xfId="0" applyNumberFormat="1"/>
    <xf numFmtId="0" fontId="3" fillId="0" borderId="0" xfId="1"/>
    <xf numFmtId="1" fontId="3" fillId="0" borderId="0" xfId="1" applyNumberFormat="1"/>
    <xf numFmtId="0" fontId="0" fillId="0" borderId="0" xfId="0" quotePrefix="1" applyAlignment="1">
      <alignment horizontal="right"/>
    </xf>
    <xf numFmtId="0" fontId="1" fillId="2" borderId="2" xfId="0" applyFont="1"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1" fillId="3" borderId="3" xfId="0" applyFont="1" applyFill="1" applyBorder="1" applyAlignment="1">
      <alignment horizontal="center"/>
    </xf>
    <xf numFmtId="0" fontId="0" fillId="0" borderId="0" xfId="0" applyAlignment="1">
      <alignment horizontal="center" wrapText="1"/>
    </xf>
    <xf numFmtId="0" fontId="0" fillId="3" borderId="0" xfId="0" applyFill="1" applyBorder="1" applyAlignment="1">
      <alignment horizontal="center"/>
    </xf>
  </cellXfs>
  <cellStyles count="2">
    <cellStyle name="Hyperlink" xfId="1" builtinId="8"/>
    <cellStyle name="Normal" xfId="0" builtinId="0"/>
  </cellStyles>
  <dxfs count="3">
    <dxf>
      <font>
        <color rgb="FF9C5700"/>
      </font>
      <fill>
        <patternFill>
          <bgColor rgb="FFFFEB9C"/>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ira Ashraf" id="{F988CECC-60D6-4458-92BF-EA800D00F6C7}" userId="Saira Ashraf"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G3" dT="2021-05-23T09:34:58.20" personId="{F988CECC-60D6-4458-92BF-EA800D00F6C7}" id="{03A4C21D-EE2E-4756-91EE-FCCEADDD19A9}">
    <text>(Keep track of all sick leaves), start date, end date, number of days</text>
  </threadedComment>
  <threadedComment ref="BK3" dT="2021-05-23T09:35:23.29" personId="{F988CECC-60D6-4458-92BF-EA800D00F6C7}" id="{21772A57-0651-44C6-AF44-045C6BFD0F4A}">
    <text>earned by doing more than weekly hours, once taken sould be subtracted from here</text>
  </threadedComment>
  <threadedComment ref="BO3" dT="2021-05-23T09:36:09.41" personId="{F988CECC-60D6-4458-92BF-EA800D00F6C7}" id="{FDE3BAB1-0CA7-48A4-B1B2-806E478652B5}">
    <text>List will be created in Project or Task Management Module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2E77-F842-4074-8786-1A7A26E59042}">
  <dimension ref="A1:X501"/>
  <sheetViews>
    <sheetView zoomScale="80" zoomScaleNormal="80" workbookViewId="0">
      <selection activeCell="E31" sqref="E31"/>
    </sheetView>
  </sheetViews>
  <sheetFormatPr defaultRowHeight="15" x14ac:dyDescent="0.25"/>
  <cols>
    <col min="1" max="1" width="9.85546875" bestFit="1" customWidth="1"/>
    <col min="2" max="2" width="9.7109375" bestFit="1" customWidth="1"/>
    <col min="3" max="3" width="12.42578125" bestFit="1" customWidth="1"/>
    <col min="4" max="4" width="13.7109375" bestFit="1" customWidth="1"/>
    <col min="5" max="5" width="36.28515625" bestFit="1" customWidth="1"/>
    <col min="6" max="6" width="14.85546875" customWidth="1"/>
    <col min="7" max="7" width="16.7109375" bestFit="1" customWidth="1"/>
    <col min="8" max="8" width="16.7109375" customWidth="1"/>
    <col min="9" max="9" width="16.7109375" bestFit="1" customWidth="1"/>
    <col min="10" max="10" width="10.5703125" bestFit="1" customWidth="1"/>
    <col min="11" max="11" width="16" bestFit="1" customWidth="1"/>
    <col min="14" max="14" width="17.7109375" customWidth="1"/>
    <col min="15" max="15" width="16.7109375" bestFit="1" customWidth="1"/>
    <col min="16" max="17" width="13" bestFit="1" customWidth="1"/>
    <col min="18" max="23" width="17.7109375" bestFit="1" customWidth="1"/>
  </cols>
  <sheetData>
    <row r="1" spans="1:24" ht="105" x14ac:dyDescent="0.25">
      <c r="A1" s="2" t="s">
        <v>0</v>
      </c>
      <c r="B1" s="2" t="s">
        <v>1</v>
      </c>
      <c r="C1" s="2" t="s">
        <v>2</v>
      </c>
      <c r="D1" s="2"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row>
    <row r="2" spans="1:24" x14ac:dyDescent="0.25">
      <c r="A2" t="s">
        <v>24</v>
      </c>
      <c r="B2" t="s">
        <v>25</v>
      </c>
      <c r="D2" t="s">
        <v>26</v>
      </c>
      <c r="E2" t="s">
        <v>27</v>
      </c>
      <c r="F2">
        <v>123456</v>
      </c>
      <c r="G2" t="s">
        <v>28</v>
      </c>
      <c r="H2" t="s">
        <v>29</v>
      </c>
      <c r="L2" t="s">
        <v>30</v>
      </c>
      <c r="M2">
        <v>18</v>
      </c>
      <c r="N2">
        <v>12578963</v>
      </c>
      <c r="O2" t="s">
        <v>31</v>
      </c>
      <c r="P2" t="s">
        <v>28</v>
      </c>
    </row>
    <row r="3" spans="1:24" x14ac:dyDescent="0.25">
      <c r="A3" t="s">
        <v>32</v>
      </c>
      <c r="B3" t="s">
        <v>33</v>
      </c>
      <c r="D3" t="s">
        <v>34</v>
      </c>
      <c r="E3" t="s">
        <v>35</v>
      </c>
      <c r="F3">
        <f>F2+1</f>
        <v>123457</v>
      </c>
      <c r="G3" t="s">
        <v>28</v>
      </c>
      <c r="H3" t="s">
        <v>36</v>
      </c>
      <c r="L3" t="s">
        <v>30</v>
      </c>
      <c r="M3">
        <v>18</v>
      </c>
      <c r="N3">
        <v>12578963</v>
      </c>
      <c r="O3" t="s">
        <v>31</v>
      </c>
      <c r="P3" t="s">
        <v>28</v>
      </c>
    </row>
    <row r="4" spans="1:24" x14ac:dyDescent="0.25">
      <c r="A4" t="s">
        <v>37</v>
      </c>
      <c r="B4" t="s">
        <v>38</v>
      </c>
      <c r="D4" t="s">
        <v>39</v>
      </c>
      <c r="E4" t="s">
        <v>40</v>
      </c>
      <c r="F4">
        <f t="shared" ref="F4:F67" si="0">F3+1</f>
        <v>123458</v>
      </c>
      <c r="G4" t="s">
        <v>28</v>
      </c>
      <c r="H4" t="s">
        <v>29</v>
      </c>
      <c r="L4" t="s">
        <v>30</v>
      </c>
      <c r="M4">
        <v>17</v>
      </c>
      <c r="N4">
        <v>12578963</v>
      </c>
      <c r="O4" t="s">
        <v>31</v>
      </c>
      <c r="P4" t="s">
        <v>28</v>
      </c>
    </row>
    <row r="5" spans="1:24" x14ac:dyDescent="0.25">
      <c r="A5" t="s">
        <v>41</v>
      </c>
      <c r="B5" t="s">
        <v>42</v>
      </c>
      <c r="D5" t="s">
        <v>43</v>
      </c>
      <c r="E5" t="s">
        <v>44</v>
      </c>
      <c r="F5">
        <f t="shared" si="0"/>
        <v>123459</v>
      </c>
      <c r="G5" t="s">
        <v>28</v>
      </c>
      <c r="H5" t="s">
        <v>29</v>
      </c>
      <c r="L5" t="s">
        <v>30</v>
      </c>
      <c r="M5">
        <v>17</v>
      </c>
      <c r="N5">
        <v>12578963</v>
      </c>
      <c r="O5" t="s">
        <v>31</v>
      </c>
      <c r="P5" t="s">
        <v>28</v>
      </c>
    </row>
    <row r="6" spans="1:24" x14ac:dyDescent="0.25">
      <c r="A6" t="s">
        <v>45</v>
      </c>
      <c r="B6" t="s">
        <v>46</v>
      </c>
      <c r="D6" t="s">
        <v>47</v>
      </c>
      <c r="E6" t="s">
        <v>48</v>
      </c>
      <c r="F6">
        <f t="shared" si="0"/>
        <v>123460</v>
      </c>
      <c r="G6" t="s">
        <v>28</v>
      </c>
      <c r="H6" t="s">
        <v>36</v>
      </c>
      <c r="L6" t="s">
        <v>30</v>
      </c>
      <c r="M6">
        <v>17</v>
      </c>
      <c r="N6">
        <v>12578963</v>
      </c>
      <c r="O6" t="s">
        <v>31</v>
      </c>
      <c r="P6" t="s">
        <v>28</v>
      </c>
    </row>
    <row r="7" spans="1:24" x14ac:dyDescent="0.25">
      <c r="A7" t="s">
        <v>49</v>
      </c>
      <c r="B7" t="s">
        <v>50</v>
      </c>
      <c r="D7" t="s">
        <v>51</v>
      </c>
      <c r="E7" t="s">
        <v>52</v>
      </c>
      <c r="F7">
        <f t="shared" si="0"/>
        <v>123461</v>
      </c>
      <c r="G7" t="s">
        <v>28</v>
      </c>
      <c r="H7" t="s">
        <v>29</v>
      </c>
      <c r="L7" t="s">
        <v>30</v>
      </c>
      <c r="M7">
        <v>18</v>
      </c>
      <c r="N7">
        <v>12578963</v>
      </c>
      <c r="O7" t="s">
        <v>31</v>
      </c>
      <c r="P7" t="s">
        <v>28</v>
      </c>
    </row>
    <row r="8" spans="1:24" x14ac:dyDescent="0.25">
      <c r="A8" t="s">
        <v>53</v>
      </c>
      <c r="B8" t="s">
        <v>54</v>
      </c>
      <c r="D8" t="s">
        <v>55</v>
      </c>
      <c r="E8" t="s">
        <v>56</v>
      </c>
      <c r="F8">
        <f t="shared" si="0"/>
        <v>123462</v>
      </c>
      <c r="G8" t="s">
        <v>28</v>
      </c>
      <c r="H8" t="s">
        <v>29</v>
      </c>
      <c r="L8" t="s">
        <v>30</v>
      </c>
      <c r="M8">
        <v>17</v>
      </c>
      <c r="N8">
        <v>12578963</v>
      </c>
      <c r="O8" t="s">
        <v>31</v>
      </c>
      <c r="P8" t="s">
        <v>28</v>
      </c>
    </row>
    <row r="9" spans="1:24" x14ac:dyDescent="0.25">
      <c r="A9" t="s">
        <v>57</v>
      </c>
      <c r="B9" t="s">
        <v>58</v>
      </c>
      <c r="C9" t="s">
        <v>59</v>
      </c>
      <c r="D9" t="s">
        <v>60</v>
      </c>
      <c r="E9" t="s">
        <v>61</v>
      </c>
      <c r="F9">
        <f t="shared" si="0"/>
        <v>123463</v>
      </c>
      <c r="G9" t="s">
        <v>28</v>
      </c>
      <c r="H9" t="s">
        <v>29</v>
      </c>
      <c r="L9" t="s">
        <v>30</v>
      </c>
      <c r="M9">
        <v>10</v>
      </c>
      <c r="N9">
        <v>12578963</v>
      </c>
      <c r="O9" t="s">
        <v>31</v>
      </c>
      <c r="P9" t="s">
        <v>28</v>
      </c>
    </row>
    <row r="10" spans="1:24" x14ac:dyDescent="0.25">
      <c r="A10" t="s">
        <v>62</v>
      </c>
      <c r="B10" t="s">
        <v>63</v>
      </c>
      <c r="D10" t="s">
        <v>64</v>
      </c>
      <c r="E10" t="s">
        <v>61</v>
      </c>
      <c r="F10">
        <f t="shared" si="0"/>
        <v>123464</v>
      </c>
      <c r="G10" t="s">
        <v>28</v>
      </c>
      <c r="H10" t="s">
        <v>36</v>
      </c>
      <c r="L10" t="s">
        <v>30</v>
      </c>
      <c r="M10">
        <v>11</v>
      </c>
      <c r="N10">
        <v>12578963</v>
      </c>
      <c r="O10" t="s">
        <v>31</v>
      </c>
      <c r="P10" t="s">
        <v>28</v>
      </c>
    </row>
    <row r="11" spans="1:24" x14ac:dyDescent="0.25">
      <c r="A11" t="s">
        <v>65</v>
      </c>
      <c r="B11" t="s">
        <v>66</v>
      </c>
      <c r="D11" t="s">
        <v>67</v>
      </c>
      <c r="E11" t="s">
        <v>68</v>
      </c>
      <c r="F11">
        <f t="shared" si="0"/>
        <v>123465</v>
      </c>
      <c r="G11" t="s">
        <v>28</v>
      </c>
      <c r="H11" t="s">
        <v>29</v>
      </c>
      <c r="L11" t="s">
        <v>30</v>
      </c>
      <c r="N11">
        <v>12578963</v>
      </c>
      <c r="O11" t="s">
        <v>31</v>
      </c>
      <c r="P11" t="s">
        <v>28</v>
      </c>
    </row>
    <row r="12" spans="1:24" x14ac:dyDescent="0.25">
      <c r="A12" t="s">
        <v>69</v>
      </c>
      <c r="B12" t="s">
        <v>70</v>
      </c>
      <c r="D12" t="s">
        <v>71</v>
      </c>
      <c r="E12" t="s">
        <v>68</v>
      </c>
      <c r="F12">
        <f t="shared" si="0"/>
        <v>123466</v>
      </c>
      <c r="G12" t="s">
        <v>28</v>
      </c>
      <c r="H12" t="s">
        <v>36</v>
      </c>
      <c r="L12" t="s">
        <v>30</v>
      </c>
      <c r="N12">
        <v>12578963</v>
      </c>
      <c r="O12" t="s">
        <v>31</v>
      </c>
      <c r="P12" t="s">
        <v>28</v>
      </c>
    </row>
    <row r="13" spans="1:24" x14ac:dyDescent="0.25">
      <c r="A13" t="s">
        <v>72</v>
      </c>
      <c r="B13" t="s">
        <v>73</v>
      </c>
      <c r="D13" t="s">
        <v>74</v>
      </c>
      <c r="E13" t="s">
        <v>68</v>
      </c>
      <c r="F13">
        <f t="shared" si="0"/>
        <v>123467</v>
      </c>
      <c r="G13" t="s">
        <v>28</v>
      </c>
      <c r="H13" t="s">
        <v>36</v>
      </c>
      <c r="L13" t="s">
        <v>30</v>
      </c>
      <c r="N13">
        <v>12578963</v>
      </c>
      <c r="O13" t="s">
        <v>31</v>
      </c>
      <c r="P13" t="s">
        <v>28</v>
      </c>
    </row>
    <row r="14" spans="1:24" x14ac:dyDescent="0.25">
      <c r="A14" t="s">
        <v>75</v>
      </c>
      <c r="B14" t="s">
        <v>76</v>
      </c>
      <c r="D14" t="s">
        <v>77</v>
      </c>
      <c r="E14" t="s">
        <v>68</v>
      </c>
      <c r="F14">
        <f t="shared" si="0"/>
        <v>123468</v>
      </c>
      <c r="G14" t="s">
        <v>28</v>
      </c>
      <c r="H14" t="s">
        <v>36</v>
      </c>
      <c r="L14" t="s">
        <v>30</v>
      </c>
      <c r="N14">
        <v>12578963</v>
      </c>
      <c r="O14" t="s">
        <v>31</v>
      </c>
      <c r="P14" t="s">
        <v>28</v>
      </c>
    </row>
    <row r="15" spans="1:24" x14ac:dyDescent="0.25">
      <c r="A15" t="s">
        <v>78</v>
      </c>
      <c r="B15" t="s">
        <v>79</v>
      </c>
      <c r="D15" t="s">
        <v>80</v>
      </c>
      <c r="E15" t="s">
        <v>68</v>
      </c>
      <c r="F15">
        <f t="shared" si="0"/>
        <v>123469</v>
      </c>
      <c r="G15" t="s">
        <v>28</v>
      </c>
      <c r="H15" t="s">
        <v>29</v>
      </c>
      <c r="L15" t="s">
        <v>30</v>
      </c>
      <c r="N15">
        <v>12578963</v>
      </c>
      <c r="O15" t="s">
        <v>31</v>
      </c>
      <c r="P15" t="s">
        <v>28</v>
      </c>
    </row>
    <row r="16" spans="1:24" x14ac:dyDescent="0.25">
      <c r="A16" t="s">
        <v>81</v>
      </c>
      <c r="B16" t="s">
        <v>82</v>
      </c>
      <c r="C16" t="s">
        <v>83</v>
      </c>
      <c r="D16" t="s">
        <v>84</v>
      </c>
      <c r="E16" t="s">
        <v>68</v>
      </c>
      <c r="F16">
        <f t="shared" si="0"/>
        <v>123470</v>
      </c>
      <c r="G16" t="s">
        <v>28</v>
      </c>
      <c r="H16" t="s">
        <v>36</v>
      </c>
      <c r="L16" t="s">
        <v>30</v>
      </c>
      <c r="N16">
        <v>12578963</v>
      </c>
      <c r="O16" t="s">
        <v>31</v>
      </c>
      <c r="P16" t="s">
        <v>28</v>
      </c>
    </row>
    <row r="17" spans="1:16" x14ac:dyDescent="0.25">
      <c r="A17" t="s">
        <v>85</v>
      </c>
      <c r="B17" t="s">
        <v>86</v>
      </c>
      <c r="D17" t="s">
        <v>87</v>
      </c>
      <c r="E17" t="s">
        <v>68</v>
      </c>
      <c r="F17">
        <f t="shared" si="0"/>
        <v>123471</v>
      </c>
      <c r="G17" t="s">
        <v>28</v>
      </c>
      <c r="H17" t="s">
        <v>36</v>
      </c>
      <c r="L17" t="s">
        <v>30</v>
      </c>
      <c r="N17">
        <v>12578963</v>
      </c>
      <c r="O17" t="s">
        <v>31</v>
      </c>
      <c r="P17" t="s">
        <v>28</v>
      </c>
    </row>
    <row r="18" spans="1:16" x14ac:dyDescent="0.25">
      <c r="A18" t="s">
        <v>88</v>
      </c>
      <c r="B18" t="s">
        <v>89</v>
      </c>
      <c r="D18" t="s">
        <v>90</v>
      </c>
      <c r="E18" t="s">
        <v>68</v>
      </c>
      <c r="F18">
        <f t="shared" si="0"/>
        <v>123472</v>
      </c>
      <c r="G18" t="s">
        <v>28</v>
      </c>
      <c r="H18" t="s">
        <v>36</v>
      </c>
      <c r="L18" t="s">
        <v>30</v>
      </c>
      <c r="N18">
        <v>12578963</v>
      </c>
      <c r="O18" t="s">
        <v>31</v>
      </c>
      <c r="P18" t="s">
        <v>28</v>
      </c>
    </row>
    <row r="19" spans="1:16" x14ac:dyDescent="0.25">
      <c r="A19" t="s">
        <v>91</v>
      </c>
      <c r="B19" t="s">
        <v>92</v>
      </c>
      <c r="D19" t="s">
        <v>93</v>
      </c>
      <c r="E19" t="s">
        <v>68</v>
      </c>
      <c r="F19">
        <f t="shared" si="0"/>
        <v>123473</v>
      </c>
      <c r="G19" t="s">
        <v>28</v>
      </c>
      <c r="H19" t="s">
        <v>29</v>
      </c>
      <c r="L19" t="s">
        <v>30</v>
      </c>
      <c r="N19">
        <v>12578963</v>
      </c>
      <c r="O19" t="s">
        <v>31</v>
      </c>
      <c r="P19" t="s">
        <v>28</v>
      </c>
    </row>
    <row r="20" spans="1:16" x14ac:dyDescent="0.25">
      <c r="A20" t="s">
        <v>94</v>
      </c>
      <c r="B20" t="s">
        <v>95</v>
      </c>
      <c r="D20" t="s">
        <v>96</v>
      </c>
      <c r="E20" t="s">
        <v>68</v>
      </c>
      <c r="F20">
        <f t="shared" si="0"/>
        <v>123474</v>
      </c>
      <c r="G20" t="s">
        <v>28</v>
      </c>
      <c r="H20" t="s">
        <v>29</v>
      </c>
      <c r="L20" t="s">
        <v>30</v>
      </c>
      <c r="N20">
        <v>12578963</v>
      </c>
      <c r="O20" t="s">
        <v>31</v>
      </c>
      <c r="P20" t="s">
        <v>28</v>
      </c>
    </row>
    <row r="21" spans="1:16" x14ac:dyDescent="0.25">
      <c r="A21" t="s">
        <v>97</v>
      </c>
      <c r="B21" t="s">
        <v>98</v>
      </c>
      <c r="D21" t="s">
        <v>99</v>
      </c>
      <c r="E21" t="s">
        <v>100</v>
      </c>
      <c r="F21">
        <f t="shared" si="0"/>
        <v>123475</v>
      </c>
      <c r="G21" t="s">
        <v>28</v>
      </c>
      <c r="H21" t="s">
        <v>36</v>
      </c>
      <c r="I21" t="s">
        <v>101</v>
      </c>
      <c r="L21" t="s">
        <v>30</v>
      </c>
      <c r="M21">
        <v>17</v>
      </c>
      <c r="N21">
        <v>12578963</v>
      </c>
      <c r="O21" t="s">
        <v>31</v>
      </c>
      <c r="P21" t="s">
        <v>28</v>
      </c>
    </row>
    <row r="22" spans="1:16" x14ac:dyDescent="0.25">
      <c r="A22" t="s">
        <v>102</v>
      </c>
      <c r="B22" t="s">
        <v>103</v>
      </c>
      <c r="D22" t="s">
        <v>104</v>
      </c>
      <c r="E22" t="s">
        <v>105</v>
      </c>
      <c r="F22">
        <f t="shared" si="0"/>
        <v>123476</v>
      </c>
      <c r="G22" t="s">
        <v>28</v>
      </c>
      <c r="H22" t="s">
        <v>29</v>
      </c>
      <c r="I22" t="s">
        <v>101</v>
      </c>
      <c r="L22" t="s">
        <v>30</v>
      </c>
      <c r="N22">
        <v>12578963</v>
      </c>
      <c r="O22" t="s">
        <v>31</v>
      </c>
      <c r="P22" t="s">
        <v>28</v>
      </c>
    </row>
    <row r="23" spans="1:16" x14ac:dyDescent="0.25">
      <c r="A23" t="s">
        <v>106</v>
      </c>
      <c r="B23" t="s">
        <v>107</v>
      </c>
      <c r="D23" t="s">
        <v>108</v>
      </c>
      <c r="E23" t="s">
        <v>109</v>
      </c>
      <c r="F23">
        <f t="shared" si="0"/>
        <v>123477</v>
      </c>
      <c r="G23" t="s">
        <v>28</v>
      </c>
      <c r="H23" t="s">
        <v>29</v>
      </c>
      <c r="I23" t="s">
        <v>101</v>
      </c>
      <c r="L23" t="s">
        <v>30</v>
      </c>
      <c r="N23">
        <v>12578963</v>
      </c>
      <c r="O23" t="s">
        <v>31</v>
      </c>
      <c r="P23" t="s">
        <v>28</v>
      </c>
    </row>
    <row r="24" spans="1:16" x14ac:dyDescent="0.25">
      <c r="A24" t="s">
        <v>110</v>
      </c>
      <c r="B24" t="s">
        <v>111</v>
      </c>
      <c r="D24" t="s">
        <v>112</v>
      </c>
      <c r="E24" t="s">
        <v>113</v>
      </c>
      <c r="F24">
        <f t="shared" si="0"/>
        <v>123478</v>
      </c>
      <c r="G24" t="s">
        <v>28</v>
      </c>
      <c r="H24" t="s">
        <v>29</v>
      </c>
      <c r="L24" t="s">
        <v>30</v>
      </c>
      <c r="N24">
        <v>12578963</v>
      </c>
      <c r="O24" t="s">
        <v>31</v>
      </c>
      <c r="P24" t="s">
        <v>28</v>
      </c>
    </row>
    <row r="25" spans="1:16" x14ac:dyDescent="0.25">
      <c r="A25" t="s">
        <v>114</v>
      </c>
      <c r="B25" t="s">
        <v>115</v>
      </c>
      <c r="D25" t="s">
        <v>116</v>
      </c>
      <c r="E25" t="s">
        <v>113</v>
      </c>
      <c r="F25">
        <f t="shared" si="0"/>
        <v>123479</v>
      </c>
      <c r="G25" t="s">
        <v>28</v>
      </c>
      <c r="H25" t="s">
        <v>36</v>
      </c>
      <c r="L25" t="s">
        <v>30</v>
      </c>
      <c r="N25">
        <v>12578963</v>
      </c>
      <c r="O25" t="s">
        <v>31</v>
      </c>
      <c r="P25" t="s">
        <v>28</v>
      </c>
    </row>
    <row r="26" spans="1:16" x14ac:dyDescent="0.25">
      <c r="A26" t="s">
        <v>117</v>
      </c>
      <c r="B26" t="s">
        <v>118</v>
      </c>
      <c r="D26" t="s">
        <v>119</v>
      </c>
      <c r="E26" t="s">
        <v>113</v>
      </c>
      <c r="F26">
        <f t="shared" si="0"/>
        <v>123480</v>
      </c>
      <c r="G26" t="s">
        <v>28</v>
      </c>
      <c r="H26" t="s">
        <v>29</v>
      </c>
      <c r="L26" t="s">
        <v>30</v>
      </c>
      <c r="N26">
        <v>12578963</v>
      </c>
      <c r="O26" t="s">
        <v>31</v>
      </c>
      <c r="P26" t="s">
        <v>28</v>
      </c>
    </row>
    <row r="27" spans="1:16" x14ac:dyDescent="0.25">
      <c r="A27" t="s">
        <v>120</v>
      </c>
      <c r="B27" t="s">
        <v>121</v>
      </c>
      <c r="D27" t="s">
        <v>122</v>
      </c>
      <c r="E27" t="s">
        <v>113</v>
      </c>
      <c r="F27">
        <f t="shared" si="0"/>
        <v>123481</v>
      </c>
      <c r="G27" t="s">
        <v>28</v>
      </c>
      <c r="H27" t="s">
        <v>29</v>
      </c>
      <c r="L27" t="s">
        <v>30</v>
      </c>
      <c r="N27">
        <v>12578963</v>
      </c>
      <c r="O27" t="s">
        <v>31</v>
      </c>
      <c r="P27" t="s">
        <v>28</v>
      </c>
    </row>
    <row r="28" spans="1:16" x14ac:dyDescent="0.25">
      <c r="A28" t="s">
        <v>123</v>
      </c>
      <c r="B28" t="s">
        <v>124</v>
      </c>
      <c r="D28" t="s">
        <v>125</v>
      </c>
      <c r="E28" t="s">
        <v>113</v>
      </c>
      <c r="F28">
        <f t="shared" si="0"/>
        <v>123482</v>
      </c>
      <c r="G28" t="s">
        <v>28</v>
      </c>
      <c r="H28" t="s">
        <v>29</v>
      </c>
      <c r="L28" t="s">
        <v>30</v>
      </c>
      <c r="N28">
        <v>12578963</v>
      </c>
      <c r="O28" t="s">
        <v>31</v>
      </c>
      <c r="P28" t="s">
        <v>28</v>
      </c>
    </row>
    <row r="29" spans="1:16" x14ac:dyDescent="0.25">
      <c r="A29" t="s">
        <v>126</v>
      </c>
      <c r="B29" t="s">
        <v>127</v>
      </c>
      <c r="D29" t="s">
        <v>128</v>
      </c>
      <c r="E29" t="s">
        <v>113</v>
      </c>
      <c r="F29">
        <f t="shared" si="0"/>
        <v>123483</v>
      </c>
      <c r="G29" t="s">
        <v>28</v>
      </c>
      <c r="H29" t="s">
        <v>29</v>
      </c>
      <c r="L29" t="s">
        <v>30</v>
      </c>
      <c r="N29">
        <v>12578963</v>
      </c>
      <c r="O29" t="s">
        <v>31</v>
      </c>
      <c r="P29" t="s">
        <v>28</v>
      </c>
    </row>
    <row r="30" spans="1:16" x14ac:dyDescent="0.25">
      <c r="A30" t="s">
        <v>129</v>
      </c>
      <c r="B30" t="s">
        <v>130</v>
      </c>
      <c r="D30" t="s">
        <v>131</v>
      </c>
      <c r="E30" t="s">
        <v>113</v>
      </c>
      <c r="F30">
        <f t="shared" si="0"/>
        <v>123484</v>
      </c>
      <c r="G30" t="s">
        <v>28</v>
      </c>
      <c r="H30" t="s">
        <v>29</v>
      </c>
      <c r="L30" t="s">
        <v>30</v>
      </c>
      <c r="N30">
        <v>12578963</v>
      </c>
      <c r="O30" t="s">
        <v>31</v>
      </c>
      <c r="P30" t="s">
        <v>28</v>
      </c>
    </row>
    <row r="31" spans="1:16" x14ac:dyDescent="0.25">
      <c r="A31" t="s">
        <v>132</v>
      </c>
      <c r="B31" t="s">
        <v>133</v>
      </c>
      <c r="D31" t="s">
        <v>134</v>
      </c>
      <c r="E31" t="s">
        <v>113</v>
      </c>
      <c r="F31">
        <f t="shared" si="0"/>
        <v>123485</v>
      </c>
      <c r="G31" t="s">
        <v>28</v>
      </c>
      <c r="H31" t="s">
        <v>36</v>
      </c>
      <c r="L31" t="s">
        <v>30</v>
      </c>
      <c r="N31">
        <v>12578963</v>
      </c>
      <c r="O31" t="s">
        <v>31</v>
      </c>
      <c r="P31" t="s">
        <v>28</v>
      </c>
    </row>
    <row r="32" spans="1:16" x14ac:dyDescent="0.25">
      <c r="A32" t="s">
        <v>135</v>
      </c>
      <c r="B32" t="s">
        <v>136</v>
      </c>
      <c r="D32" t="s">
        <v>137</v>
      </c>
      <c r="E32" t="s">
        <v>113</v>
      </c>
      <c r="F32">
        <f t="shared" si="0"/>
        <v>123486</v>
      </c>
      <c r="G32" t="s">
        <v>28</v>
      </c>
      <c r="H32" t="s">
        <v>29</v>
      </c>
      <c r="L32" t="s">
        <v>30</v>
      </c>
      <c r="N32">
        <v>12578963</v>
      </c>
      <c r="O32" t="s">
        <v>31</v>
      </c>
      <c r="P32" t="s">
        <v>28</v>
      </c>
    </row>
    <row r="33" spans="1:16" x14ac:dyDescent="0.25">
      <c r="A33" t="s">
        <v>138</v>
      </c>
      <c r="B33" t="s">
        <v>139</v>
      </c>
      <c r="D33" t="s">
        <v>140</v>
      </c>
      <c r="E33" t="s">
        <v>113</v>
      </c>
      <c r="F33">
        <f t="shared" si="0"/>
        <v>123487</v>
      </c>
      <c r="G33" t="s">
        <v>28</v>
      </c>
      <c r="H33" t="s">
        <v>29</v>
      </c>
      <c r="L33" t="s">
        <v>30</v>
      </c>
      <c r="N33">
        <v>12578963</v>
      </c>
      <c r="O33" t="s">
        <v>31</v>
      </c>
      <c r="P33" t="s">
        <v>28</v>
      </c>
    </row>
    <row r="34" spans="1:16" x14ac:dyDescent="0.25">
      <c r="A34" t="s">
        <v>141</v>
      </c>
      <c r="B34" t="s">
        <v>142</v>
      </c>
      <c r="D34" t="s">
        <v>143</v>
      </c>
      <c r="E34" t="s">
        <v>113</v>
      </c>
      <c r="F34">
        <f t="shared" si="0"/>
        <v>123488</v>
      </c>
      <c r="G34" t="s">
        <v>28</v>
      </c>
      <c r="H34" t="s">
        <v>36</v>
      </c>
      <c r="L34" t="s">
        <v>30</v>
      </c>
      <c r="N34">
        <v>12578963</v>
      </c>
      <c r="O34" t="s">
        <v>31</v>
      </c>
      <c r="P34" t="s">
        <v>28</v>
      </c>
    </row>
    <row r="35" spans="1:16" x14ac:dyDescent="0.25">
      <c r="A35" t="s">
        <v>144</v>
      </c>
      <c r="B35" t="s">
        <v>145</v>
      </c>
      <c r="D35" t="s">
        <v>146</v>
      </c>
      <c r="E35" t="s">
        <v>113</v>
      </c>
      <c r="F35">
        <f t="shared" si="0"/>
        <v>123489</v>
      </c>
      <c r="G35" t="s">
        <v>28</v>
      </c>
      <c r="H35" t="s">
        <v>29</v>
      </c>
      <c r="L35" t="s">
        <v>30</v>
      </c>
      <c r="N35">
        <v>12578963</v>
      </c>
      <c r="O35" t="s">
        <v>31</v>
      </c>
      <c r="P35" t="s">
        <v>28</v>
      </c>
    </row>
    <row r="36" spans="1:16" x14ac:dyDescent="0.25">
      <c r="A36" t="s">
        <v>147</v>
      </c>
      <c r="B36" t="s">
        <v>148</v>
      </c>
      <c r="D36" t="s">
        <v>149</v>
      </c>
      <c r="E36" t="s">
        <v>113</v>
      </c>
      <c r="F36">
        <f t="shared" si="0"/>
        <v>123490</v>
      </c>
      <c r="G36" t="s">
        <v>28</v>
      </c>
      <c r="H36" t="s">
        <v>29</v>
      </c>
      <c r="L36" t="s">
        <v>30</v>
      </c>
      <c r="N36">
        <v>12578963</v>
      </c>
      <c r="O36" t="s">
        <v>31</v>
      </c>
      <c r="P36" t="s">
        <v>28</v>
      </c>
    </row>
    <row r="37" spans="1:16" x14ac:dyDescent="0.25">
      <c r="A37" t="s">
        <v>150</v>
      </c>
      <c r="B37" t="s">
        <v>151</v>
      </c>
      <c r="D37" t="s">
        <v>152</v>
      </c>
      <c r="E37" t="s">
        <v>113</v>
      </c>
      <c r="F37">
        <f t="shared" si="0"/>
        <v>123491</v>
      </c>
      <c r="G37" t="s">
        <v>28</v>
      </c>
      <c r="H37" t="s">
        <v>29</v>
      </c>
      <c r="L37" t="s">
        <v>30</v>
      </c>
      <c r="N37">
        <v>12578963</v>
      </c>
      <c r="O37" t="s">
        <v>31</v>
      </c>
      <c r="P37" t="s">
        <v>28</v>
      </c>
    </row>
    <row r="38" spans="1:16" x14ac:dyDescent="0.25">
      <c r="A38" t="s">
        <v>153</v>
      </c>
      <c r="B38" t="s">
        <v>154</v>
      </c>
      <c r="D38" t="s">
        <v>155</v>
      </c>
      <c r="E38" t="s">
        <v>113</v>
      </c>
      <c r="F38">
        <f t="shared" si="0"/>
        <v>123492</v>
      </c>
      <c r="G38" t="s">
        <v>28</v>
      </c>
      <c r="H38" t="s">
        <v>36</v>
      </c>
      <c r="L38" t="s">
        <v>30</v>
      </c>
      <c r="N38">
        <v>12578963</v>
      </c>
      <c r="O38" t="s">
        <v>31</v>
      </c>
      <c r="P38" t="s">
        <v>28</v>
      </c>
    </row>
    <row r="39" spans="1:16" x14ac:dyDescent="0.25">
      <c r="A39" t="s">
        <v>156</v>
      </c>
      <c r="B39" t="s">
        <v>157</v>
      </c>
      <c r="D39" t="s">
        <v>158</v>
      </c>
      <c r="E39" t="s">
        <v>113</v>
      </c>
      <c r="F39">
        <f t="shared" si="0"/>
        <v>123493</v>
      </c>
      <c r="G39" t="s">
        <v>28</v>
      </c>
      <c r="H39" t="s">
        <v>29</v>
      </c>
      <c r="L39" t="s">
        <v>30</v>
      </c>
      <c r="N39">
        <v>12578963</v>
      </c>
      <c r="O39" t="s">
        <v>31</v>
      </c>
      <c r="P39" t="s">
        <v>28</v>
      </c>
    </row>
    <row r="40" spans="1:16" x14ac:dyDescent="0.25">
      <c r="A40" t="s">
        <v>159</v>
      </c>
      <c r="B40" t="s">
        <v>160</v>
      </c>
      <c r="D40" t="s">
        <v>161</v>
      </c>
      <c r="E40" t="s">
        <v>113</v>
      </c>
      <c r="F40">
        <f t="shared" si="0"/>
        <v>123494</v>
      </c>
      <c r="G40" t="s">
        <v>28</v>
      </c>
      <c r="H40" t="s">
        <v>36</v>
      </c>
      <c r="L40" t="s">
        <v>30</v>
      </c>
      <c r="N40">
        <v>12578963</v>
      </c>
      <c r="O40" t="s">
        <v>31</v>
      </c>
      <c r="P40" t="s">
        <v>28</v>
      </c>
    </row>
    <row r="41" spans="1:16" x14ac:dyDescent="0.25">
      <c r="A41" t="s">
        <v>162</v>
      </c>
      <c r="B41" t="s">
        <v>163</v>
      </c>
      <c r="D41" t="s">
        <v>164</v>
      </c>
      <c r="E41" t="s">
        <v>113</v>
      </c>
      <c r="F41">
        <f t="shared" si="0"/>
        <v>123495</v>
      </c>
      <c r="G41" t="s">
        <v>28</v>
      </c>
      <c r="H41" t="s">
        <v>36</v>
      </c>
      <c r="L41" t="s">
        <v>30</v>
      </c>
      <c r="N41">
        <v>12578963</v>
      </c>
      <c r="O41" t="s">
        <v>31</v>
      </c>
      <c r="P41" t="s">
        <v>28</v>
      </c>
    </row>
    <row r="42" spans="1:16" x14ac:dyDescent="0.25">
      <c r="A42" t="s">
        <v>165</v>
      </c>
      <c r="B42" t="s">
        <v>166</v>
      </c>
      <c r="D42" t="s">
        <v>167</v>
      </c>
      <c r="E42" t="s">
        <v>113</v>
      </c>
      <c r="F42">
        <f t="shared" si="0"/>
        <v>123496</v>
      </c>
      <c r="G42" t="s">
        <v>28</v>
      </c>
      <c r="H42" t="s">
        <v>36</v>
      </c>
      <c r="L42" t="s">
        <v>30</v>
      </c>
      <c r="N42">
        <v>12578963</v>
      </c>
      <c r="O42" t="s">
        <v>31</v>
      </c>
      <c r="P42" t="s">
        <v>28</v>
      </c>
    </row>
    <row r="43" spans="1:16" x14ac:dyDescent="0.25">
      <c r="A43" t="s">
        <v>168</v>
      </c>
      <c r="B43" t="s">
        <v>169</v>
      </c>
      <c r="D43" t="s">
        <v>170</v>
      </c>
      <c r="E43" t="s">
        <v>113</v>
      </c>
      <c r="F43">
        <f t="shared" si="0"/>
        <v>123497</v>
      </c>
      <c r="G43" t="s">
        <v>28</v>
      </c>
      <c r="H43" t="s">
        <v>29</v>
      </c>
      <c r="L43" t="s">
        <v>30</v>
      </c>
      <c r="N43">
        <v>12578963</v>
      </c>
      <c r="O43" t="s">
        <v>31</v>
      </c>
      <c r="P43" t="s">
        <v>28</v>
      </c>
    </row>
    <row r="44" spans="1:16" x14ac:dyDescent="0.25">
      <c r="A44" t="s">
        <v>171</v>
      </c>
      <c r="B44" t="s">
        <v>172</v>
      </c>
      <c r="D44" t="s">
        <v>173</v>
      </c>
      <c r="E44" t="s">
        <v>174</v>
      </c>
      <c r="F44">
        <f t="shared" si="0"/>
        <v>123498</v>
      </c>
      <c r="G44" t="s">
        <v>28</v>
      </c>
      <c r="H44" t="s">
        <v>36</v>
      </c>
      <c r="L44" t="s">
        <v>30</v>
      </c>
      <c r="N44">
        <v>12578963</v>
      </c>
      <c r="O44" t="s">
        <v>31</v>
      </c>
      <c r="P44" t="s">
        <v>28</v>
      </c>
    </row>
    <row r="45" spans="1:16" x14ac:dyDescent="0.25">
      <c r="A45" t="s">
        <v>175</v>
      </c>
      <c r="B45" t="s">
        <v>176</v>
      </c>
      <c r="D45" t="s">
        <v>177</v>
      </c>
      <c r="E45" t="s">
        <v>178</v>
      </c>
      <c r="F45">
        <f t="shared" si="0"/>
        <v>123499</v>
      </c>
      <c r="G45" t="s">
        <v>28</v>
      </c>
      <c r="H45" t="s">
        <v>36</v>
      </c>
      <c r="L45" t="s">
        <v>30</v>
      </c>
      <c r="N45">
        <v>12578963</v>
      </c>
      <c r="O45" t="s">
        <v>31</v>
      </c>
      <c r="P45" t="s">
        <v>28</v>
      </c>
    </row>
    <row r="46" spans="1:16" x14ac:dyDescent="0.25">
      <c r="A46" t="s">
        <v>179</v>
      </c>
      <c r="B46" t="s">
        <v>180</v>
      </c>
      <c r="D46" t="s">
        <v>181</v>
      </c>
      <c r="E46" t="s">
        <v>178</v>
      </c>
      <c r="F46">
        <f t="shared" si="0"/>
        <v>123500</v>
      </c>
      <c r="G46" t="s">
        <v>28</v>
      </c>
      <c r="H46" t="s">
        <v>36</v>
      </c>
      <c r="L46" t="s">
        <v>30</v>
      </c>
      <c r="N46">
        <v>12578963</v>
      </c>
      <c r="O46" t="s">
        <v>31</v>
      </c>
      <c r="P46" t="s">
        <v>28</v>
      </c>
    </row>
    <row r="47" spans="1:16" x14ac:dyDescent="0.25">
      <c r="A47" t="s">
        <v>182</v>
      </c>
      <c r="B47" t="s">
        <v>183</v>
      </c>
      <c r="C47" t="s">
        <v>184</v>
      </c>
      <c r="D47" t="s">
        <v>185</v>
      </c>
      <c r="E47" t="s">
        <v>178</v>
      </c>
      <c r="F47">
        <f t="shared" si="0"/>
        <v>123501</v>
      </c>
      <c r="G47" t="s">
        <v>28</v>
      </c>
      <c r="H47" t="s">
        <v>29</v>
      </c>
      <c r="L47" t="s">
        <v>30</v>
      </c>
      <c r="N47">
        <v>12578963</v>
      </c>
      <c r="O47" t="s">
        <v>31</v>
      </c>
      <c r="P47" t="s">
        <v>28</v>
      </c>
    </row>
    <row r="48" spans="1:16" x14ac:dyDescent="0.25">
      <c r="A48" t="s">
        <v>186</v>
      </c>
      <c r="B48" t="s">
        <v>187</v>
      </c>
      <c r="D48" t="s">
        <v>188</v>
      </c>
      <c r="E48" t="s">
        <v>178</v>
      </c>
      <c r="F48">
        <f t="shared" si="0"/>
        <v>123502</v>
      </c>
      <c r="G48" t="s">
        <v>28</v>
      </c>
      <c r="H48" t="s">
        <v>29</v>
      </c>
      <c r="L48" t="s">
        <v>30</v>
      </c>
      <c r="N48">
        <v>12578963</v>
      </c>
      <c r="O48" t="s">
        <v>31</v>
      </c>
      <c r="P48" t="s">
        <v>28</v>
      </c>
    </row>
    <row r="49" spans="1:16" x14ac:dyDescent="0.25">
      <c r="A49" t="s">
        <v>189</v>
      </c>
      <c r="B49" t="s">
        <v>190</v>
      </c>
      <c r="D49" t="s">
        <v>191</v>
      </c>
      <c r="E49" t="s">
        <v>178</v>
      </c>
      <c r="F49">
        <f t="shared" si="0"/>
        <v>123503</v>
      </c>
      <c r="G49" t="s">
        <v>28</v>
      </c>
      <c r="H49" t="s">
        <v>36</v>
      </c>
      <c r="L49" t="s">
        <v>30</v>
      </c>
      <c r="N49">
        <v>12578963</v>
      </c>
      <c r="O49" t="s">
        <v>31</v>
      </c>
      <c r="P49" t="s">
        <v>28</v>
      </c>
    </row>
    <row r="50" spans="1:16" x14ac:dyDescent="0.25">
      <c r="A50" t="s">
        <v>192</v>
      </c>
      <c r="B50" t="s">
        <v>193</v>
      </c>
      <c r="D50" t="s">
        <v>194</v>
      </c>
      <c r="E50" t="s">
        <v>178</v>
      </c>
      <c r="F50">
        <f t="shared" si="0"/>
        <v>123504</v>
      </c>
      <c r="G50" t="s">
        <v>28</v>
      </c>
      <c r="H50" t="s">
        <v>29</v>
      </c>
      <c r="L50" t="s">
        <v>30</v>
      </c>
      <c r="N50">
        <v>12578963</v>
      </c>
      <c r="O50" t="s">
        <v>31</v>
      </c>
      <c r="P50" t="s">
        <v>28</v>
      </c>
    </row>
    <row r="51" spans="1:16" x14ac:dyDescent="0.25">
      <c r="A51" t="s">
        <v>195</v>
      </c>
      <c r="B51" t="s">
        <v>196</v>
      </c>
      <c r="D51" t="s">
        <v>197</v>
      </c>
      <c r="E51" t="s">
        <v>178</v>
      </c>
      <c r="F51">
        <f t="shared" si="0"/>
        <v>123505</v>
      </c>
      <c r="G51" t="s">
        <v>28</v>
      </c>
      <c r="H51" t="s">
        <v>29</v>
      </c>
      <c r="L51" t="s">
        <v>30</v>
      </c>
      <c r="N51">
        <v>12578963</v>
      </c>
      <c r="O51" t="s">
        <v>31</v>
      </c>
      <c r="P51" t="s">
        <v>28</v>
      </c>
    </row>
    <row r="52" spans="1:16" x14ac:dyDescent="0.25">
      <c r="A52" t="s">
        <v>198</v>
      </c>
      <c r="B52" t="s">
        <v>199</v>
      </c>
      <c r="D52" t="s">
        <v>200</v>
      </c>
      <c r="E52" t="s">
        <v>178</v>
      </c>
      <c r="F52">
        <f t="shared" si="0"/>
        <v>123506</v>
      </c>
      <c r="G52" t="s">
        <v>28</v>
      </c>
      <c r="H52" t="s">
        <v>29</v>
      </c>
      <c r="L52" t="s">
        <v>30</v>
      </c>
      <c r="N52">
        <v>12578963</v>
      </c>
      <c r="O52" t="s">
        <v>31</v>
      </c>
      <c r="P52" t="s">
        <v>28</v>
      </c>
    </row>
    <row r="53" spans="1:16" x14ac:dyDescent="0.25">
      <c r="A53" t="s">
        <v>201</v>
      </c>
      <c r="B53" t="s">
        <v>202</v>
      </c>
      <c r="D53" t="s">
        <v>203</v>
      </c>
      <c r="E53" t="s">
        <v>178</v>
      </c>
      <c r="F53">
        <f t="shared" si="0"/>
        <v>123507</v>
      </c>
      <c r="G53" t="s">
        <v>28</v>
      </c>
      <c r="H53" t="s">
        <v>36</v>
      </c>
      <c r="L53" t="s">
        <v>30</v>
      </c>
      <c r="N53">
        <v>12578963</v>
      </c>
      <c r="O53" t="s">
        <v>31</v>
      </c>
      <c r="P53" t="s">
        <v>28</v>
      </c>
    </row>
    <row r="54" spans="1:16" x14ac:dyDescent="0.25">
      <c r="A54" t="s">
        <v>204</v>
      </c>
      <c r="B54" t="s">
        <v>205</v>
      </c>
      <c r="D54" t="s">
        <v>206</v>
      </c>
      <c r="E54" t="s">
        <v>178</v>
      </c>
      <c r="F54">
        <f t="shared" si="0"/>
        <v>123508</v>
      </c>
      <c r="G54" t="s">
        <v>28</v>
      </c>
      <c r="H54" t="s">
        <v>29</v>
      </c>
      <c r="L54" t="s">
        <v>30</v>
      </c>
      <c r="N54">
        <v>12578963</v>
      </c>
      <c r="O54" t="s">
        <v>31</v>
      </c>
      <c r="P54" t="s">
        <v>28</v>
      </c>
    </row>
    <row r="55" spans="1:16" x14ac:dyDescent="0.25">
      <c r="A55" t="s">
        <v>207</v>
      </c>
      <c r="B55" t="s">
        <v>208</v>
      </c>
      <c r="D55" t="s">
        <v>209</v>
      </c>
      <c r="E55" t="s">
        <v>178</v>
      </c>
      <c r="F55">
        <f t="shared" si="0"/>
        <v>123509</v>
      </c>
      <c r="G55" t="s">
        <v>28</v>
      </c>
      <c r="H55" t="s">
        <v>29</v>
      </c>
      <c r="L55" t="s">
        <v>30</v>
      </c>
      <c r="N55">
        <v>12578963</v>
      </c>
      <c r="O55" t="s">
        <v>31</v>
      </c>
      <c r="P55" t="s">
        <v>28</v>
      </c>
    </row>
    <row r="56" spans="1:16" x14ac:dyDescent="0.25">
      <c r="A56" t="s">
        <v>210</v>
      </c>
      <c r="B56" t="s">
        <v>211</v>
      </c>
      <c r="D56" t="s">
        <v>212</v>
      </c>
      <c r="E56" t="s">
        <v>178</v>
      </c>
      <c r="F56">
        <f t="shared" si="0"/>
        <v>123510</v>
      </c>
      <c r="G56" t="s">
        <v>28</v>
      </c>
      <c r="H56" t="s">
        <v>29</v>
      </c>
      <c r="L56" t="s">
        <v>30</v>
      </c>
      <c r="N56">
        <v>12578963</v>
      </c>
      <c r="O56" t="s">
        <v>31</v>
      </c>
      <c r="P56" t="s">
        <v>28</v>
      </c>
    </row>
    <row r="57" spans="1:16" x14ac:dyDescent="0.25">
      <c r="A57" t="s">
        <v>213</v>
      </c>
      <c r="B57" t="s">
        <v>214</v>
      </c>
      <c r="D57" t="s">
        <v>215</v>
      </c>
      <c r="E57" t="s">
        <v>178</v>
      </c>
      <c r="F57">
        <f t="shared" si="0"/>
        <v>123511</v>
      </c>
      <c r="G57" t="s">
        <v>28</v>
      </c>
      <c r="H57" t="s">
        <v>29</v>
      </c>
      <c r="L57" t="s">
        <v>30</v>
      </c>
      <c r="N57">
        <v>12578963</v>
      </c>
      <c r="O57" t="s">
        <v>31</v>
      </c>
      <c r="P57" t="s">
        <v>28</v>
      </c>
    </row>
    <row r="58" spans="1:16" x14ac:dyDescent="0.25">
      <c r="A58" t="s">
        <v>216</v>
      </c>
      <c r="B58" t="s">
        <v>217</v>
      </c>
      <c r="D58" t="s">
        <v>218</v>
      </c>
      <c r="E58" t="s">
        <v>178</v>
      </c>
      <c r="F58">
        <f t="shared" si="0"/>
        <v>123512</v>
      </c>
      <c r="G58" t="s">
        <v>28</v>
      </c>
      <c r="H58" t="s">
        <v>29</v>
      </c>
      <c r="L58" t="s">
        <v>30</v>
      </c>
      <c r="N58">
        <v>12578963</v>
      </c>
      <c r="O58" t="s">
        <v>31</v>
      </c>
      <c r="P58" t="s">
        <v>28</v>
      </c>
    </row>
    <row r="59" spans="1:16" x14ac:dyDescent="0.25">
      <c r="A59" t="s">
        <v>219</v>
      </c>
      <c r="B59" t="s">
        <v>220</v>
      </c>
      <c r="D59" t="s">
        <v>221</v>
      </c>
      <c r="E59" t="s">
        <v>178</v>
      </c>
      <c r="F59">
        <f t="shared" si="0"/>
        <v>123513</v>
      </c>
      <c r="G59" t="s">
        <v>28</v>
      </c>
      <c r="H59" t="s">
        <v>36</v>
      </c>
      <c r="L59" t="s">
        <v>30</v>
      </c>
      <c r="N59">
        <v>12578963</v>
      </c>
      <c r="O59" t="s">
        <v>31</v>
      </c>
      <c r="P59" t="s">
        <v>28</v>
      </c>
    </row>
    <row r="60" spans="1:16" x14ac:dyDescent="0.25">
      <c r="A60" t="s">
        <v>222</v>
      </c>
      <c r="B60" t="s">
        <v>223</v>
      </c>
      <c r="D60" t="s">
        <v>224</v>
      </c>
      <c r="E60" t="s">
        <v>178</v>
      </c>
      <c r="F60">
        <f t="shared" si="0"/>
        <v>123514</v>
      </c>
      <c r="G60" t="s">
        <v>28</v>
      </c>
      <c r="H60" t="s">
        <v>29</v>
      </c>
      <c r="L60" t="s">
        <v>30</v>
      </c>
      <c r="N60">
        <v>12578963</v>
      </c>
      <c r="O60" t="s">
        <v>31</v>
      </c>
      <c r="P60" t="s">
        <v>28</v>
      </c>
    </row>
    <row r="61" spans="1:16" x14ac:dyDescent="0.25">
      <c r="A61" t="s">
        <v>225</v>
      </c>
      <c r="B61" t="s">
        <v>226</v>
      </c>
      <c r="D61" t="s">
        <v>227</v>
      </c>
      <c r="E61" t="s">
        <v>178</v>
      </c>
      <c r="F61">
        <f t="shared" si="0"/>
        <v>123515</v>
      </c>
      <c r="G61" t="s">
        <v>28</v>
      </c>
      <c r="H61" t="s">
        <v>29</v>
      </c>
      <c r="L61" t="s">
        <v>30</v>
      </c>
      <c r="N61">
        <v>12578963</v>
      </c>
      <c r="O61" t="s">
        <v>31</v>
      </c>
      <c r="P61" t="s">
        <v>28</v>
      </c>
    </row>
    <row r="62" spans="1:16" x14ac:dyDescent="0.25">
      <c r="A62" t="s">
        <v>228</v>
      </c>
      <c r="B62" t="s">
        <v>229</v>
      </c>
      <c r="D62" t="s">
        <v>230</v>
      </c>
      <c r="E62" t="s">
        <v>178</v>
      </c>
      <c r="F62">
        <f t="shared" si="0"/>
        <v>123516</v>
      </c>
      <c r="G62" t="s">
        <v>28</v>
      </c>
      <c r="H62" t="s">
        <v>36</v>
      </c>
      <c r="L62" t="s">
        <v>30</v>
      </c>
      <c r="N62">
        <v>12578963</v>
      </c>
      <c r="O62" t="s">
        <v>31</v>
      </c>
      <c r="P62" t="s">
        <v>28</v>
      </c>
    </row>
    <row r="63" spans="1:16" x14ac:dyDescent="0.25">
      <c r="A63" t="s">
        <v>231</v>
      </c>
      <c r="B63" t="s">
        <v>232</v>
      </c>
      <c r="D63" t="s">
        <v>233</v>
      </c>
      <c r="E63" t="s">
        <v>178</v>
      </c>
      <c r="F63">
        <f t="shared" si="0"/>
        <v>123517</v>
      </c>
      <c r="G63" t="s">
        <v>28</v>
      </c>
      <c r="H63" t="s">
        <v>29</v>
      </c>
      <c r="L63" t="s">
        <v>30</v>
      </c>
      <c r="N63">
        <v>12578963</v>
      </c>
      <c r="O63" t="s">
        <v>31</v>
      </c>
      <c r="P63" t="s">
        <v>28</v>
      </c>
    </row>
    <row r="64" spans="1:16" x14ac:dyDescent="0.25">
      <c r="A64" t="s">
        <v>234</v>
      </c>
      <c r="B64" t="s">
        <v>235</v>
      </c>
      <c r="D64" t="s">
        <v>236</v>
      </c>
      <c r="E64" t="s">
        <v>178</v>
      </c>
      <c r="F64">
        <f t="shared" si="0"/>
        <v>123518</v>
      </c>
      <c r="G64" t="s">
        <v>28</v>
      </c>
      <c r="H64" t="s">
        <v>29</v>
      </c>
      <c r="L64" t="s">
        <v>30</v>
      </c>
      <c r="N64">
        <v>12578963</v>
      </c>
      <c r="O64" t="s">
        <v>31</v>
      </c>
      <c r="P64" t="s">
        <v>28</v>
      </c>
    </row>
    <row r="65" spans="1:16" x14ac:dyDescent="0.25">
      <c r="A65" t="s">
        <v>237</v>
      </c>
      <c r="B65" t="s">
        <v>238</v>
      </c>
      <c r="D65" t="s">
        <v>239</v>
      </c>
      <c r="E65" t="s">
        <v>178</v>
      </c>
      <c r="F65">
        <f t="shared" si="0"/>
        <v>123519</v>
      </c>
      <c r="G65" t="s">
        <v>28</v>
      </c>
      <c r="H65" t="s">
        <v>29</v>
      </c>
      <c r="L65" t="s">
        <v>30</v>
      </c>
      <c r="N65">
        <v>12578963</v>
      </c>
      <c r="O65" t="s">
        <v>31</v>
      </c>
      <c r="P65" t="s">
        <v>28</v>
      </c>
    </row>
    <row r="66" spans="1:16" x14ac:dyDescent="0.25">
      <c r="A66" t="s">
        <v>240</v>
      </c>
      <c r="B66" t="s">
        <v>241</v>
      </c>
      <c r="D66" t="s">
        <v>242</v>
      </c>
      <c r="E66" t="s">
        <v>178</v>
      </c>
      <c r="F66">
        <f t="shared" si="0"/>
        <v>123520</v>
      </c>
      <c r="G66" t="s">
        <v>28</v>
      </c>
      <c r="H66" t="s">
        <v>36</v>
      </c>
      <c r="L66" t="s">
        <v>30</v>
      </c>
      <c r="N66">
        <v>12578963</v>
      </c>
      <c r="O66" t="s">
        <v>31</v>
      </c>
      <c r="P66" t="s">
        <v>28</v>
      </c>
    </row>
    <row r="67" spans="1:16" x14ac:dyDescent="0.25">
      <c r="A67" t="s">
        <v>243</v>
      </c>
      <c r="B67" t="s">
        <v>244</v>
      </c>
      <c r="D67" t="s">
        <v>245</v>
      </c>
      <c r="E67" t="s">
        <v>178</v>
      </c>
      <c r="F67">
        <f t="shared" si="0"/>
        <v>123521</v>
      </c>
      <c r="G67" t="s">
        <v>28</v>
      </c>
      <c r="H67" t="s">
        <v>29</v>
      </c>
      <c r="L67" t="s">
        <v>30</v>
      </c>
      <c r="N67">
        <v>12578963</v>
      </c>
      <c r="O67" t="s">
        <v>31</v>
      </c>
      <c r="P67" t="s">
        <v>28</v>
      </c>
    </row>
    <row r="68" spans="1:16" x14ac:dyDescent="0.25">
      <c r="A68" t="s">
        <v>246</v>
      </c>
      <c r="B68" t="s">
        <v>247</v>
      </c>
      <c r="D68" t="s">
        <v>248</v>
      </c>
      <c r="E68" t="s">
        <v>178</v>
      </c>
      <c r="F68">
        <f t="shared" ref="F68:F131" si="1">F67+1</f>
        <v>123522</v>
      </c>
      <c r="G68" t="s">
        <v>28</v>
      </c>
      <c r="H68" t="s">
        <v>36</v>
      </c>
      <c r="L68" t="s">
        <v>30</v>
      </c>
      <c r="N68">
        <v>12578963</v>
      </c>
      <c r="O68" t="s">
        <v>31</v>
      </c>
      <c r="P68" t="s">
        <v>28</v>
      </c>
    </row>
    <row r="69" spans="1:16" x14ac:dyDescent="0.25">
      <c r="A69" t="s">
        <v>249</v>
      </c>
      <c r="B69" t="s">
        <v>250</v>
      </c>
      <c r="D69" t="s">
        <v>251</v>
      </c>
      <c r="E69" t="s">
        <v>178</v>
      </c>
      <c r="F69">
        <f t="shared" si="1"/>
        <v>123523</v>
      </c>
      <c r="G69" t="s">
        <v>28</v>
      </c>
      <c r="H69" t="s">
        <v>36</v>
      </c>
      <c r="L69" t="s">
        <v>30</v>
      </c>
      <c r="N69">
        <v>12578963</v>
      </c>
      <c r="O69" t="s">
        <v>31</v>
      </c>
      <c r="P69" t="s">
        <v>28</v>
      </c>
    </row>
    <row r="70" spans="1:16" x14ac:dyDescent="0.25">
      <c r="A70" t="s">
        <v>252</v>
      </c>
      <c r="B70" t="s">
        <v>253</v>
      </c>
      <c r="D70" t="s">
        <v>254</v>
      </c>
      <c r="E70" t="s">
        <v>178</v>
      </c>
      <c r="F70">
        <f t="shared" si="1"/>
        <v>123524</v>
      </c>
      <c r="G70" t="s">
        <v>28</v>
      </c>
      <c r="H70" t="s">
        <v>36</v>
      </c>
      <c r="L70" t="s">
        <v>30</v>
      </c>
      <c r="N70">
        <v>12578963</v>
      </c>
      <c r="O70" t="s">
        <v>31</v>
      </c>
      <c r="P70" t="s">
        <v>28</v>
      </c>
    </row>
    <row r="71" spans="1:16" x14ac:dyDescent="0.25">
      <c r="A71" t="s">
        <v>255</v>
      </c>
      <c r="B71" t="s">
        <v>256</v>
      </c>
      <c r="D71" t="s">
        <v>257</v>
      </c>
      <c r="E71" t="s">
        <v>178</v>
      </c>
      <c r="F71">
        <f t="shared" si="1"/>
        <v>123525</v>
      </c>
      <c r="G71" t="s">
        <v>28</v>
      </c>
      <c r="H71" t="s">
        <v>29</v>
      </c>
      <c r="L71" t="s">
        <v>30</v>
      </c>
      <c r="N71">
        <v>12578963</v>
      </c>
      <c r="O71" t="s">
        <v>31</v>
      </c>
      <c r="P71" t="s">
        <v>28</v>
      </c>
    </row>
    <row r="72" spans="1:16" x14ac:dyDescent="0.25">
      <c r="A72" t="s">
        <v>258</v>
      </c>
      <c r="B72" t="s">
        <v>259</v>
      </c>
      <c r="D72" t="s">
        <v>260</v>
      </c>
      <c r="E72" t="s">
        <v>178</v>
      </c>
      <c r="F72">
        <f t="shared" si="1"/>
        <v>123526</v>
      </c>
      <c r="G72" t="s">
        <v>28</v>
      </c>
      <c r="H72" t="s">
        <v>36</v>
      </c>
      <c r="L72" t="s">
        <v>30</v>
      </c>
      <c r="N72">
        <v>12578963</v>
      </c>
      <c r="O72" t="s">
        <v>31</v>
      </c>
      <c r="P72" t="s">
        <v>28</v>
      </c>
    </row>
    <row r="73" spans="1:16" x14ac:dyDescent="0.25">
      <c r="A73" t="s">
        <v>261</v>
      </c>
      <c r="B73" t="s">
        <v>262</v>
      </c>
      <c r="D73" t="s">
        <v>263</v>
      </c>
      <c r="E73" t="s">
        <v>178</v>
      </c>
      <c r="F73">
        <f t="shared" si="1"/>
        <v>123527</v>
      </c>
      <c r="G73" t="s">
        <v>28</v>
      </c>
      <c r="H73" t="s">
        <v>36</v>
      </c>
      <c r="L73" t="s">
        <v>30</v>
      </c>
      <c r="N73">
        <v>12578963</v>
      </c>
      <c r="O73" t="s">
        <v>31</v>
      </c>
      <c r="P73" t="s">
        <v>28</v>
      </c>
    </row>
    <row r="74" spans="1:16" x14ac:dyDescent="0.25">
      <c r="A74" t="s">
        <v>264</v>
      </c>
      <c r="B74" t="s">
        <v>265</v>
      </c>
      <c r="D74" t="s">
        <v>266</v>
      </c>
      <c r="E74" t="s">
        <v>178</v>
      </c>
      <c r="F74">
        <f t="shared" si="1"/>
        <v>123528</v>
      </c>
      <c r="G74" t="s">
        <v>28</v>
      </c>
      <c r="H74" t="s">
        <v>36</v>
      </c>
      <c r="L74" t="s">
        <v>30</v>
      </c>
      <c r="N74">
        <v>12578963</v>
      </c>
      <c r="O74" t="s">
        <v>31</v>
      </c>
      <c r="P74" t="s">
        <v>28</v>
      </c>
    </row>
    <row r="75" spans="1:16" x14ac:dyDescent="0.25">
      <c r="A75" t="s">
        <v>267</v>
      </c>
      <c r="B75" t="s">
        <v>268</v>
      </c>
      <c r="D75" t="s">
        <v>269</v>
      </c>
      <c r="E75" t="s">
        <v>178</v>
      </c>
      <c r="F75">
        <f t="shared" si="1"/>
        <v>123529</v>
      </c>
      <c r="G75" t="s">
        <v>28</v>
      </c>
      <c r="H75" t="s">
        <v>29</v>
      </c>
      <c r="L75" t="s">
        <v>30</v>
      </c>
      <c r="N75">
        <v>12578963</v>
      </c>
      <c r="O75" t="s">
        <v>31</v>
      </c>
      <c r="P75" t="s">
        <v>28</v>
      </c>
    </row>
    <row r="76" spans="1:16" x14ac:dyDescent="0.25">
      <c r="A76" t="s">
        <v>270</v>
      </c>
      <c r="B76" t="s">
        <v>271</v>
      </c>
      <c r="D76" t="s">
        <v>272</v>
      </c>
      <c r="E76" t="s">
        <v>178</v>
      </c>
      <c r="F76">
        <f t="shared" si="1"/>
        <v>123530</v>
      </c>
      <c r="G76" t="s">
        <v>28</v>
      </c>
      <c r="H76" t="s">
        <v>29</v>
      </c>
      <c r="L76" t="s">
        <v>30</v>
      </c>
      <c r="N76">
        <v>12578963</v>
      </c>
      <c r="O76" t="s">
        <v>31</v>
      </c>
      <c r="P76" t="s">
        <v>28</v>
      </c>
    </row>
    <row r="77" spans="1:16" x14ac:dyDescent="0.25">
      <c r="A77" t="s">
        <v>273</v>
      </c>
      <c r="B77" t="s">
        <v>274</v>
      </c>
      <c r="D77" t="s">
        <v>275</v>
      </c>
      <c r="E77" t="s">
        <v>178</v>
      </c>
      <c r="F77">
        <f t="shared" si="1"/>
        <v>123531</v>
      </c>
      <c r="G77" t="s">
        <v>28</v>
      </c>
      <c r="H77" t="s">
        <v>36</v>
      </c>
      <c r="L77" t="s">
        <v>30</v>
      </c>
      <c r="N77">
        <v>12578963</v>
      </c>
      <c r="O77" t="s">
        <v>31</v>
      </c>
      <c r="P77" t="s">
        <v>28</v>
      </c>
    </row>
    <row r="78" spans="1:16" x14ac:dyDescent="0.25">
      <c r="A78" t="s">
        <v>276</v>
      </c>
      <c r="B78" t="s">
        <v>277</v>
      </c>
      <c r="D78" t="s">
        <v>278</v>
      </c>
      <c r="E78" t="s">
        <v>178</v>
      </c>
      <c r="F78">
        <f t="shared" si="1"/>
        <v>123532</v>
      </c>
      <c r="G78" t="s">
        <v>28</v>
      </c>
      <c r="H78" t="s">
        <v>29</v>
      </c>
      <c r="L78" t="s">
        <v>30</v>
      </c>
      <c r="N78">
        <v>12578963</v>
      </c>
      <c r="O78" t="s">
        <v>31</v>
      </c>
      <c r="P78" t="s">
        <v>28</v>
      </c>
    </row>
    <row r="79" spans="1:16" x14ac:dyDescent="0.25">
      <c r="A79" t="s">
        <v>279</v>
      </c>
      <c r="B79" t="s">
        <v>280</v>
      </c>
      <c r="D79" t="s">
        <v>281</v>
      </c>
      <c r="E79" t="s">
        <v>178</v>
      </c>
      <c r="F79">
        <f t="shared" si="1"/>
        <v>123533</v>
      </c>
      <c r="G79" t="s">
        <v>28</v>
      </c>
      <c r="H79" t="s">
        <v>29</v>
      </c>
      <c r="L79" t="s">
        <v>30</v>
      </c>
      <c r="N79">
        <v>12578963</v>
      </c>
      <c r="O79" t="s">
        <v>31</v>
      </c>
      <c r="P79" t="s">
        <v>28</v>
      </c>
    </row>
    <row r="80" spans="1:16" x14ac:dyDescent="0.25">
      <c r="A80" t="s">
        <v>282</v>
      </c>
      <c r="B80" t="s">
        <v>283</v>
      </c>
      <c r="D80" t="s">
        <v>284</v>
      </c>
      <c r="E80" t="s">
        <v>178</v>
      </c>
      <c r="F80">
        <f t="shared" si="1"/>
        <v>123534</v>
      </c>
      <c r="G80" t="s">
        <v>28</v>
      </c>
      <c r="H80" t="s">
        <v>29</v>
      </c>
      <c r="L80" t="s">
        <v>30</v>
      </c>
      <c r="N80">
        <v>12578963</v>
      </c>
      <c r="O80" t="s">
        <v>31</v>
      </c>
      <c r="P80" t="s">
        <v>28</v>
      </c>
    </row>
    <row r="81" spans="1:16" x14ac:dyDescent="0.25">
      <c r="A81" t="s">
        <v>285</v>
      </c>
      <c r="B81" t="s">
        <v>286</v>
      </c>
      <c r="C81" t="s">
        <v>287</v>
      </c>
      <c r="D81" t="s">
        <v>288</v>
      </c>
      <c r="E81" t="s">
        <v>178</v>
      </c>
      <c r="F81">
        <f t="shared" si="1"/>
        <v>123535</v>
      </c>
      <c r="G81" t="s">
        <v>28</v>
      </c>
      <c r="H81" t="s">
        <v>36</v>
      </c>
      <c r="L81" t="s">
        <v>30</v>
      </c>
      <c r="N81">
        <v>12578963</v>
      </c>
      <c r="O81" t="s">
        <v>31</v>
      </c>
      <c r="P81" t="s">
        <v>28</v>
      </c>
    </row>
    <row r="82" spans="1:16" x14ac:dyDescent="0.25">
      <c r="A82" t="s">
        <v>289</v>
      </c>
      <c r="B82" t="s">
        <v>287</v>
      </c>
      <c r="D82" t="s">
        <v>290</v>
      </c>
      <c r="E82" t="s">
        <v>178</v>
      </c>
      <c r="F82">
        <f t="shared" si="1"/>
        <v>123536</v>
      </c>
      <c r="G82" t="s">
        <v>28</v>
      </c>
      <c r="H82" t="s">
        <v>29</v>
      </c>
      <c r="L82" t="s">
        <v>30</v>
      </c>
      <c r="N82">
        <v>12578963</v>
      </c>
      <c r="O82" t="s">
        <v>31</v>
      </c>
      <c r="P82" t="s">
        <v>28</v>
      </c>
    </row>
    <row r="83" spans="1:16" x14ac:dyDescent="0.25">
      <c r="A83" t="s">
        <v>291</v>
      </c>
      <c r="B83" t="s">
        <v>292</v>
      </c>
      <c r="D83" t="s">
        <v>293</v>
      </c>
      <c r="E83" t="s">
        <v>178</v>
      </c>
      <c r="F83">
        <f t="shared" si="1"/>
        <v>123537</v>
      </c>
      <c r="G83" t="s">
        <v>28</v>
      </c>
      <c r="H83" t="s">
        <v>29</v>
      </c>
      <c r="L83" t="s">
        <v>30</v>
      </c>
      <c r="N83">
        <v>12578963</v>
      </c>
      <c r="O83" t="s">
        <v>31</v>
      </c>
      <c r="P83" t="s">
        <v>28</v>
      </c>
    </row>
    <row r="84" spans="1:16" x14ac:dyDescent="0.25">
      <c r="A84" t="s">
        <v>294</v>
      </c>
      <c r="B84" t="s">
        <v>24</v>
      </c>
      <c r="D84" t="s">
        <v>295</v>
      </c>
      <c r="E84" t="s">
        <v>178</v>
      </c>
      <c r="F84">
        <f t="shared" si="1"/>
        <v>123538</v>
      </c>
      <c r="G84" t="s">
        <v>28</v>
      </c>
      <c r="H84" t="s">
        <v>29</v>
      </c>
      <c r="L84" t="s">
        <v>30</v>
      </c>
      <c r="N84">
        <v>12578963</v>
      </c>
      <c r="O84" t="s">
        <v>31</v>
      </c>
      <c r="P84" t="s">
        <v>28</v>
      </c>
    </row>
    <row r="85" spans="1:16" x14ac:dyDescent="0.25">
      <c r="A85" t="s">
        <v>25</v>
      </c>
      <c r="B85" t="s">
        <v>32</v>
      </c>
      <c r="D85" t="s">
        <v>296</v>
      </c>
      <c r="E85" t="s">
        <v>178</v>
      </c>
      <c r="F85">
        <f t="shared" si="1"/>
        <v>123539</v>
      </c>
      <c r="G85" t="s">
        <v>28</v>
      </c>
      <c r="H85" t="s">
        <v>29</v>
      </c>
      <c r="L85" t="s">
        <v>30</v>
      </c>
      <c r="N85">
        <v>12578963</v>
      </c>
      <c r="O85" t="s">
        <v>31</v>
      </c>
      <c r="P85" t="s">
        <v>28</v>
      </c>
    </row>
    <row r="86" spans="1:16" x14ac:dyDescent="0.25">
      <c r="A86" t="s">
        <v>33</v>
      </c>
      <c r="B86" t="s">
        <v>37</v>
      </c>
      <c r="D86" t="s">
        <v>297</v>
      </c>
      <c r="E86" t="s">
        <v>178</v>
      </c>
      <c r="F86">
        <f t="shared" si="1"/>
        <v>123540</v>
      </c>
      <c r="G86" t="s">
        <v>28</v>
      </c>
      <c r="H86" t="s">
        <v>29</v>
      </c>
      <c r="L86" t="s">
        <v>30</v>
      </c>
      <c r="N86">
        <v>12578963</v>
      </c>
      <c r="O86" t="s">
        <v>31</v>
      </c>
      <c r="P86" t="s">
        <v>28</v>
      </c>
    </row>
    <row r="87" spans="1:16" x14ac:dyDescent="0.25">
      <c r="A87" t="s">
        <v>38</v>
      </c>
      <c r="B87" t="s">
        <v>41</v>
      </c>
      <c r="D87" t="s">
        <v>298</v>
      </c>
      <c r="E87" t="s">
        <v>178</v>
      </c>
      <c r="F87">
        <f t="shared" si="1"/>
        <v>123541</v>
      </c>
      <c r="G87" t="s">
        <v>28</v>
      </c>
      <c r="H87" t="s">
        <v>36</v>
      </c>
      <c r="L87" t="s">
        <v>30</v>
      </c>
      <c r="N87">
        <v>12578963</v>
      </c>
      <c r="O87" t="s">
        <v>31</v>
      </c>
      <c r="P87" t="s">
        <v>28</v>
      </c>
    </row>
    <row r="88" spans="1:16" x14ac:dyDescent="0.25">
      <c r="A88" t="s">
        <v>42</v>
      </c>
      <c r="B88" t="s">
        <v>45</v>
      </c>
      <c r="D88" t="s">
        <v>299</v>
      </c>
      <c r="E88" t="s">
        <v>178</v>
      </c>
      <c r="F88">
        <f t="shared" si="1"/>
        <v>123542</v>
      </c>
      <c r="G88" t="s">
        <v>28</v>
      </c>
      <c r="H88" t="s">
        <v>29</v>
      </c>
      <c r="L88" t="s">
        <v>30</v>
      </c>
      <c r="N88">
        <v>12578963</v>
      </c>
      <c r="O88" t="s">
        <v>31</v>
      </c>
      <c r="P88" t="s">
        <v>28</v>
      </c>
    </row>
    <row r="89" spans="1:16" x14ac:dyDescent="0.25">
      <c r="A89" t="s">
        <v>46</v>
      </c>
      <c r="B89" t="s">
        <v>49</v>
      </c>
      <c r="D89" t="s">
        <v>300</v>
      </c>
      <c r="E89" t="s">
        <v>178</v>
      </c>
      <c r="F89">
        <f t="shared" si="1"/>
        <v>123543</v>
      </c>
      <c r="G89" t="s">
        <v>28</v>
      </c>
      <c r="H89" t="s">
        <v>29</v>
      </c>
      <c r="L89" t="s">
        <v>30</v>
      </c>
      <c r="N89">
        <v>12578963</v>
      </c>
      <c r="O89" t="s">
        <v>31</v>
      </c>
      <c r="P89" t="s">
        <v>28</v>
      </c>
    </row>
    <row r="90" spans="1:16" x14ac:dyDescent="0.25">
      <c r="A90" t="s">
        <v>50</v>
      </c>
      <c r="B90" t="s">
        <v>53</v>
      </c>
      <c r="D90" t="s">
        <v>301</v>
      </c>
      <c r="E90" t="s">
        <v>178</v>
      </c>
      <c r="F90">
        <f t="shared" si="1"/>
        <v>123544</v>
      </c>
      <c r="G90" t="s">
        <v>28</v>
      </c>
      <c r="H90" t="s">
        <v>36</v>
      </c>
      <c r="L90" t="s">
        <v>30</v>
      </c>
      <c r="N90">
        <v>12578963</v>
      </c>
      <c r="O90" t="s">
        <v>31</v>
      </c>
      <c r="P90" t="s">
        <v>28</v>
      </c>
    </row>
    <row r="91" spans="1:16" x14ac:dyDescent="0.25">
      <c r="A91" t="s">
        <v>54</v>
      </c>
      <c r="B91" t="s">
        <v>57</v>
      </c>
      <c r="D91" t="s">
        <v>302</v>
      </c>
      <c r="E91" t="s">
        <v>178</v>
      </c>
      <c r="F91">
        <f t="shared" si="1"/>
        <v>123545</v>
      </c>
      <c r="G91" t="s">
        <v>28</v>
      </c>
      <c r="H91" t="s">
        <v>29</v>
      </c>
      <c r="L91" t="s">
        <v>30</v>
      </c>
      <c r="N91">
        <v>12578963</v>
      </c>
      <c r="O91" t="s">
        <v>31</v>
      </c>
      <c r="P91" t="s">
        <v>28</v>
      </c>
    </row>
    <row r="92" spans="1:16" x14ac:dyDescent="0.25">
      <c r="A92" t="s">
        <v>58</v>
      </c>
      <c r="B92" t="s">
        <v>62</v>
      </c>
      <c r="D92" t="s">
        <v>303</v>
      </c>
      <c r="E92" t="s">
        <v>178</v>
      </c>
      <c r="F92">
        <f t="shared" si="1"/>
        <v>123546</v>
      </c>
      <c r="G92" t="s">
        <v>28</v>
      </c>
      <c r="H92" t="s">
        <v>29</v>
      </c>
      <c r="L92" t="s">
        <v>30</v>
      </c>
      <c r="N92">
        <v>12578963</v>
      </c>
      <c r="O92" t="s">
        <v>31</v>
      </c>
      <c r="P92" t="s">
        <v>28</v>
      </c>
    </row>
    <row r="93" spans="1:16" x14ac:dyDescent="0.25">
      <c r="A93" t="s">
        <v>63</v>
      </c>
      <c r="B93" t="s">
        <v>65</v>
      </c>
      <c r="D93" t="s">
        <v>304</v>
      </c>
      <c r="E93" t="s">
        <v>178</v>
      </c>
      <c r="F93">
        <f t="shared" si="1"/>
        <v>123547</v>
      </c>
      <c r="G93" t="s">
        <v>28</v>
      </c>
      <c r="H93" t="s">
        <v>29</v>
      </c>
      <c r="L93" t="s">
        <v>30</v>
      </c>
      <c r="N93">
        <v>12578963</v>
      </c>
      <c r="O93" t="s">
        <v>31</v>
      </c>
      <c r="P93" t="s">
        <v>28</v>
      </c>
    </row>
    <row r="94" spans="1:16" x14ac:dyDescent="0.25">
      <c r="A94" t="s">
        <v>66</v>
      </c>
      <c r="B94" t="s">
        <v>69</v>
      </c>
      <c r="D94" t="s">
        <v>305</v>
      </c>
      <c r="E94" t="s">
        <v>178</v>
      </c>
      <c r="F94">
        <f t="shared" si="1"/>
        <v>123548</v>
      </c>
      <c r="G94" t="s">
        <v>28</v>
      </c>
      <c r="H94" t="s">
        <v>36</v>
      </c>
      <c r="L94" t="s">
        <v>30</v>
      </c>
      <c r="N94">
        <v>12578963</v>
      </c>
      <c r="O94" t="s">
        <v>31</v>
      </c>
      <c r="P94" t="s">
        <v>28</v>
      </c>
    </row>
    <row r="95" spans="1:16" x14ac:dyDescent="0.25">
      <c r="A95" t="s">
        <v>70</v>
      </c>
      <c r="B95" t="s">
        <v>72</v>
      </c>
      <c r="D95" t="s">
        <v>306</v>
      </c>
      <c r="E95" t="s">
        <v>178</v>
      </c>
      <c r="F95">
        <f t="shared" si="1"/>
        <v>123549</v>
      </c>
      <c r="G95" t="s">
        <v>28</v>
      </c>
      <c r="H95" t="s">
        <v>29</v>
      </c>
      <c r="L95" t="s">
        <v>30</v>
      </c>
      <c r="N95">
        <v>12578963</v>
      </c>
      <c r="O95" t="s">
        <v>31</v>
      </c>
      <c r="P95" t="s">
        <v>28</v>
      </c>
    </row>
    <row r="96" spans="1:16" x14ac:dyDescent="0.25">
      <c r="A96" t="s">
        <v>73</v>
      </c>
      <c r="B96" t="s">
        <v>75</v>
      </c>
      <c r="D96" t="s">
        <v>307</v>
      </c>
      <c r="E96" t="s">
        <v>178</v>
      </c>
      <c r="F96">
        <f t="shared" si="1"/>
        <v>123550</v>
      </c>
      <c r="G96" t="s">
        <v>28</v>
      </c>
      <c r="H96" t="s">
        <v>36</v>
      </c>
      <c r="L96" t="s">
        <v>30</v>
      </c>
      <c r="N96">
        <v>12578963</v>
      </c>
      <c r="O96" t="s">
        <v>31</v>
      </c>
      <c r="P96" t="s">
        <v>28</v>
      </c>
    </row>
    <row r="97" spans="1:16" x14ac:dyDescent="0.25">
      <c r="A97" t="s">
        <v>76</v>
      </c>
      <c r="B97" t="s">
        <v>78</v>
      </c>
      <c r="D97" t="s">
        <v>308</v>
      </c>
      <c r="E97" t="s">
        <v>178</v>
      </c>
      <c r="F97">
        <f t="shared" si="1"/>
        <v>123551</v>
      </c>
      <c r="G97" t="s">
        <v>28</v>
      </c>
      <c r="H97" t="s">
        <v>36</v>
      </c>
      <c r="L97" t="s">
        <v>30</v>
      </c>
      <c r="N97">
        <v>12578963</v>
      </c>
      <c r="O97" t="s">
        <v>31</v>
      </c>
      <c r="P97" t="s">
        <v>28</v>
      </c>
    </row>
    <row r="98" spans="1:16" x14ac:dyDescent="0.25">
      <c r="A98" t="s">
        <v>79</v>
      </c>
      <c r="B98" t="s">
        <v>81</v>
      </c>
      <c r="D98" t="s">
        <v>309</v>
      </c>
      <c r="E98" t="s">
        <v>178</v>
      </c>
      <c r="F98">
        <f t="shared" si="1"/>
        <v>123552</v>
      </c>
      <c r="G98" t="s">
        <v>28</v>
      </c>
      <c r="H98" t="s">
        <v>36</v>
      </c>
      <c r="L98" t="s">
        <v>30</v>
      </c>
      <c r="N98">
        <v>12578963</v>
      </c>
      <c r="O98" t="s">
        <v>31</v>
      </c>
      <c r="P98" t="s">
        <v>28</v>
      </c>
    </row>
    <row r="99" spans="1:16" x14ac:dyDescent="0.25">
      <c r="A99" t="s">
        <v>82</v>
      </c>
      <c r="B99" t="s">
        <v>85</v>
      </c>
      <c r="D99" t="s">
        <v>310</v>
      </c>
      <c r="E99" t="s">
        <v>178</v>
      </c>
      <c r="F99">
        <f t="shared" si="1"/>
        <v>123553</v>
      </c>
      <c r="G99" t="s">
        <v>28</v>
      </c>
      <c r="H99" t="s">
        <v>29</v>
      </c>
      <c r="L99" t="s">
        <v>30</v>
      </c>
      <c r="N99">
        <v>12578963</v>
      </c>
      <c r="O99" t="s">
        <v>31</v>
      </c>
      <c r="P99" t="s">
        <v>28</v>
      </c>
    </row>
    <row r="100" spans="1:16" x14ac:dyDescent="0.25">
      <c r="A100" t="s">
        <v>86</v>
      </c>
      <c r="B100" t="s">
        <v>88</v>
      </c>
      <c r="D100" t="s">
        <v>311</v>
      </c>
      <c r="E100" t="s">
        <v>178</v>
      </c>
      <c r="F100">
        <f t="shared" si="1"/>
        <v>123554</v>
      </c>
      <c r="G100" t="s">
        <v>28</v>
      </c>
      <c r="H100" t="s">
        <v>36</v>
      </c>
      <c r="L100" t="s">
        <v>30</v>
      </c>
      <c r="N100">
        <v>12578963</v>
      </c>
      <c r="O100" t="s">
        <v>31</v>
      </c>
      <c r="P100" t="s">
        <v>28</v>
      </c>
    </row>
    <row r="101" spans="1:16" x14ac:dyDescent="0.25">
      <c r="A101" t="s">
        <v>89</v>
      </c>
      <c r="B101" t="s">
        <v>91</v>
      </c>
      <c r="D101" t="s">
        <v>312</v>
      </c>
      <c r="E101" t="s">
        <v>178</v>
      </c>
      <c r="F101">
        <f t="shared" si="1"/>
        <v>123555</v>
      </c>
      <c r="G101" t="s">
        <v>28</v>
      </c>
      <c r="H101" t="s">
        <v>36</v>
      </c>
      <c r="L101" t="s">
        <v>30</v>
      </c>
      <c r="N101">
        <v>12578963</v>
      </c>
      <c r="O101" t="s">
        <v>31</v>
      </c>
      <c r="P101" t="s">
        <v>28</v>
      </c>
    </row>
    <row r="102" spans="1:16" x14ac:dyDescent="0.25">
      <c r="A102" t="s">
        <v>92</v>
      </c>
      <c r="B102" t="s">
        <v>94</v>
      </c>
      <c r="D102" t="s">
        <v>313</v>
      </c>
      <c r="E102" t="s">
        <v>178</v>
      </c>
      <c r="F102">
        <f t="shared" si="1"/>
        <v>123556</v>
      </c>
      <c r="G102" t="s">
        <v>28</v>
      </c>
      <c r="H102" t="s">
        <v>36</v>
      </c>
      <c r="L102" t="s">
        <v>30</v>
      </c>
      <c r="N102">
        <v>12578963</v>
      </c>
      <c r="O102" t="s">
        <v>31</v>
      </c>
      <c r="P102" t="s">
        <v>28</v>
      </c>
    </row>
    <row r="103" spans="1:16" x14ac:dyDescent="0.25">
      <c r="A103" t="s">
        <v>95</v>
      </c>
      <c r="B103" t="s">
        <v>97</v>
      </c>
      <c r="D103" t="s">
        <v>314</v>
      </c>
      <c r="E103" t="s">
        <v>178</v>
      </c>
      <c r="F103">
        <f t="shared" si="1"/>
        <v>123557</v>
      </c>
      <c r="G103" t="s">
        <v>28</v>
      </c>
      <c r="H103" t="s">
        <v>29</v>
      </c>
      <c r="L103" t="s">
        <v>30</v>
      </c>
      <c r="N103">
        <v>12578963</v>
      </c>
      <c r="O103" t="s">
        <v>31</v>
      </c>
      <c r="P103" t="s">
        <v>28</v>
      </c>
    </row>
    <row r="104" spans="1:16" x14ac:dyDescent="0.25">
      <c r="A104" t="s">
        <v>98</v>
      </c>
      <c r="B104" t="s">
        <v>102</v>
      </c>
      <c r="D104" t="s">
        <v>315</v>
      </c>
      <c r="E104" t="s">
        <v>178</v>
      </c>
      <c r="F104">
        <f t="shared" si="1"/>
        <v>123558</v>
      </c>
      <c r="G104" t="s">
        <v>28</v>
      </c>
      <c r="H104" t="s">
        <v>29</v>
      </c>
      <c r="L104" t="s">
        <v>30</v>
      </c>
      <c r="N104">
        <v>12578963</v>
      </c>
      <c r="O104" t="s">
        <v>31</v>
      </c>
      <c r="P104" t="s">
        <v>28</v>
      </c>
    </row>
    <row r="105" spans="1:16" x14ac:dyDescent="0.25">
      <c r="A105" t="s">
        <v>103</v>
      </c>
      <c r="B105" t="s">
        <v>106</v>
      </c>
      <c r="D105" t="s">
        <v>316</v>
      </c>
      <c r="E105" t="s">
        <v>178</v>
      </c>
      <c r="F105">
        <f t="shared" si="1"/>
        <v>123559</v>
      </c>
      <c r="G105" t="s">
        <v>28</v>
      </c>
      <c r="H105" t="s">
        <v>36</v>
      </c>
      <c r="L105" t="s">
        <v>30</v>
      </c>
      <c r="N105">
        <v>12578963</v>
      </c>
      <c r="O105" t="s">
        <v>31</v>
      </c>
      <c r="P105" t="s">
        <v>28</v>
      </c>
    </row>
    <row r="106" spans="1:16" x14ac:dyDescent="0.25">
      <c r="A106" t="s">
        <v>107</v>
      </c>
      <c r="B106" t="s">
        <v>110</v>
      </c>
      <c r="D106" t="s">
        <v>317</v>
      </c>
      <c r="E106" t="s">
        <v>178</v>
      </c>
      <c r="F106">
        <f t="shared" si="1"/>
        <v>123560</v>
      </c>
      <c r="G106" t="s">
        <v>28</v>
      </c>
      <c r="H106" t="s">
        <v>29</v>
      </c>
      <c r="L106" t="s">
        <v>30</v>
      </c>
      <c r="N106">
        <v>12578963</v>
      </c>
      <c r="O106" t="s">
        <v>31</v>
      </c>
      <c r="P106" t="s">
        <v>28</v>
      </c>
    </row>
    <row r="107" spans="1:16" x14ac:dyDescent="0.25">
      <c r="A107" t="s">
        <v>111</v>
      </c>
      <c r="B107" t="s">
        <v>114</v>
      </c>
      <c r="D107" t="s">
        <v>318</v>
      </c>
      <c r="E107" t="s">
        <v>178</v>
      </c>
      <c r="F107">
        <f t="shared" si="1"/>
        <v>123561</v>
      </c>
      <c r="G107" t="s">
        <v>28</v>
      </c>
      <c r="H107" t="s">
        <v>29</v>
      </c>
      <c r="L107" t="s">
        <v>30</v>
      </c>
      <c r="N107">
        <v>12578963</v>
      </c>
      <c r="O107" t="s">
        <v>31</v>
      </c>
      <c r="P107" t="s">
        <v>28</v>
      </c>
    </row>
    <row r="108" spans="1:16" x14ac:dyDescent="0.25">
      <c r="A108" t="s">
        <v>115</v>
      </c>
      <c r="B108" t="s">
        <v>117</v>
      </c>
      <c r="D108" t="s">
        <v>319</v>
      </c>
      <c r="E108" t="s">
        <v>178</v>
      </c>
      <c r="F108">
        <f t="shared" si="1"/>
        <v>123562</v>
      </c>
      <c r="G108" t="s">
        <v>28</v>
      </c>
      <c r="H108" t="s">
        <v>29</v>
      </c>
      <c r="L108" t="s">
        <v>30</v>
      </c>
      <c r="N108">
        <v>12578963</v>
      </c>
      <c r="O108" t="s">
        <v>31</v>
      </c>
      <c r="P108" t="s">
        <v>28</v>
      </c>
    </row>
    <row r="109" spans="1:16" x14ac:dyDescent="0.25">
      <c r="A109" t="s">
        <v>118</v>
      </c>
      <c r="B109" t="s">
        <v>120</v>
      </c>
      <c r="D109" t="s">
        <v>320</v>
      </c>
      <c r="E109" t="s">
        <v>178</v>
      </c>
      <c r="F109">
        <f t="shared" si="1"/>
        <v>123563</v>
      </c>
      <c r="G109" t="s">
        <v>28</v>
      </c>
      <c r="H109" t="s">
        <v>36</v>
      </c>
      <c r="L109" t="s">
        <v>30</v>
      </c>
      <c r="N109">
        <v>12578963</v>
      </c>
      <c r="O109" t="s">
        <v>31</v>
      </c>
      <c r="P109" t="s">
        <v>28</v>
      </c>
    </row>
    <row r="110" spans="1:16" x14ac:dyDescent="0.25">
      <c r="A110" t="s">
        <v>121</v>
      </c>
      <c r="B110" t="s">
        <v>123</v>
      </c>
      <c r="D110" t="s">
        <v>321</v>
      </c>
      <c r="E110" t="s">
        <v>178</v>
      </c>
      <c r="F110">
        <f t="shared" si="1"/>
        <v>123564</v>
      </c>
      <c r="G110" t="s">
        <v>28</v>
      </c>
      <c r="H110" t="s">
        <v>29</v>
      </c>
      <c r="L110" t="s">
        <v>30</v>
      </c>
      <c r="N110">
        <v>12578963</v>
      </c>
      <c r="O110" t="s">
        <v>31</v>
      </c>
      <c r="P110" t="s">
        <v>28</v>
      </c>
    </row>
    <row r="111" spans="1:16" x14ac:dyDescent="0.25">
      <c r="A111" t="s">
        <v>124</v>
      </c>
      <c r="B111" t="s">
        <v>126</v>
      </c>
      <c r="D111" t="s">
        <v>322</v>
      </c>
      <c r="E111" t="s">
        <v>178</v>
      </c>
      <c r="F111">
        <f t="shared" si="1"/>
        <v>123565</v>
      </c>
      <c r="G111" t="s">
        <v>28</v>
      </c>
      <c r="H111" t="s">
        <v>29</v>
      </c>
      <c r="L111" t="s">
        <v>30</v>
      </c>
      <c r="N111">
        <v>12578963</v>
      </c>
      <c r="O111" t="s">
        <v>31</v>
      </c>
      <c r="P111" t="s">
        <v>28</v>
      </c>
    </row>
    <row r="112" spans="1:16" x14ac:dyDescent="0.25">
      <c r="A112" t="s">
        <v>127</v>
      </c>
      <c r="B112" t="s">
        <v>129</v>
      </c>
      <c r="D112" t="s">
        <v>323</v>
      </c>
      <c r="E112" t="s">
        <v>178</v>
      </c>
      <c r="F112">
        <f t="shared" si="1"/>
        <v>123566</v>
      </c>
      <c r="G112" t="s">
        <v>28</v>
      </c>
      <c r="H112" t="s">
        <v>29</v>
      </c>
      <c r="L112" t="s">
        <v>30</v>
      </c>
      <c r="N112">
        <v>12578963</v>
      </c>
      <c r="O112" t="s">
        <v>31</v>
      </c>
      <c r="P112" t="s">
        <v>28</v>
      </c>
    </row>
    <row r="113" spans="1:16" x14ac:dyDescent="0.25">
      <c r="A113" t="s">
        <v>130</v>
      </c>
      <c r="B113" t="s">
        <v>132</v>
      </c>
      <c r="D113" t="s">
        <v>324</v>
      </c>
      <c r="E113" t="s">
        <v>178</v>
      </c>
      <c r="F113">
        <f t="shared" si="1"/>
        <v>123567</v>
      </c>
      <c r="G113" t="s">
        <v>28</v>
      </c>
      <c r="H113" t="s">
        <v>29</v>
      </c>
      <c r="L113" t="s">
        <v>30</v>
      </c>
      <c r="N113">
        <v>12578963</v>
      </c>
      <c r="O113" t="s">
        <v>31</v>
      </c>
      <c r="P113" t="s">
        <v>28</v>
      </c>
    </row>
    <row r="114" spans="1:16" x14ac:dyDescent="0.25">
      <c r="A114" t="s">
        <v>133</v>
      </c>
      <c r="B114" t="s">
        <v>135</v>
      </c>
      <c r="D114" t="s">
        <v>325</v>
      </c>
      <c r="E114" t="s">
        <v>178</v>
      </c>
      <c r="F114">
        <f t="shared" si="1"/>
        <v>123568</v>
      </c>
      <c r="G114" t="s">
        <v>28</v>
      </c>
      <c r="H114" t="s">
        <v>29</v>
      </c>
      <c r="L114" t="s">
        <v>30</v>
      </c>
      <c r="N114">
        <v>12578963</v>
      </c>
      <c r="O114" t="s">
        <v>31</v>
      </c>
      <c r="P114" t="s">
        <v>28</v>
      </c>
    </row>
    <row r="115" spans="1:16" x14ac:dyDescent="0.25">
      <c r="A115" t="s">
        <v>136</v>
      </c>
      <c r="B115" t="s">
        <v>138</v>
      </c>
      <c r="D115" t="s">
        <v>326</v>
      </c>
      <c r="E115" t="s">
        <v>178</v>
      </c>
      <c r="F115">
        <f t="shared" si="1"/>
        <v>123569</v>
      </c>
      <c r="G115" t="s">
        <v>28</v>
      </c>
      <c r="H115" t="s">
        <v>36</v>
      </c>
      <c r="L115" t="s">
        <v>30</v>
      </c>
      <c r="N115">
        <v>12578963</v>
      </c>
      <c r="O115" t="s">
        <v>31</v>
      </c>
      <c r="P115" t="s">
        <v>28</v>
      </c>
    </row>
    <row r="116" spans="1:16" x14ac:dyDescent="0.25">
      <c r="A116" t="s">
        <v>139</v>
      </c>
      <c r="B116" t="s">
        <v>141</v>
      </c>
      <c r="D116" t="s">
        <v>327</v>
      </c>
      <c r="E116" t="s">
        <v>178</v>
      </c>
      <c r="F116">
        <f t="shared" si="1"/>
        <v>123570</v>
      </c>
      <c r="G116" t="s">
        <v>28</v>
      </c>
      <c r="H116" t="s">
        <v>29</v>
      </c>
      <c r="L116" t="s">
        <v>30</v>
      </c>
      <c r="N116">
        <v>12578963</v>
      </c>
      <c r="O116" t="s">
        <v>31</v>
      </c>
      <c r="P116" t="s">
        <v>28</v>
      </c>
    </row>
    <row r="117" spans="1:16" x14ac:dyDescent="0.25">
      <c r="A117" t="s">
        <v>142</v>
      </c>
      <c r="B117" t="s">
        <v>144</v>
      </c>
      <c r="D117" t="s">
        <v>328</v>
      </c>
      <c r="E117" t="s">
        <v>178</v>
      </c>
      <c r="F117">
        <f t="shared" si="1"/>
        <v>123571</v>
      </c>
      <c r="G117" t="s">
        <v>28</v>
      </c>
      <c r="H117" t="s">
        <v>29</v>
      </c>
      <c r="L117" t="s">
        <v>30</v>
      </c>
      <c r="N117">
        <v>12578963</v>
      </c>
      <c r="O117" t="s">
        <v>31</v>
      </c>
      <c r="P117" t="s">
        <v>28</v>
      </c>
    </row>
    <row r="118" spans="1:16" x14ac:dyDescent="0.25">
      <c r="A118" t="s">
        <v>145</v>
      </c>
      <c r="B118" t="s">
        <v>147</v>
      </c>
      <c r="D118" t="s">
        <v>329</v>
      </c>
      <c r="E118" t="s">
        <v>178</v>
      </c>
      <c r="F118">
        <f t="shared" si="1"/>
        <v>123572</v>
      </c>
      <c r="G118" t="s">
        <v>28</v>
      </c>
      <c r="H118" t="s">
        <v>36</v>
      </c>
      <c r="L118" t="s">
        <v>30</v>
      </c>
      <c r="N118">
        <v>12578963</v>
      </c>
      <c r="O118" t="s">
        <v>31</v>
      </c>
      <c r="P118" t="s">
        <v>28</v>
      </c>
    </row>
    <row r="119" spans="1:16" x14ac:dyDescent="0.25">
      <c r="A119" t="s">
        <v>148</v>
      </c>
      <c r="B119" t="s">
        <v>150</v>
      </c>
      <c r="D119" t="s">
        <v>330</v>
      </c>
      <c r="E119" t="s">
        <v>178</v>
      </c>
      <c r="F119">
        <f t="shared" si="1"/>
        <v>123573</v>
      </c>
      <c r="G119" t="s">
        <v>28</v>
      </c>
      <c r="H119" t="s">
        <v>29</v>
      </c>
      <c r="L119" t="s">
        <v>30</v>
      </c>
      <c r="N119">
        <v>12578963</v>
      </c>
      <c r="O119" t="s">
        <v>31</v>
      </c>
      <c r="P119" t="s">
        <v>28</v>
      </c>
    </row>
    <row r="120" spans="1:16" x14ac:dyDescent="0.25">
      <c r="A120" t="s">
        <v>151</v>
      </c>
      <c r="B120" t="s">
        <v>153</v>
      </c>
      <c r="D120" t="s">
        <v>331</v>
      </c>
      <c r="E120" t="s">
        <v>178</v>
      </c>
      <c r="F120">
        <f t="shared" si="1"/>
        <v>123574</v>
      </c>
      <c r="G120" t="s">
        <v>28</v>
      </c>
      <c r="H120" t="s">
        <v>29</v>
      </c>
      <c r="L120" t="s">
        <v>30</v>
      </c>
      <c r="N120">
        <v>12578963</v>
      </c>
      <c r="O120" t="s">
        <v>31</v>
      </c>
      <c r="P120" t="s">
        <v>28</v>
      </c>
    </row>
    <row r="121" spans="1:16" x14ac:dyDescent="0.25">
      <c r="A121" t="s">
        <v>154</v>
      </c>
      <c r="B121" t="s">
        <v>156</v>
      </c>
      <c r="D121" t="s">
        <v>332</v>
      </c>
      <c r="E121" t="s">
        <v>178</v>
      </c>
      <c r="F121">
        <f t="shared" si="1"/>
        <v>123575</v>
      </c>
      <c r="G121" t="s">
        <v>28</v>
      </c>
      <c r="H121" t="s">
        <v>29</v>
      </c>
      <c r="L121" t="s">
        <v>30</v>
      </c>
      <c r="N121">
        <v>12578963</v>
      </c>
      <c r="O121" t="s">
        <v>31</v>
      </c>
      <c r="P121" t="s">
        <v>28</v>
      </c>
    </row>
    <row r="122" spans="1:16" x14ac:dyDescent="0.25">
      <c r="A122" t="s">
        <v>157</v>
      </c>
      <c r="B122" t="s">
        <v>159</v>
      </c>
      <c r="D122" t="s">
        <v>333</v>
      </c>
      <c r="E122" t="s">
        <v>178</v>
      </c>
      <c r="F122">
        <f t="shared" si="1"/>
        <v>123576</v>
      </c>
      <c r="G122" t="s">
        <v>28</v>
      </c>
      <c r="H122" t="s">
        <v>29</v>
      </c>
      <c r="L122" t="s">
        <v>30</v>
      </c>
      <c r="N122">
        <v>12578963</v>
      </c>
      <c r="O122" t="s">
        <v>31</v>
      </c>
      <c r="P122" t="s">
        <v>28</v>
      </c>
    </row>
    <row r="123" spans="1:16" x14ac:dyDescent="0.25">
      <c r="A123" t="s">
        <v>160</v>
      </c>
      <c r="B123" t="s">
        <v>162</v>
      </c>
      <c r="D123" t="s">
        <v>334</v>
      </c>
      <c r="E123" t="s">
        <v>178</v>
      </c>
      <c r="F123">
        <f t="shared" si="1"/>
        <v>123577</v>
      </c>
      <c r="G123" t="s">
        <v>28</v>
      </c>
      <c r="H123" t="s">
        <v>36</v>
      </c>
      <c r="L123" t="s">
        <v>30</v>
      </c>
      <c r="N123">
        <v>12578963</v>
      </c>
      <c r="O123" t="s">
        <v>31</v>
      </c>
      <c r="P123" t="s">
        <v>28</v>
      </c>
    </row>
    <row r="124" spans="1:16" x14ac:dyDescent="0.25">
      <c r="A124" t="s">
        <v>163</v>
      </c>
      <c r="B124" t="s">
        <v>165</v>
      </c>
      <c r="D124" t="s">
        <v>335</v>
      </c>
      <c r="E124" t="s">
        <v>178</v>
      </c>
      <c r="F124">
        <f t="shared" si="1"/>
        <v>123578</v>
      </c>
      <c r="G124" t="s">
        <v>28</v>
      </c>
      <c r="H124" t="s">
        <v>29</v>
      </c>
      <c r="L124" t="s">
        <v>30</v>
      </c>
      <c r="N124">
        <v>12578963</v>
      </c>
      <c r="O124" t="s">
        <v>31</v>
      </c>
      <c r="P124" t="s">
        <v>28</v>
      </c>
    </row>
    <row r="125" spans="1:16" x14ac:dyDescent="0.25">
      <c r="A125" t="s">
        <v>166</v>
      </c>
      <c r="B125" t="s">
        <v>168</v>
      </c>
      <c r="D125" t="s">
        <v>336</v>
      </c>
      <c r="E125" t="s">
        <v>178</v>
      </c>
      <c r="F125">
        <f t="shared" si="1"/>
        <v>123579</v>
      </c>
      <c r="G125" t="s">
        <v>28</v>
      </c>
      <c r="H125" t="s">
        <v>29</v>
      </c>
      <c r="L125" t="s">
        <v>30</v>
      </c>
      <c r="N125">
        <v>12578963</v>
      </c>
      <c r="O125" t="s">
        <v>31</v>
      </c>
      <c r="P125" t="s">
        <v>28</v>
      </c>
    </row>
    <row r="126" spans="1:16" x14ac:dyDescent="0.25">
      <c r="A126" t="s">
        <v>169</v>
      </c>
      <c r="B126" t="s">
        <v>171</v>
      </c>
      <c r="D126" t="s">
        <v>337</v>
      </c>
      <c r="E126" t="s">
        <v>178</v>
      </c>
      <c r="F126">
        <f t="shared" si="1"/>
        <v>123580</v>
      </c>
      <c r="G126" t="s">
        <v>28</v>
      </c>
      <c r="H126" t="s">
        <v>29</v>
      </c>
      <c r="L126" t="s">
        <v>30</v>
      </c>
      <c r="N126">
        <v>12578963</v>
      </c>
      <c r="O126" t="s">
        <v>31</v>
      </c>
      <c r="P126" t="s">
        <v>28</v>
      </c>
    </row>
    <row r="127" spans="1:16" x14ac:dyDescent="0.25">
      <c r="A127" t="s">
        <v>172</v>
      </c>
      <c r="B127" t="s">
        <v>175</v>
      </c>
      <c r="D127" t="s">
        <v>338</v>
      </c>
      <c r="E127" t="s">
        <v>178</v>
      </c>
      <c r="F127">
        <f t="shared" si="1"/>
        <v>123581</v>
      </c>
      <c r="G127" t="s">
        <v>28</v>
      </c>
      <c r="H127" t="s">
        <v>29</v>
      </c>
      <c r="L127" t="s">
        <v>30</v>
      </c>
      <c r="N127">
        <v>12578963</v>
      </c>
      <c r="O127" t="s">
        <v>31</v>
      </c>
      <c r="P127" t="s">
        <v>28</v>
      </c>
    </row>
    <row r="128" spans="1:16" x14ac:dyDescent="0.25">
      <c r="A128" t="s">
        <v>176</v>
      </c>
      <c r="B128" t="s">
        <v>179</v>
      </c>
      <c r="D128" t="s">
        <v>339</v>
      </c>
      <c r="E128" t="s">
        <v>178</v>
      </c>
      <c r="F128">
        <f t="shared" si="1"/>
        <v>123582</v>
      </c>
      <c r="G128" t="s">
        <v>28</v>
      </c>
      <c r="H128" t="s">
        <v>29</v>
      </c>
      <c r="L128" t="s">
        <v>30</v>
      </c>
      <c r="N128">
        <v>12578963</v>
      </c>
      <c r="O128" t="s">
        <v>31</v>
      </c>
      <c r="P128" t="s">
        <v>28</v>
      </c>
    </row>
    <row r="129" spans="1:16" x14ac:dyDescent="0.25">
      <c r="A129" t="s">
        <v>180</v>
      </c>
      <c r="B129" t="s">
        <v>182</v>
      </c>
      <c r="D129" t="s">
        <v>340</v>
      </c>
      <c r="E129" t="s">
        <v>178</v>
      </c>
      <c r="F129">
        <f t="shared" si="1"/>
        <v>123583</v>
      </c>
      <c r="G129" t="s">
        <v>28</v>
      </c>
      <c r="H129" t="s">
        <v>36</v>
      </c>
      <c r="L129" t="s">
        <v>30</v>
      </c>
      <c r="N129">
        <v>12578963</v>
      </c>
      <c r="O129" t="s">
        <v>31</v>
      </c>
      <c r="P129" t="s">
        <v>28</v>
      </c>
    </row>
    <row r="130" spans="1:16" x14ac:dyDescent="0.25">
      <c r="A130" t="s">
        <v>183</v>
      </c>
      <c r="B130" t="s">
        <v>186</v>
      </c>
      <c r="D130" t="s">
        <v>341</v>
      </c>
      <c r="E130" t="s">
        <v>178</v>
      </c>
      <c r="F130">
        <f t="shared" si="1"/>
        <v>123584</v>
      </c>
      <c r="G130" t="s">
        <v>28</v>
      </c>
      <c r="H130" t="s">
        <v>29</v>
      </c>
      <c r="L130" t="s">
        <v>30</v>
      </c>
      <c r="N130">
        <v>12578963</v>
      </c>
      <c r="O130" t="s">
        <v>31</v>
      </c>
      <c r="P130" t="s">
        <v>28</v>
      </c>
    </row>
    <row r="131" spans="1:16" x14ac:dyDescent="0.25">
      <c r="A131" t="s">
        <v>187</v>
      </c>
      <c r="B131" t="s">
        <v>189</v>
      </c>
      <c r="D131" t="s">
        <v>342</v>
      </c>
      <c r="E131" t="s">
        <v>178</v>
      </c>
      <c r="F131">
        <f t="shared" si="1"/>
        <v>123585</v>
      </c>
      <c r="G131" t="s">
        <v>28</v>
      </c>
      <c r="H131" t="s">
        <v>29</v>
      </c>
      <c r="L131" t="s">
        <v>30</v>
      </c>
      <c r="N131">
        <v>12578963</v>
      </c>
      <c r="O131" t="s">
        <v>31</v>
      </c>
      <c r="P131" t="s">
        <v>28</v>
      </c>
    </row>
    <row r="132" spans="1:16" x14ac:dyDescent="0.25">
      <c r="A132" t="s">
        <v>190</v>
      </c>
      <c r="B132" t="s">
        <v>192</v>
      </c>
      <c r="D132" t="s">
        <v>343</v>
      </c>
      <c r="E132" t="s">
        <v>178</v>
      </c>
      <c r="F132">
        <f t="shared" ref="F132:F195" si="2">F131+1</f>
        <v>123586</v>
      </c>
      <c r="G132" t="s">
        <v>28</v>
      </c>
      <c r="H132" t="s">
        <v>36</v>
      </c>
      <c r="L132" t="s">
        <v>30</v>
      </c>
      <c r="N132">
        <v>12578963</v>
      </c>
      <c r="O132" t="s">
        <v>31</v>
      </c>
      <c r="P132" t="s">
        <v>28</v>
      </c>
    </row>
    <row r="133" spans="1:16" x14ac:dyDescent="0.25">
      <c r="A133" t="s">
        <v>193</v>
      </c>
      <c r="B133" t="s">
        <v>195</v>
      </c>
      <c r="D133" t="s">
        <v>344</v>
      </c>
      <c r="E133" t="s">
        <v>178</v>
      </c>
      <c r="F133">
        <f t="shared" si="2"/>
        <v>123587</v>
      </c>
      <c r="G133" t="s">
        <v>28</v>
      </c>
      <c r="H133" t="s">
        <v>29</v>
      </c>
      <c r="L133" t="s">
        <v>30</v>
      </c>
      <c r="N133">
        <v>12578963</v>
      </c>
      <c r="O133" t="s">
        <v>31</v>
      </c>
      <c r="P133" t="s">
        <v>28</v>
      </c>
    </row>
    <row r="134" spans="1:16" x14ac:dyDescent="0.25">
      <c r="A134" t="s">
        <v>196</v>
      </c>
      <c r="B134" t="s">
        <v>198</v>
      </c>
      <c r="D134" t="s">
        <v>345</v>
      </c>
      <c r="E134" t="s">
        <v>178</v>
      </c>
      <c r="F134">
        <f t="shared" si="2"/>
        <v>123588</v>
      </c>
      <c r="G134" t="s">
        <v>28</v>
      </c>
      <c r="H134" t="s">
        <v>29</v>
      </c>
      <c r="L134" t="s">
        <v>30</v>
      </c>
      <c r="N134">
        <v>12578963</v>
      </c>
      <c r="O134" t="s">
        <v>31</v>
      </c>
      <c r="P134" t="s">
        <v>28</v>
      </c>
    </row>
    <row r="135" spans="1:16" x14ac:dyDescent="0.25">
      <c r="A135" t="s">
        <v>199</v>
      </c>
      <c r="B135" t="s">
        <v>201</v>
      </c>
      <c r="D135" t="s">
        <v>346</v>
      </c>
      <c r="E135" t="s">
        <v>178</v>
      </c>
      <c r="F135">
        <f t="shared" si="2"/>
        <v>123589</v>
      </c>
      <c r="G135" t="s">
        <v>28</v>
      </c>
      <c r="H135" t="s">
        <v>29</v>
      </c>
      <c r="L135" t="s">
        <v>30</v>
      </c>
      <c r="N135">
        <v>12578963</v>
      </c>
      <c r="O135" t="s">
        <v>31</v>
      </c>
      <c r="P135" t="s">
        <v>28</v>
      </c>
    </row>
    <row r="136" spans="1:16" x14ac:dyDescent="0.25">
      <c r="A136" t="s">
        <v>202</v>
      </c>
      <c r="B136" t="s">
        <v>204</v>
      </c>
      <c r="D136" t="s">
        <v>347</v>
      </c>
      <c r="E136" t="s">
        <v>348</v>
      </c>
      <c r="F136">
        <f t="shared" si="2"/>
        <v>123590</v>
      </c>
      <c r="G136" t="s">
        <v>28</v>
      </c>
      <c r="H136" t="s">
        <v>36</v>
      </c>
      <c r="L136" t="s">
        <v>30</v>
      </c>
      <c r="N136">
        <v>12578963</v>
      </c>
      <c r="O136" t="s">
        <v>31</v>
      </c>
      <c r="P136" t="s">
        <v>28</v>
      </c>
    </row>
    <row r="137" spans="1:16" x14ac:dyDescent="0.25">
      <c r="A137" t="s">
        <v>205</v>
      </c>
      <c r="B137" t="s">
        <v>207</v>
      </c>
      <c r="D137" t="s">
        <v>349</v>
      </c>
      <c r="E137" t="s">
        <v>178</v>
      </c>
      <c r="F137">
        <f t="shared" si="2"/>
        <v>123591</v>
      </c>
      <c r="G137" t="s">
        <v>28</v>
      </c>
      <c r="H137" t="s">
        <v>29</v>
      </c>
      <c r="L137" t="s">
        <v>30</v>
      </c>
      <c r="N137">
        <v>12578963</v>
      </c>
      <c r="O137" t="s">
        <v>31</v>
      </c>
      <c r="P137" t="s">
        <v>28</v>
      </c>
    </row>
    <row r="138" spans="1:16" x14ac:dyDescent="0.25">
      <c r="A138" t="s">
        <v>208</v>
      </c>
      <c r="B138" t="s">
        <v>210</v>
      </c>
      <c r="D138" t="s">
        <v>350</v>
      </c>
      <c r="E138" t="s">
        <v>178</v>
      </c>
      <c r="F138">
        <f t="shared" si="2"/>
        <v>123592</v>
      </c>
      <c r="G138" t="s">
        <v>28</v>
      </c>
      <c r="H138" t="s">
        <v>36</v>
      </c>
      <c r="L138" t="s">
        <v>30</v>
      </c>
      <c r="N138">
        <v>12578963</v>
      </c>
      <c r="O138" t="s">
        <v>31</v>
      </c>
      <c r="P138" t="s">
        <v>28</v>
      </c>
    </row>
    <row r="139" spans="1:16" x14ac:dyDescent="0.25">
      <c r="A139" t="s">
        <v>211</v>
      </c>
      <c r="B139" t="s">
        <v>213</v>
      </c>
      <c r="D139" t="s">
        <v>351</v>
      </c>
      <c r="E139" t="s">
        <v>352</v>
      </c>
      <c r="F139">
        <f t="shared" si="2"/>
        <v>123593</v>
      </c>
      <c r="G139" t="s">
        <v>28</v>
      </c>
      <c r="H139" t="s">
        <v>36</v>
      </c>
      <c r="L139" t="s">
        <v>30</v>
      </c>
      <c r="N139">
        <v>12578963</v>
      </c>
      <c r="O139" t="s">
        <v>31</v>
      </c>
      <c r="P139" t="s">
        <v>28</v>
      </c>
    </row>
    <row r="140" spans="1:16" x14ac:dyDescent="0.25">
      <c r="A140" t="s">
        <v>214</v>
      </c>
      <c r="B140" t="s">
        <v>216</v>
      </c>
      <c r="D140" t="s">
        <v>353</v>
      </c>
      <c r="E140" t="s">
        <v>354</v>
      </c>
      <c r="F140">
        <f t="shared" si="2"/>
        <v>123594</v>
      </c>
      <c r="G140" t="s">
        <v>28</v>
      </c>
      <c r="H140" t="s">
        <v>36</v>
      </c>
      <c r="L140" t="s">
        <v>30</v>
      </c>
      <c r="N140">
        <v>12578963</v>
      </c>
      <c r="O140" t="s">
        <v>31</v>
      </c>
      <c r="P140" t="s">
        <v>28</v>
      </c>
    </row>
    <row r="141" spans="1:16" x14ac:dyDescent="0.25">
      <c r="A141" t="s">
        <v>217</v>
      </c>
      <c r="B141" t="s">
        <v>219</v>
      </c>
      <c r="D141" t="s">
        <v>355</v>
      </c>
      <c r="E141" t="s">
        <v>356</v>
      </c>
      <c r="F141">
        <f t="shared" si="2"/>
        <v>123595</v>
      </c>
      <c r="G141" t="s">
        <v>28</v>
      </c>
      <c r="H141" t="s">
        <v>29</v>
      </c>
      <c r="L141" t="s">
        <v>30</v>
      </c>
      <c r="N141">
        <v>12578963</v>
      </c>
      <c r="O141" t="s">
        <v>31</v>
      </c>
      <c r="P141" t="s">
        <v>28</v>
      </c>
    </row>
    <row r="142" spans="1:16" x14ac:dyDescent="0.25">
      <c r="A142" t="s">
        <v>220</v>
      </c>
      <c r="B142" t="s">
        <v>222</v>
      </c>
      <c r="D142" t="s">
        <v>357</v>
      </c>
      <c r="E142" t="s">
        <v>358</v>
      </c>
      <c r="F142">
        <f t="shared" si="2"/>
        <v>123596</v>
      </c>
      <c r="G142" t="s">
        <v>28</v>
      </c>
      <c r="H142" t="s">
        <v>36</v>
      </c>
      <c r="L142" t="s">
        <v>30</v>
      </c>
      <c r="N142">
        <v>12578963</v>
      </c>
      <c r="O142" t="s">
        <v>31</v>
      </c>
      <c r="P142" t="s">
        <v>28</v>
      </c>
    </row>
    <row r="143" spans="1:16" x14ac:dyDescent="0.25">
      <c r="A143" t="s">
        <v>223</v>
      </c>
      <c r="B143" t="s">
        <v>225</v>
      </c>
      <c r="D143" t="s">
        <v>359</v>
      </c>
      <c r="E143" t="s">
        <v>360</v>
      </c>
      <c r="F143">
        <f t="shared" si="2"/>
        <v>123597</v>
      </c>
      <c r="G143" t="s">
        <v>28</v>
      </c>
      <c r="H143" t="s">
        <v>36</v>
      </c>
      <c r="L143" t="s">
        <v>30</v>
      </c>
      <c r="N143">
        <v>12578963</v>
      </c>
      <c r="O143" t="s">
        <v>31</v>
      </c>
      <c r="P143" t="s">
        <v>28</v>
      </c>
    </row>
    <row r="144" spans="1:16" x14ac:dyDescent="0.25">
      <c r="A144" t="s">
        <v>226</v>
      </c>
      <c r="B144" t="s">
        <v>228</v>
      </c>
      <c r="D144" t="s">
        <v>361</v>
      </c>
      <c r="E144" t="s">
        <v>362</v>
      </c>
      <c r="F144">
        <f t="shared" si="2"/>
        <v>123598</v>
      </c>
      <c r="G144" t="s">
        <v>28</v>
      </c>
      <c r="H144" t="s">
        <v>36</v>
      </c>
      <c r="L144" t="s">
        <v>30</v>
      </c>
      <c r="N144">
        <v>12578963</v>
      </c>
      <c r="O144" t="s">
        <v>31</v>
      </c>
      <c r="P144" t="s">
        <v>28</v>
      </c>
    </row>
    <row r="145" spans="1:16" x14ac:dyDescent="0.25">
      <c r="A145" t="s">
        <v>229</v>
      </c>
      <c r="B145" t="s">
        <v>231</v>
      </c>
      <c r="D145" t="s">
        <v>363</v>
      </c>
      <c r="E145" t="s">
        <v>364</v>
      </c>
      <c r="F145">
        <f t="shared" si="2"/>
        <v>123599</v>
      </c>
      <c r="G145" t="s">
        <v>28</v>
      </c>
      <c r="H145" t="s">
        <v>29</v>
      </c>
      <c r="L145" t="s">
        <v>30</v>
      </c>
      <c r="N145">
        <v>12578963</v>
      </c>
      <c r="O145" t="s">
        <v>31</v>
      </c>
      <c r="P145" t="s">
        <v>28</v>
      </c>
    </row>
    <row r="146" spans="1:16" x14ac:dyDescent="0.25">
      <c r="A146" t="s">
        <v>232</v>
      </c>
      <c r="B146" t="s">
        <v>234</v>
      </c>
      <c r="D146" t="s">
        <v>365</v>
      </c>
      <c r="E146" t="s">
        <v>366</v>
      </c>
      <c r="F146">
        <f t="shared" si="2"/>
        <v>123600</v>
      </c>
      <c r="G146" t="s">
        <v>28</v>
      </c>
      <c r="H146" t="s">
        <v>29</v>
      </c>
      <c r="L146" t="s">
        <v>30</v>
      </c>
      <c r="N146">
        <v>12578963</v>
      </c>
      <c r="O146" t="s">
        <v>31</v>
      </c>
      <c r="P146" t="s">
        <v>28</v>
      </c>
    </row>
    <row r="147" spans="1:16" x14ac:dyDescent="0.25">
      <c r="A147" t="s">
        <v>235</v>
      </c>
      <c r="B147" t="s">
        <v>237</v>
      </c>
      <c r="D147" t="s">
        <v>367</v>
      </c>
      <c r="E147" t="s">
        <v>366</v>
      </c>
      <c r="F147">
        <f t="shared" si="2"/>
        <v>123601</v>
      </c>
      <c r="G147" t="s">
        <v>28</v>
      </c>
      <c r="H147" t="s">
        <v>36</v>
      </c>
      <c r="L147" t="s">
        <v>30</v>
      </c>
      <c r="N147">
        <v>12578963</v>
      </c>
      <c r="O147" t="s">
        <v>31</v>
      </c>
      <c r="P147" t="s">
        <v>28</v>
      </c>
    </row>
    <row r="148" spans="1:16" x14ac:dyDescent="0.25">
      <c r="A148" t="s">
        <v>238</v>
      </c>
      <c r="B148" t="s">
        <v>240</v>
      </c>
      <c r="D148" t="s">
        <v>368</v>
      </c>
      <c r="E148" t="s">
        <v>366</v>
      </c>
      <c r="F148">
        <f t="shared" si="2"/>
        <v>123602</v>
      </c>
      <c r="G148" t="s">
        <v>28</v>
      </c>
      <c r="H148" t="s">
        <v>29</v>
      </c>
      <c r="L148" t="s">
        <v>30</v>
      </c>
      <c r="N148">
        <v>12578963</v>
      </c>
      <c r="O148" t="s">
        <v>31</v>
      </c>
      <c r="P148" t="s">
        <v>28</v>
      </c>
    </row>
    <row r="149" spans="1:16" x14ac:dyDescent="0.25">
      <c r="A149" t="s">
        <v>241</v>
      </c>
      <c r="B149" t="s">
        <v>243</v>
      </c>
      <c r="D149" t="s">
        <v>369</v>
      </c>
      <c r="E149" t="s">
        <v>370</v>
      </c>
      <c r="F149">
        <f t="shared" si="2"/>
        <v>123603</v>
      </c>
      <c r="G149" t="s">
        <v>28</v>
      </c>
      <c r="H149" t="s">
        <v>29</v>
      </c>
      <c r="L149" t="s">
        <v>30</v>
      </c>
      <c r="N149">
        <v>12578963</v>
      </c>
      <c r="O149" t="s">
        <v>31</v>
      </c>
      <c r="P149" t="s">
        <v>28</v>
      </c>
    </row>
    <row r="150" spans="1:16" x14ac:dyDescent="0.25">
      <c r="A150" t="s">
        <v>244</v>
      </c>
      <c r="B150" t="s">
        <v>246</v>
      </c>
      <c r="D150" t="s">
        <v>371</v>
      </c>
      <c r="E150" t="s">
        <v>372</v>
      </c>
      <c r="F150">
        <f t="shared" si="2"/>
        <v>123604</v>
      </c>
      <c r="G150" t="s">
        <v>28</v>
      </c>
      <c r="H150" t="s">
        <v>29</v>
      </c>
      <c r="L150" t="s">
        <v>30</v>
      </c>
      <c r="N150">
        <v>12578963</v>
      </c>
      <c r="O150" t="s">
        <v>31</v>
      </c>
      <c r="P150" t="s">
        <v>28</v>
      </c>
    </row>
    <row r="151" spans="1:16" x14ac:dyDescent="0.25">
      <c r="A151" t="s">
        <v>247</v>
      </c>
      <c r="B151" t="s">
        <v>249</v>
      </c>
      <c r="D151" t="s">
        <v>373</v>
      </c>
      <c r="E151" t="s">
        <v>372</v>
      </c>
      <c r="F151">
        <f t="shared" si="2"/>
        <v>123605</v>
      </c>
      <c r="G151" t="s">
        <v>28</v>
      </c>
      <c r="H151" t="s">
        <v>36</v>
      </c>
      <c r="L151" t="s">
        <v>30</v>
      </c>
      <c r="N151">
        <v>12578963</v>
      </c>
      <c r="O151" t="s">
        <v>31</v>
      </c>
      <c r="P151" t="s">
        <v>28</v>
      </c>
    </row>
    <row r="152" spans="1:16" x14ac:dyDescent="0.25">
      <c r="A152" t="s">
        <v>250</v>
      </c>
      <c r="B152" t="s">
        <v>252</v>
      </c>
      <c r="D152" t="s">
        <v>374</v>
      </c>
      <c r="E152" t="s">
        <v>372</v>
      </c>
      <c r="F152">
        <f t="shared" si="2"/>
        <v>123606</v>
      </c>
      <c r="G152" t="s">
        <v>28</v>
      </c>
      <c r="H152" t="s">
        <v>29</v>
      </c>
      <c r="L152" t="s">
        <v>30</v>
      </c>
      <c r="N152">
        <v>12578963</v>
      </c>
      <c r="O152" t="s">
        <v>31</v>
      </c>
      <c r="P152" t="s">
        <v>28</v>
      </c>
    </row>
    <row r="153" spans="1:16" x14ac:dyDescent="0.25">
      <c r="A153" t="s">
        <v>253</v>
      </c>
      <c r="B153" t="s">
        <v>255</v>
      </c>
      <c r="D153" t="s">
        <v>375</v>
      </c>
      <c r="E153" t="s">
        <v>372</v>
      </c>
      <c r="F153">
        <f t="shared" si="2"/>
        <v>123607</v>
      </c>
      <c r="G153" t="s">
        <v>28</v>
      </c>
      <c r="H153" t="s">
        <v>29</v>
      </c>
      <c r="L153" t="s">
        <v>30</v>
      </c>
      <c r="N153">
        <v>12578963</v>
      </c>
      <c r="O153" t="s">
        <v>31</v>
      </c>
      <c r="P153" t="s">
        <v>28</v>
      </c>
    </row>
    <row r="154" spans="1:16" x14ac:dyDescent="0.25">
      <c r="A154" t="s">
        <v>256</v>
      </c>
      <c r="B154" t="s">
        <v>258</v>
      </c>
      <c r="D154" t="s">
        <v>376</v>
      </c>
      <c r="E154" t="s">
        <v>372</v>
      </c>
      <c r="F154">
        <f t="shared" si="2"/>
        <v>123608</v>
      </c>
      <c r="G154" t="s">
        <v>28</v>
      </c>
      <c r="H154" t="s">
        <v>29</v>
      </c>
      <c r="L154" t="s">
        <v>30</v>
      </c>
      <c r="N154">
        <v>12578963</v>
      </c>
      <c r="O154" t="s">
        <v>31</v>
      </c>
      <c r="P154" t="s">
        <v>28</v>
      </c>
    </row>
    <row r="155" spans="1:16" x14ac:dyDescent="0.25">
      <c r="A155" t="s">
        <v>259</v>
      </c>
      <c r="B155" t="s">
        <v>261</v>
      </c>
      <c r="D155" t="s">
        <v>377</v>
      </c>
      <c r="E155" t="s">
        <v>372</v>
      </c>
      <c r="F155">
        <f t="shared" si="2"/>
        <v>123609</v>
      </c>
      <c r="G155" t="s">
        <v>28</v>
      </c>
      <c r="H155" t="s">
        <v>29</v>
      </c>
      <c r="L155" t="s">
        <v>30</v>
      </c>
      <c r="N155">
        <v>12578963</v>
      </c>
      <c r="O155" t="s">
        <v>31</v>
      </c>
      <c r="P155" t="s">
        <v>28</v>
      </c>
    </row>
    <row r="156" spans="1:16" x14ac:dyDescent="0.25">
      <c r="A156" t="s">
        <v>262</v>
      </c>
      <c r="B156" t="s">
        <v>264</v>
      </c>
      <c r="D156" t="s">
        <v>378</v>
      </c>
      <c r="E156" t="s">
        <v>372</v>
      </c>
      <c r="F156">
        <f t="shared" si="2"/>
        <v>123610</v>
      </c>
      <c r="G156" t="s">
        <v>28</v>
      </c>
      <c r="H156" t="s">
        <v>29</v>
      </c>
      <c r="L156" t="s">
        <v>30</v>
      </c>
      <c r="N156">
        <v>12578963</v>
      </c>
      <c r="O156" t="s">
        <v>31</v>
      </c>
      <c r="P156" t="s">
        <v>28</v>
      </c>
    </row>
    <row r="157" spans="1:16" x14ac:dyDescent="0.25">
      <c r="A157" t="s">
        <v>265</v>
      </c>
      <c r="B157" t="s">
        <v>267</v>
      </c>
      <c r="D157" t="s">
        <v>379</v>
      </c>
      <c r="E157" t="s">
        <v>380</v>
      </c>
      <c r="F157">
        <f t="shared" si="2"/>
        <v>123611</v>
      </c>
      <c r="G157" t="s">
        <v>28</v>
      </c>
      <c r="H157" t="s">
        <v>36</v>
      </c>
      <c r="L157" t="s">
        <v>30</v>
      </c>
      <c r="N157">
        <v>12578963</v>
      </c>
      <c r="O157" t="s">
        <v>31</v>
      </c>
      <c r="P157" t="s">
        <v>28</v>
      </c>
    </row>
    <row r="158" spans="1:16" x14ac:dyDescent="0.25">
      <c r="A158" t="s">
        <v>268</v>
      </c>
      <c r="B158" t="s">
        <v>270</v>
      </c>
      <c r="D158" t="s">
        <v>381</v>
      </c>
      <c r="E158" t="s">
        <v>372</v>
      </c>
      <c r="F158">
        <f t="shared" si="2"/>
        <v>123612</v>
      </c>
      <c r="G158" t="s">
        <v>28</v>
      </c>
      <c r="H158" t="s">
        <v>29</v>
      </c>
      <c r="L158" t="s">
        <v>30</v>
      </c>
      <c r="N158">
        <v>12578963</v>
      </c>
      <c r="O158" t="s">
        <v>31</v>
      </c>
      <c r="P158" t="s">
        <v>28</v>
      </c>
    </row>
    <row r="159" spans="1:16" x14ac:dyDescent="0.25">
      <c r="A159" t="s">
        <v>271</v>
      </c>
      <c r="B159" t="s">
        <v>273</v>
      </c>
      <c r="D159" t="s">
        <v>382</v>
      </c>
      <c r="E159" t="s">
        <v>372</v>
      </c>
      <c r="F159">
        <f t="shared" si="2"/>
        <v>123613</v>
      </c>
      <c r="G159" t="s">
        <v>28</v>
      </c>
      <c r="H159" t="s">
        <v>29</v>
      </c>
      <c r="L159" t="s">
        <v>30</v>
      </c>
      <c r="N159">
        <v>12578963</v>
      </c>
      <c r="O159" t="s">
        <v>31</v>
      </c>
      <c r="P159" t="s">
        <v>28</v>
      </c>
    </row>
    <row r="160" spans="1:16" x14ac:dyDescent="0.25">
      <c r="A160" t="s">
        <v>274</v>
      </c>
      <c r="B160" t="s">
        <v>276</v>
      </c>
      <c r="D160" t="s">
        <v>383</v>
      </c>
      <c r="E160" t="s">
        <v>372</v>
      </c>
      <c r="F160">
        <f t="shared" si="2"/>
        <v>123614</v>
      </c>
      <c r="G160" t="s">
        <v>28</v>
      </c>
      <c r="H160" t="s">
        <v>36</v>
      </c>
      <c r="L160" t="s">
        <v>30</v>
      </c>
      <c r="N160">
        <v>12578963</v>
      </c>
      <c r="O160" t="s">
        <v>31</v>
      </c>
      <c r="P160" t="s">
        <v>28</v>
      </c>
    </row>
    <row r="161" spans="1:16" x14ac:dyDescent="0.25">
      <c r="A161" t="s">
        <v>277</v>
      </c>
      <c r="B161" t="s">
        <v>279</v>
      </c>
      <c r="D161" t="s">
        <v>384</v>
      </c>
      <c r="E161" t="s">
        <v>372</v>
      </c>
      <c r="F161">
        <f t="shared" si="2"/>
        <v>123615</v>
      </c>
      <c r="G161" t="s">
        <v>28</v>
      </c>
      <c r="H161" t="s">
        <v>29</v>
      </c>
      <c r="L161" t="s">
        <v>30</v>
      </c>
      <c r="N161">
        <v>12578963</v>
      </c>
      <c r="O161" t="s">
        <v>31</v>
      </c>
      <c r="P161" t="s">
        <v>28</v>
      </c>
    </row>
    <row r="162" spans="1:16" x14ac:dyDescent="0.25">
      <c r="A162" t="s">
        <v>280</v>
      </c>
      <c r="B162" t="s">
        <v>282</v>
      </c>
      <c r="D162" t="s">
        <v>385</v>
      </c>
      <c r="E162" t="s">
        <v>372</v>
      </c>
      <c r="F162">
        <f t="shared" si="2"/>
        <v>123616</v>
      </c>
      <c r="G162" t="s">
        <v>28</v>
      </c>
      <c r="H162" t="s">
        <v>29</v>
      </c>
      <c r="L162" t="s">
        <v>30</v>
      </c>
      <c r="N162">
        <v>12578963</v>
      </c>
      <c r="O162" t="s">
        <v>31</v>
      </c>
      <c r="P162" t="s">
        <v>28</v>
      </c>
    </row>
    <row r="163" spans="1:16" x14ac:dyDescent="0.25">
      <c r="A163" t="s">
        <v>283</v>
      </c>
      <c r="B163" t="s">
        <v>285</v>
      </c>
      <c r="D163" t="s">
        <v>386</v>
      </c>
      <c r="E163" t="s">
        <v>372</v>
      </c>
      <c r="F163">
        <f t="shared" si="2"/>
        <v>123617</v>
      </c>
      <c r="G163" t="s">
        <v>28</v>
      </c>
      <c r="H163" t="s">
        <v>29</v>
      </c>
      <c r="L163" t="s">
        <v>30</v>
      </c>
      <c r="N163">
        <v>12578963</v>
      </c>
      <c r="O163" t="s">
        <v>31</v>
      </c>
      <c r="P163" t="s">
        <v>28</v>
      </c>
    </row>
    <row r="164" spans="1:16" x14ac:dyDescent="0.25">
      <c r="A164" t="s">
        <v>286</v>
      </c>
      <c r="B164" t="s">
        <v>289</v>
      </c>
      <c r="D164" t="s">
        <v>387</v>
      </c>
      <c r="E164" t="s">
        <v>372</v>
      </c>
      <c r="F164">
        <f t="shared" si="2"/>
        <v>123618</v>
      </c>
      <c r="G164" t="s">
        <v>28</v>
      </c>
      <c r="H164" t="s">
        <v>36</v>
      </c>
      <c r="L164" t="s">
        <v>30</v>
      </c>
      <c r="N164">
        <v>12578963</v>
      </c>
      <c r="O164" t="s">
        <v>31</v>
      </c>
      <c r="P164" t="s">
        <v>28</v>
      </c>
    </row>
    <row r="165" spans="1:16" x14ac:dyDescent="0.25">
      <c r="A165" t="s">
        <v>287</v>
      </c>
      <c r="B165" t="s">
        <v>291</v>
      </c>
      <c r="D165" t="s">
        <v>388</v>
      </c>
      <c r="E165" t="s">
        <v>372</v>
      </c>
      <c r="F165">
        <f t="shared" si="2"/>
        <v>123619</v>
      </c>
      <c r="G165" t="s">
        <v>28</v>
      </c>
      <c r="H165" t="s">
        <v>29</v>
      </c>
      <c r="L165" t="s">
        <v>30</v>
      </c>
      <c r="N165">
        <v>12578963</v>
      </c>
      <c r="O165" t="s">
        <v>31</v>
      </c>
      <c r="P165" t="s">
        <v>28</v>
      </c>
    </row>
    <row r="166" spans="1:16" x14ac:dyDescent="0.25">
      <c r="A166" t="s">
        <v>292</v>
      </c>
      <c r="B166" t="s">
        <v>225</v>
      </c>
      <c r="D166" t="s">
        <v>389</v>
      </c>
      <c r="E166" t="s">
        <v>372</v>
      </c>
      <c r="F166">
        <f t="shared" si="2"/>
        <v>123620</v>
      </c>
      <c r="G166" t="s">
        <v>28</v>
      </c>
      <c r="H166" t="s">
        <v>36</v>
      </c>
      <c r="L166" t="s">
        <v>30</v>
      </c>
      <c r="N166">
        <v>12578963</v>
      </c>
      <c r="O166" t="s">
        <v>31</v>
      </c>
      <c r="P166" t="s">
        <v>28</v>
      </c>
    </row>
    <row r="167" spans="1:16" x14ac:dyDescent="0.25">
      <c r="A167" t="s">
        <v>132</v>
      </c>
      <c r="B167" t="s">
        <v>228</v>
      </c>
      <c r="D167" t="s">
        <v>390</v>
      </c>
      <c r="E167" t="s">
        <v>372</v>
      </c>
      <c r="F167">
        <f t="shared" si="2"/>
        <v>123621</v>
      </c>
      <c r="G167" t="s">
        <v>28</v>
      </c>
      <c r="H167" t="s">
        <v>36</v>
      </c>
      <c r="L167" t="s">
        <v>30</v>
      </c>
      <c r="N167">
        <v>12578963</v>
      </c>
      <c r="O167" t="s">
        <v>31</v>
      </c>
      <c r="P167" t="s">
        <v>28</v>
      </c>
    </row>
    <row r="168" spans="1:16" x14ac:dyDescent="0.25">
      <c r="A168" t="s">
        <v>135</v>
      </c>
      <c r="B168" t="s">
        <v>231</v>
      </c>
      <c r="D168" t="s">
        <v>391</v>
      </c>
      <c r="E168" t="s">
        <v>372</v>
      </c>
      <c r="F168">
        <f t="shared" si="2"/>
        <v>123622</v>
      </c>
      <c r="G168" t="s">
        <v>28</v>
      </c>
      <c r="H168" t="s">
        <v>36</v>
      </c>
      <c r="L168" t="s">
        <v>30</v>
      </c>
      <c r="N168">
        <v>12578963</v>
      </c>
      <c r="O168" t="s">
        <v>31</v>
      </c>
      <c r="P168" t="s">
        <v>28</v>
      </c>
    </row>
    <row r="169" spans="1:16" x14ac:dyDescent="0.25">
      <c r="A169" t="s">
        <v>138</v>
      </c>
      <c r="B169" t="s">
        <v>234</v>
      </c>
      <c r="D169" t="s">
        <v>392</v>
      </c>
      <c r="E169" t="s">
        <v>393</v>
      </c>
      <c r="F169">
        <f t="shared" si="2"/>
        <v>123623</v>
      </c>
      <c r="G169" t="s">
        <v>28</v>
      </c>
      <c r="H169" t="s">
        <v>29</v>
      </c>
      <c r="L169" t="s">
        <v>30</v>
      </c>
      <c r="N169">
        <v>12578963</v>
      </c>
      <c r="O169" t="s">
        <v>31</v>
      </c>
      <c r="P169" t="s">
        <v>28</v>
      </c>
    </row>
    <row r="170" spans="1:16" x14ac:dyDescent="0.25">
      <c r="A170" t="s">
        <v>141</v>
      </c>
      <c r="B170" t="s">
        <v>237</v>
      </c>
      <c r="D170" t="s">
        <v>394</v>
      </c>
      <c r="E170" t="s">
        <v>393</v>
      </c>
      <c r="F170">
        <f t="shared" si="2"/>
        <v>123624</v>
      </c>
      <c r="G170" t="s">
        <v>28</v>
      </c>
      <c r="H170" t="s">
        <v>36</v>
      </c>
      <c r="L170" t="s">
        <v>30</v>
      </c>
      <c r="N170">
        <v>12578963</v>
      </c>
      <c r="O170" t="s">
        <v>31</v>
      </c>
      <c r="P170" t="s">
        <v>28</v>
      </c>
    </row>
    <row r="171" spans="1:16" x14ac:dyDescent="0.25">
      <c r="A171" t="s">
        <v>144</v>
      </c>
      <c r="B171" t="s">
        <v>240</v>
      </c>
      <c r="D171" t="s">
        <v>395</v>
      </c>
      <c r="E171" t="s">
        <v>393</v>
      </c>
      <c r="F171">
        <f t="shared" si="2"/>
        <v>123625</v>
      </c>
      <c r="G171" t="s">
        <v>28</v>
      </c>
      <c r="H171" t="s">
        <v>36</v>
      </c>
      <c r="L171" t="s">
        <v>30</v>
      </c>
      <c r="N171">
        <v>12578963</v>
      </c>
      <c r="O171" t="s">
        <v>31</v>
      </c>
      <c r="P171" t="s">
        <v>28</v>
      </c>
    </row>
    <row r="172" spans="1:16" x14ac:dyDescent="0.25">
      <c r="A172" t="s">
        <v>147</v>
      </c>
      <c r="B172" t="s">
        <v>243</v>
      </c>
      <c r="D172" t="s">
        <v>396</v>
      </c>
      <c r="E172" t="s">
        <v>393</v>
      </c>
      <c r="F172">
        <f t="shared" si="2"/>
        <v>123626</v>
      </c>
      <c r="G172" t="s">
        <v>28</v>
      </c>
      <c r="H172" t="s">
        <v>36</v>
      </c>
      <c r="L172" t="s">
        <v>30</v>
      </c>
      <c r="N172">
        <v>12578963</v>
      </c>
      <c r="O172" t="s">
        <v>31</v>
      </c>
      <c r="P172" t="s">
        <v>28</v>
      </c>
    </row>
    <row r="173" spans="1:16" x14ac:dyDescent="0.25">
      <c r="A173" t="s">
        <v>150</v>
      </c>
      <c r="B173" t="s">
        <v>246</v>
      </c>
      <c r="D173" t="s">
        <v>397</v>
      </c>
      <c r="E173" t="s">
        <v>393</v>
      </c>
      <c r="F173">
        <f t="shared" si="2"/>
        <v>123627</v>
      </c>
      <c r="G173" t="s">
        <v>28</v>
      </c>
      <c r="H173" t="s">
        <v>29</v>
      </c>
      <c r="L173" t="s">
        <v>30</v>
      </c>
      <c r="N173">
        <v>12578963</v>
      </c>
      <c r="O173" t="s">
        <v>31</v>
      </c>
      <c r="P173" t="s">
        <v>28</v>
      </c>
    </row>
    <row r="174" spans="1:16" x14ac:dyDescent="0.25">
      <c r="A174" t="s">
        <v>153</v>
      </c>
      <c r="B174" t="s">
        <v>249</v>
      </c>
      <c r="D174" t="s">
        <v>398</v>
      </c>
      <c r="E174" t="s">
        <v>393</v>
      </c>
      <c r="F174">
        <f t="shared" si="2"/>
        <v>123628</v>
      </c>
      <c r="G174" t="s">
        <v>28</v>
      </c>
      <c r="H174" t="s">
        <v>29</v>
      </c>
      <c r="L174" t="s">
        <v>30</v>
      </c>
      <c r="N174">
        <v>12578963</v>
      </c>
      <c r="O174" t="s">
        <v>31</v>
      </c>
      <c r="P174" t="s">
        <v>28</v>
      </c>
    </row>
    <row r="175" spans="1:16" x14ac:dyDescent="0.25">
      <c r="A175" t="s">
        <v>156</v>
      </c>
      <c r="B175" t="s">
        <v>252</v>
      </c>
      <c r="D175" t="s">
        <v>399</v>
      </c>
      <c r="E175" t="s">
        <v>393</v>
      </c>
      <c r="F175">
        <f t="shared" si="2"/>
        <v>123629</v>
      </c>
      <c r="G175" t="s">
        <v>28</v>
      </c>
      <c r="H175" t="s">
        <v>36</v>
      </c>
      <c r="L175" t="s">
        <v>30</v>
      </c>
      <c r="N175">
        <v>12578963</v>
      </c>
      <c r="O175" t="s">
        <v>31</v>
      </c>
      <c r="P175" t="s">
        <v>28</v>
      </c>
    </row>
    <row r="176" spans="1:16" x14ac:dyDescent="0.25">
      <c r="A176" t="s">
        <v>159</v>
      </c>
      <c r="B176" t="s">
        <v>255</v>
      </c>
      <c r="D176" t="s">
        <v>400</v>
      </c>
      <c r="E176" t="s">
        <v>393</v>
      </c>
      <c r="F176">
        <f t="shared" si="2"/>
        <v>123630</v>
      </c>
      <c r="G176" t="s">
        <v>28</v>
      </c>
      <c r="H176" t="s">
        <v>29</v>
      </c>
      <c r="L176" t="s">
        <v>30</v>
      </c>
      <c r="N176">
        <v>12578963</v>
      </c>
      <c r="O176" t="s">
        <v>31</v>
      </c>
      <c r="P176" t="s">
        <v>28</v>
      </c>
    </row>
    <row r="177" spans="1:16" x14ac:dyDescent="0.25">
      <c r="A177" t="s">
        <v>162</v>
      </c>
      <c r="B177" t="s">
        <v>258</v>
      </c>
      <c r="D177" t="s">
        <v>401</v>
      </c>
      <c r="E177" t="s">
        <v>402</v>
      </c>
      <c r="F177">
        <f t="shared" si="2"/>
        <v>123631</v>
      </c>
      <c r="G177" t="s">
        <v>28</v>
      </c>
      <c r="H177" t="s">
        <v>29</v>
      </c>
      <c r="L177" t="s">
        <v>30</v>
      </c>
      <c r="N177">
        <v>12578963</v>
      </c>
      <c r="O177" t="s">
        <v>31</v>
      </c>
      <c r="P177" t="s">
        <v>28</v>
      </c>
    </row>
    <row r="178" spans="1:16" x14ac:dyDescent="0.25">
      <c r="A178" t="s">
        <v>165</v>
      </c>
      <c r="B178" t="s">
        <v>261</v>
      </c>
      <c r="D178" t="s">
        <v>403</v>
      </c>
      <c r="E178" t="s">
        <v>404</v>
      </c>
      <c r="F178">
        <f t="shared" si="2"/>
        <v>123632</v>
      </c>
      <c r="G178" t="s">
        <v>28</v>
      </c>
      <c r="H178" t="s">
        <v>29</v>
      </c>
      <c r="L178" t="s">
        <v>30</v>
      </c>
      <c r="N178">
        <v>12578963</v>
      </c>
      <c r="O178" t="s">
        <v>31</v>
      </c>
      <c r="P178" t="s">
        <v>28</v>
      </c>
    </row>
    <row r="179" spans="1:16" x14ac:dyDescent="0.25">
      <c r="A179" t="s">
        <v>168</v>
      </c>
      <c r="B179" t="s">
        <v>264</v>
      </c>
      <c r="D179" t="s">
        <v>405</v>
      </c>
      <c r="E179" t="s">
        <v>404</v>
      </c>
      <c r="F179">
        <f t="shared" si="2"/>
        <v>123633</v>
      </c>
      <c r="G179" t="s">
        <v>28</v>
      </c>
      <c r="H179" t="s">
        <v>36</v>
      </c>
      <c r="L179" t="s">
        <v>30</v>
      </c>
      <c r="N179">
        <v>12578963</v>
      </c>
      <c r="O179" t="s">
        <v>31</v>
      </c>
      <c r="P179" t="s">
        <v>28</v>
      </c>
    </row>
    <row r="180" spans="1:16" x14ac:dyDescent="0.25">
      <c r="A180" t="s">
        <v>171</v>
      </c>
      <c r="B180" t="s">
        <v>267</v>
      </c>
      <c r="D180" t="s">
        <v>406</v>
      </c>
      <c r="E180" t="s">
        <v>404</v>
      </c>
      <c r="F180">
        <f t="shared" si="2"/>
        <v>123634</v>
      </c>
      <c r="G180" t="s">
        <v>28</v>
      </c>
      <c r="H180" t="s">
        <v>29</v>
      </c>
      <c r="L180" t="s">
        <v>30</v>
      </c>
      <c r="N180">
        <v>12578963</v>
      </c>
      <c r="O180" t="s">
        <v>31</v>
      </c>
      <c r="P180" t="s">
        <v>28</v>
      </c>
    </row>
    <row r="181" spans="1:16" x14ac:dyDescent="0.25">
      <c r="A181" t="s">
        <v>175</v>
      </c>
      <c r="B181" t="s">
        <v>270</v>
      </c>
      <c r="D181" t="s">
        <v>407</v>
      </c>
      <c r="E181" t="s">
        <v>404</v>
      </c>
      <c r="F181">
        <f t="shared" si="2"/>
        <v>123635</v>
      </c>
      <c r="G181" t="s">
        <v>28</v>
      </c>
      <c r="H181" t="s">
        <v>29</v>
      </c>
      <c r="L181" t="s">
        <v>30</v>
      </c>
      <c r="N181">
        <v>12578963</v>
      </c>
      <c r="O181" t="s">
        <v>31</v>
      </c>
      <c r="P181" t="s">
        <v>28</v>
      </c>
    </row>
    <row r="182" spans="1:16" x14ac:dyDescent="0.25">
      <c r="A182" t="s">
        <v>179</v>
      </c>
      <c r="B182" t="s">
        <v>273</v>
      </c>
      <c r="D182" t="s">
        <v>408</v>
      </c>
      <c r="E182" t="s">
        <v>404</v>
      </c>
      <c r="F182">
        <f t="shared" si="2"/>
        <v>123636</v>
      </c>
      <c r="G182" t="s">
        <v>28</v>
      </c>
      <c r="H182" t="s">
        <v>29</v>
      </c>
      <c r="L182" t="s">
        <v>30</v>
      </c>
      <c r="N182">
        <v>12578963</v>
      </c>
      <c r="O182" t="s">
        <v>31</v>
      </c>
      <c r="P182" t="s">
        <v>28</v>
      </c>
    </row>
    <row r="183" spans="1:16" x14ac:dyDescent="0.25">
      <c r="A183" t="s">
        <v>182</v>
      </c>
      <c r="B183" t="s">
        <v>276</v>
      </c>
      <c r="D183" t="s">
        <v>409</v>
      </c>
      <c r="E183" t="s">
        <v>404</v>
      </c>
      <c r="F183">
        <f t="shared" si="2"/>
        <v>123637</v>
      </c>
      <c r="G183" t="s">
        <v>28</v>
      </c>
      <c r="H183" t="s">
        <v>29</v>
      </c>
      <c r="L183" t="s">
        <v>30</v>
      </c>
      <c r="N183">
        <v>12578963</v>
      </c>
      <c r="O183" t="s">
        <v>31</v>
      </c>
      <c r="P183" t="s">
        <v>28</v>
      </c>
    </row>
    <row r="184" spans="1:16" x14ac:dyDescent="0.25">
      <c r="A184" t="s">
        <v>186</v>
      </c>
      <c r="B184" t="s">
        <v>279</v>
      </c>
      <c r="D184" t="s">
        <v>410</v>
      </c>
      <c r="E184" t="s">
        <v>404</v>
      </c>
      <c r="F184">
        <f t="shared" si="2"/>
        <v>123638</v>
      </c>
      <c r="G184" t="s">
        <v>28</v>
      </c>
      <c r="H184" t="s">
        <v>29</v>
      </c>
      <c r="L184" t="s">
        <v>30</v>
      </c>
      <c r="N184">
        <v>12578963</v>
      </c>
      <c r="O184" t="s">
        <v>31</v>
      </c>
      <c r="P184" t="s">
        <v>28</v>
      </c>
    </row>
    <row r="185" spans="1:16" x14ac:dyDescent="0.25">
      <c r="A185" t="s">
        <v>189</v>
      </c>
      <c r="B185" t="s">
        <v>282</v>
      </c>
      <c r="D185" t="s">
        <v>411</v>
      </c>
      <c r="E185" t="s">
        <v>412</v>
      </c>
      <c r="F185">
        <f t="shared" si="2"/>
        <v>123639</v>
      </c>
      <c r="G185" t="s">
        <v>28</v>
      </c>
      <c r="H185" t="s">
        <v>36</v>
      </c>
      <c r="L185" t="s">
        <v>30</v>
      </c>
      <c r="N185">
        <v>12578963</v>
      </c>
      <c r="O185" t="s">
        <v>31</v>
      </c>
      <c r="P185" t="s">
        <v>28</v>
      </c>
    </row>
    <row r="186" spans="1:16" x14ac:dyDescent="0.25">
      <c r="A186" t="s">
        <v>192</v>
      </c>
      <c r="B186" t="s">
        <v>285</v>
      </c>
      <c r="D186" t="s">
        <v>413</v>
      </c>
      <c r="E186" t="s">
        <v>412</v>
      </c>
      <c r="F186">
        <f t="shared" si="2"/>
        <v>123640</v>
      </c>
      <c r="G186" t="s">
        <v>28</v>
      </c>
      <c r="H186" t="s">
        <v>29</v>
      </c>
      <c r="L186" t="s">
        <v>30</v>
      </c>
      <c r="N186">
        <v>12578963</v>
      </c>
      <c r="O186" t="s">
        <v>31</v>
      </c>
      <c r="P186" t="s">
        <v>28</v>
      </c>
    </row>
    <row r="187" spans="1:16" x14ac:dyDescent="0.25">
      <c r="A187" t="s">
        <v>195</v>
      </c>
      <c r="B187" t="s">
        <v>289</v>
      </c>
      <c r="D187" t="s">
        <v>414</v>
      </c>
      <c r="E187" t="s">
        <v>412</v>
      </c>
      <c r="F187">
        <f t="shared" si="2"/>
        <v>123641</v>
      </c>
      <c r="G187" t="s">
        <v>28</v>
      </c>
      <c r="H187" t="s">
        <v>29</v>
      </c>
      <c r="L187" t="s">
        <v>30</v>
      </c>
      <c r="N187">
        <v>12578963</v>
      </c>
      <c r="O187" t="s">
        <v>31</v>
      </c>
      <c r="P187" t="s">
        <v>28</v>
      </c>
    </row>
    <row r="188" spans="1:16" x14ac:dyDescent="0.25">
      <c r="A188" t="s">
        <v>198</v>
      </c>
      <c r="B188" t="s">
        <v>291</v>
      </c>
      <c r="D188" t="s">
        <v>415</v>
      </c>
      <c r="E188" t="s">
        <v>412</v>
      </c>
      <c r="F188">
        <f t="shared" si="2"/>
        <v>123642</v>
      </c>
      <c r="G188" t="s">
        <v>28</v>
      </c>
      <c r="H188" t="s">
        <v>36</v>
      </c>
      <c r="L188" t="s">
        <v>30</v>
      </c>
      <c r="N188">
        <v>12578963</v>
      </c>
      <c r="O188" t="s">
        <v>31</v>
      </c>
      <c r="P188" t="s">
        <v>28</v>
      </c>
    </row>
    <row r="189" spans="1:16" x14ac:dyDescent="0.25">
      <c r="A189" t="s">
        <v>201</v>
      </c>
      <c r="B189" t="s">
        <v>294</v>
      </c>
      <c r="D189" t="s">
        <v>416</v>
      </c>
      <c r="E189" t="s">
        <v>412</v>
      </c>
      <c r="F189">
        <f t="shared" si="2"/>
        <v>123643</v>
      </c>
      <c r="G189" t="s">
        <v>28</v>
      </c>
      <c r="H189" t="s">
        <v>29</v>
      </c>
      <c r="L189" t="s">
        <v>30</v>
      </c>
      <c r="N189">
        <v>12578963</v>
      </c>
      <c r="O189" t="s">
        <v>31</v>
      </c>
      <c r="P189" t="s">
        <v>28</v>
      </c>
    </row>
    <row r="190" spans="1:16" x14ac:dyDescent="0.25">
      <c r="A190" t="s">
        <v>204</v>
      </c>
      <c r="B190" t="s">
        <v>25</v>
      </c>
      <c r="D190" t="s">
        <v>417</v>
      </c>
      <c r="E190" t="s">
        <v>412</v>
      </c>
      <c r="F190">
        <f t="shared" si="2"/>
        <v>123644</v>
      </c>
      <c r="G190" t="s">
        <v>28</v>
      </c>
      <c r="H190" t="s">
        <v>29</v>
      </c>
      <c r="L190" t="s">
        <v>30</v>
      </c>
      <c r="N190">
        <v>12578963</v>
      </c>
      <c r="O190" t="s">
        <v>31</v>
      </c>
      <c r="P190" t="s">
        <v>28</v>
      </c>
    </row>
    <row r="191" spans="1:16" x14ac:dyDescent="0.25">
      <c r="A191" t="s">
        <v>207</v>
      </c>
      <c r="B191" t="s">
        <v>33</v>
      </c>
      <c r="D191" t="s">
        <v>418</v>
      </c>
      <c r="E191" t="s">
        <v>412</v>
      </c>
      <c r="F191">
        <f t="shared" si="2"/>
        <v>123645</v>
      </c>
      <c r="G191" t="s">
        <v>28</v>
      </c>
      <c r="H191" t="s">
        <v>29</v>
      </c>
      <c r="L191" t="s">
        <v>30</v>
      </c>
      <c r="N191">
        <v>12578963</v>
      </c>
      <c r="O191" t="s">
        <v>31</v>
      </c>
      <c r="P191" t="s">
        <v>28</v>
      </c>
    </row>
    <row r="192" spans="1:16" x14ac:dyDescent="0.25">
      <c r="A192" t="s">
        <v>210</v>
      </c>
      <c r="B192" t="s">
        <v>38</v>
      </c>
      <c r="D192" t="s">
        <v>419</v>
      </c>
      <c r="E192" t="s">
        <v>420</v>
      </c>
      <c r="F192">
        <f t="shared" si="2"/>
        <v>123646</v>
      </c>
      <c r="G192" t="s">
        <v>28</v>
      </c>
      <c r="H192" t="s">
        <v>36</v>
      </c>
      <c r="L192" t="s">
        <v>30</v>
      </c>
      <c r="N192">
        <v>12578963</v>
      </c>
      <c r="O192" t="s">
        <v>31</v>
      </c>
      <c r="P192" t="s">
        <v>28</v>
      </c>
    </row>
    <row r="193" spans="1:16" x14ac:dyDescent="0.25">
      <c r="A193" t="s">
        <v>213</v>
      </c>
      <c r="B193" t="s">
        <v>42</v>
      </c>
      <c r="D193" t="s">
        <v>421</v>
      </c>
      <c r="E193" t="s">
        <v>420</v>
      </c>
      <c r="F193">
        <f t="shared" si="2"/>
        <v>123647</v>
      </c>
      <c r="G193" t="s">
        <v>28</v>
      </c>
      <c r="H193" t="s">
        <v>29</v>
      </c>
      <c r="L193" t="s">
        <v>30</v>
      </c>
      <c r="N193">
        <v>12578963</v>
      </c>
      <c r="O193" t="s">
        <v>31</v>
      </c>
      <c r="P193" t="s">
        <v>28</v>
      </c>
    </row>
    <row r="194" spans="1:16" x14ac:dyDescent="0.25">
      <c r="A194" t="s">
        <v>216</v>
      </c>
      <c r="B194" t="s">
        <v>46</v>
      </c>
      <c r="D194" t="s">
        <v>422</v>
      </c>
      <c r="E194" t="s">
        <v>420</v>
      </c>
      <c r="F194">
        <f t="shared" si="2"/>
        <v>123648</v>
      </c>
      <c r="G194" t="s">
        <v>28</v>
      </c>
      <c r="H194" t="s">
        <v>36</v>
      </c>
      <c r="L194" t="s">
        <v>30</v>
      </c>
      <c r="N194">
        <v>12578963</v>
      </c>
      <c r="O194" t="s">
        <v>31</v>
      </c>
      <c r="P194" t="s">
        <v>28</v>
      </c>
    </row>
    <row r="195" spans="1:16" x14ac:dyDescent="0.25">
      <c r="A195" t="s">
        <v>219</v>
      </c>
      <c r="B195" t="s">
        <v>50</v>
      </c>
      <c r="D195" t="s">
        <v>423</v>
      </c>
      <c r="E195" t="s">
        <v>420</v>
      </c>
      <c r="F195">
        <f t="shared" si="2"/>
        <v>123649</v>
      </c>
      <c r="G195" t="s">
        <v>28</v>
      </c>
      <c r="H195" t="s">
        <v>36</v>
      </c>
      <c r="L195" t="s">
        <v>30</v>
      </c>
      <c r="N195">
        <v>12578963</v>
      </c>
      <c r="O195" t="s">
        <v>31</v>
      </c>
      <c r="P195" t="s">
        <v>28</v>
      </c>
    </row>
    <row r="196" spans="1:16" x14ac:dyDescent="0.25">
      <c r="A196" t="s">
        <v>222</v>
      </c>
      <c r="B196" t="s">
        <v>54</v>
      </c>
      <c r="D196" t="s">
        <v>424</v>
      </c>
      <c r="E196" t="s">
        <v>420</v>
      </c>
      <c r="F196">
        <f t="shared" ref="F196:F259" si="3">F195+1</f>
        <v>123650</v>
      </c>
      <c r="G196" t="s">
        <v>28</v>
      </c>
      <c r="H196" t="s">
        <v>36</v>
      </c>
      <c r="L196" t="s">
        <v>30</v>
      </c>
      <c r="N196">
        <v>12578963</v>
      </c>
      <c r="O196" t="s">
        <v>31</v>
      </c>
      <c r="P196" t="s">
        <v>28</v>
      </c>
    </row>
    <row r="197" spans="1:16" x14ac:dyDescent="0.25">
      <c r="A197" t="s">
        <v>187</v>
      </c>
      <c r="B197" t="s">
        <v>58</v>
      </c>
      <c r="D197" t="s">
        <v>425</v>
      </c>
      <c r="E197" t="s">
        <v>420</v>
      </c>
      <c r="F197">
        <f t="shared" si="3"/>
        <v>123651</v>
      </c>
      <c r="G197" t="s">
        <v>28</v>
      </c>
      <c r="H197" t="s">
        <v>29</v>
      </c>
      <c r="L197" t="s">
        <v>30</v>
      </c>
      <c r="N197">
        <v>12578963</v>
      </c>
      <c r="O197" t="s">
        <v>31</v>
      </c>
      <c r="P197" t="s">
        <v>28</v>
      </c>
    </row>
    <row r="198" spans="1:16" x14ac:dyDescent="0.25">
      <c r="A198" t="s">
        <v>190</v>
      </c>
      <c r="B198" t="s">
        <v>63</v>
      </c>
      <c r="D198" t="s">
        <v>426</v>
      </c>
      <c r="E198" t="s">
        <v>420</v>
      </c>
      <c r="F198">
        <f t="shared" si="3"/>
        <v>123652</v>
      </c>
      <c r="G198" t="s">
        <v>28</v>
      </c>
      <c r="H198" t="s">
        <v>36</v>
      </c>
      <c r="L198" t="s">
        <v>30</v>
      </c>
      <c r="N198">
        <v>12578963</v>
      </c>
      <c r="O198" t="s">
        <v>31</v>
      </c>
      <c r="P198" t="s">
        <v>28</v>
      </c>
    </row>
    <row r="199" spans="1:16" x14ac:dyDescent="0.25">
      <c r="A199" t="s">
        <v>193</v>
      </c>
      <c r="B199" t="s">
        <v>66</v>
      </c>
      <c r="D199" t="s">
        <v>427</v>
      </c>
      <c r="E199" t="s">
        <v>420</v>
      </c>
      <c r="F199">
        <f t="shared" si="3"/>
        <v>123653</v>
      </c>
      <c r="G199" t="s">
        <v>28</v>
      </c>
      <c r="H199" t="s">
        <v>36</v>
      </c>
      <c r="L199" t="s">
        <v>30</v>
      </c>
      <c r="N199">
        <v>12578963</v>
      </c>
      <c r="O199" t="s">
        <v>31</v>
      </c>
      <c r="P199" t="s">
        <v>28</v>
      </c>
    </row>
    <row r="200" spans="1:16" x14ac:dyDescent="0.25">
      <c r="A200" t="s">
        <v>196</v>
      </c>
      <c r="B200" t="s">
        <v>70</v>
      </c>
      <c r="D200" t="s">
        <v>428</v>
      </c>
      <c r="E200" t="s">
        <v>429</v>
      </c>
      <c r="F200">
        <f t="shared" si="3"/>
        <v>123654</v>
      </c>
      <c r="G200" t="s">
        <v>28</v>
      </c>
      <c r="H200" t="s">
        <v>36</v>
      </c>
      <c r="L200" t="s">
        <v>30</v>
      </c>
      <c r="N200">
        <v>12578963</v>
      </c>
      <c r="O200" t="s">
        <v>31</v>
      </c>
      <c r="P200" t="s">
        <v>28</v>
      </c>
    </row>
    <row r="201" spans="1:16" x14ac:dyDescent="0.25">
      <c r="A201" t="s">
        <v>199</v>
      </c>
      <c r="B201" t="s">
        <v>73</v>
      </c>
      <c r="D201" t="s">
        <v>430</v>
      </c>
      <c r="E201" t="s">
        <v>429</v>
      </c>
      <c r="F201">
        <f t="shared" si="3"/>
        <v>123655</v>
      </c>
      <c r="G201" t="s">
        <v>28</v>
      </c>
      <c r="H201" t="s">
        <v>29</v>
      </c>
      <c r="L201" t="s">
        <v>30</v>
      </c>
      <c r="N201">
        <v>12578963</v>
      </c>
      <c r="O201" t="s">
        <v>31</v>
      </c>
      <c r="P201" t="s">
        <v>28</v>
      </c>
    </row>
    <row r="202" spans="1:16" x14ac:dyDescent="0.25">
      <c r="A202" t="s">
        <v>202</v>
      </c>
      <c r="B202" t="s">
        <v>76</v>
      </c>
      <c r="D202" t="s">
        <v>431</v>
      </c>
      <c r="E202" t="s">
        <v>429</v>
      </c>
      <c r="F202">
        <f t="shared" si="3"/>
        <v>123656</v>
      </c>
      <c r="G202" t="s">
        <v>28</v>
      </c>
      <c r="H202" t="s">
        <v>29</v>
      </c>
      <c r="L202" t="s">
        <v>30</v>
      </c>
      <c r="N202">
        <v>12578963</v>
      </c>
      <c r="O202" t="s">
        <v>31</v>
      </c>
      <c r="P202" t="s">
        <v>28</v>
      </c>
    </row>
    <row r="203" spans="1:16" x14ac:dyDescent="0.25">
      <c r="A203" t="s">
        <v>205</v>
      </c>
      <c r="B203" t="s">
        <v>79</v>
      </c>
      <c r="D203" t="s">
        <v>432</v>
      </c>
      <c r="E203" t="s">
        <v>429</v>
      </c>
      <c r="F203">
        <f t="shared" si="3"/>
        <v>123657</v>
      </c>
      <c r="G203" t="s">
        <v>28</v>
      </c>
      <c r="H203" t="s">
        <v>36</v>
      </c>
      <c r="L203" t="s">
        <v>30</v>
      </c>
      <c r="N203">
        <v>12578963</v>
      </c>
      <c r="O203" t="s">
        <v>31</v>
      </c>
      <c r="P203" t="s">
        <v>28</v>
      </c>
    </row>
    <row r="204" spans="1:16" x14ac:dyDescent="0.25">
      <c r="A204" t="s">
        <v>208</v>
      </c>
      <c r="B204" t="s">
        <v>82</v>
      </c>
      <c r="D204" t="s">
        <v>433</v>
      </c>
      <c r="E204" t="s">
        <v>429</v>
      </c>
      <c r="F204">
        <f t="shared" si="3"/>
        <v>123658</v>
      </c>
      <c r="G204" t="s">
        <v>28</v>
      </c>
      <c r="H204" t="s">
        <v>29</v>
      </c>
      <c r="L204" t="s">
        <v>30</v>
      </c>
      <c r="N204">
        <v>12578963</v>
      </c>
      <c r="O204" t="s">
        <v>31</v>
      </c>
      <c r="P204" t="s">
        <v>28</v>
      </c>
    </row>
    <row r="205" spans="1:16" x14ac:dyDescent="0.25">
      <c r="A205" t="s">
        <v>211</v>
      </c>
      <c r="B205" t="s">
        <v>86</v>
      </c>
      <c r="D205" t="s">
        <v>434</v>
      </c>
      <c r="E205" t="s">
        <v>429</v>
      </c>
      <c r="F205">
        <f t="shared" si="3"/>
        <v>123659</v>
      </c>
      <c r="G205" t="s">
        <v>28</v>
      </c>
      <c r="H205" t="s">
        <v>29</v>
      </c>
      <c r="L205" t="s">
        <v>30</v>
      </c>
      <c r="N205">
        <v>12578963</v>
      </c>
      <c r="O205" t="s">
        <v>31</v>
      </c>
      <c r="P205" t="s">
        <v>28</v>
      </c>
    </row>
    <row r="206" spans="1:16" x14ac:dyDescent="0.25">
      <c r="A206" t="s">
        <v>214</v>
      </c>
      <c r="B206" t="s">
        <v>89</v>
      </c>
      <c r="D206" t="s">
        <v>435</v>
      </c>
      <c r="E206" t="s">
        <v>436</v>
      </c>
      <c r="F206">
        <f t="shared" si="3"/>
        <v>123660</v>
      </c>
      <c r="G206" t="s">
        <v>28</v>
      </c>
      <c r="H206" t="s">
        <v>29</v>
      </c>
      <c r="L206" t="s">
        <v>30</v>
      </c>
      <c r="N206">
        <v>12578963</v>
      </c>
      <c r="O206" t="s">
        <v>31</v>
      </c>
      <c r="P206" t="s">
        <v>28</v>
      </c>
    </row>
    <row r="207" spans="1:16" x14ac:dyDescent="0.25">
      <c r="A207" t="s">
        <v>217</v>
      </c>
      <c r="B207" t="s">
        <v>92</v>
      </c>
      <c r="D207" t="s">
        <v>437</v>
      </c>
      <c r="E207" t="s">
        <v>436</v>
      </c>
      <c r="F207">
        <f t="shared" si="3"/>
        <v>123661</v>
      </c>
      <c r="G207" t="s">
        <v>28</v>
      </c>
      <c r="H207" t="s">
        <v>36</v>
      </c>
      <c r="L207" t="s">
        <v>30</v>
      </c>
      <c r="N207">
        <v>12578963</v>
      </c>
      <c r="O207" t="s">
        <v>31</v>
      </c>
      <c r="P207" t="s">
        <v>28</v>
      </c>
    </row>
    <row r="208" spans="1:16" x14ac:dyDescent="0.25">
      <c r="A208" t="s">
        <v>220</v>
      </c>
      <c r="B208" t="s">
        <v>95</v>
      </c>
      <c r="D208" t="s">
        <v>438</v>
      </c>
      <c r="E208" t="s">
        <v>436</v>
      </c>
      <c r="F208">
        <f t="shared" si="3"/>
        <v>123662</v>
      </c>
      <c r="G208" t="s">
        <v>28</v>
      </c>
      <c r="H208" t="s">
        <v>29</v>
      </c>
      <c r="L208" t="s">
        <v>30</v>
      </c>
      <c r="N208">
        <v>12578963</v>
      </c>
      <c r="O208" t="s">
        <v>31</v>
      </c>
      <c r="P208" t="s">
        <v>28</v>
      </c>
    </row>
    <row r="209" spans="1:16" x14ac:dyDescent="0.25">
      <c r="A209" t="s">
        <v>223</v>
      </c>
      <c r="B209" t="s">
        <v>98</v>
      </c>
      <c r="D209" t="s">
        <v>439</v>
      </c>
      <c r="E209" t="s">
        <v>436</v>
      </c>
      <c r="F209">
        <f t="shared" si="3"/>
        <v>123663</v>
      </c>
      <c r="G209" t="s">
        <v>28</v>
      </c>
      <c r="H209" t="s">
        <v>29</v>
      </c>
      <c r="L209" t="s">
        <v>30</v>
      </c>
      <c r="N209">
        <v>12578963</v>
      </c>
      <c r="O209" t="s">
        <v>31</v>
      </c>
      <c r="P209" t="s">
        <v>28</v>
      </c>
    </row>
    <row r="210" spans="1:16" x14ac:dyDescent="0.25">
      <c r="A210" t="s">
        <v>226</v>
      </c>
      <c r="B210" t="s">
        <v>103</v>
      </c>
      <c r="D210" t="s">
        <v>440</v>
      </c>
      <c r="E210" t="s">
        <v>436</v>
      </c>
      <c r="F210">
        <f t="shared" si="3"/>
        <v>123664</v>
      </c>
      <c r="G210" t="s">
        <v>28</v>
      </c>
      <c r="H210" t="s">
        <v>29</v>
      </c>
      <c r="L210" t="s">
        <v>30</v>
      </c>
      <c r="N210">
        <v>12578963</v>
      </c>
      <c r="O210" t="s">
        <v>31</v>
      </c>
      <c r="P210" t="s">
        <v>28</v>
      </c>
    </row>
    <row r="211" spans="1:16" x14ac:dyDescent="0.25">
      <c r="A211" t="s">
        <v>229</v>
      </c>
      <c r="B211" t="s">
        <v>107</v>
      </c>
      <c r="D211" t="s">
        <v>441</v>
      </c>
      <c r="E211" t="s">
        <v>442</v>
      </c>
      <c r="F211">
        <f t="shared" si="3"/>
        <v>123665</v>
      </c>
      <c r="G211" t="s">
        <v>28</v>
      </c>
      <c r="H211" t="s">
        <v>29</v>
      </c>
      <c r="L211" t="s">
        <v>30</v>
      </c>
      <c r="N211">
        <v>12578963</v>
      </c>
      <c r="O211" t="s">
        <v>31</v>
      </c>
      <c r="P211" t="s">
        <v>28</v>
      </c>
    </row>
    <row r="212" spans="1:16" x14ac:dyDescent="0.25">
      <c r="A212" t="s">
        <v>232</v>
      </c>
      <c r="B212" t="s">
        <v>111</v>
      </c>
      <c r="D212" t="s">
        <v>443</v>
      </c>
      <c r="E212" t="s">
        <v>442</v>
      </c>
      <c r="F212">
        <f t="shared" si="3"/>
        <v>123666</v>
      </c>
      <c r="G212" t="s">
        <v>28</v>
      </c>
      <c r="H212" t="s">
        <v>29</v>
      </c>
      <c r="L212" t="s">
        <v>30</v>
      </c>
      <c r="N212">
        <v>12578963</v>
      </c>
      <c r="O212" t="s">
        <v>31</v>
      </c>
      <c r="P212" t="s">
        <v>28</v>
      </c>
    </row>
    <row r="213" spans="1:16" x14ac:dyDescent="0.25">
      <c r="A213" t="s">
        <v>235</v>
      </c>
      <c r="B213" t="s">
        <v>115</v>
      </c>
      <c r="D213" t="s">
        <v>444</v>
      </c>
      <c r="E213" t="s">
        <v>442</v>
      </c>
      <c r="F213">
        <f t="shared" si="3"/>
        <v>123667</v>
      </c>
      <c r="G213" t="s">
        <v>28</v>
      </c>
      <c r="H213" t="s">
        <v>36</v>
      </c>
      <c r="L213" t="s">
        <v>30</v>
      </c>
      <c r="N213">
        <v>12578963</v>
      </c>
      <c r="O213" t="s">
        <v>31</v>
      </c>
      <c r="P213" t="s">
        <v>28</v>
      </c>
    </row>
    <row r="214" spans="1:16" x14ac:dyDescent="0.25">
      <c r="A214" t="s">
        <v>238</v>
      </c>
      <c r="B214" t="s">
        <v>118</v>
      </c>
      <c r="D214" t="s">
        <v>445</v>
      </c>
      <c r="E214" t="s">
        <v>442</v>
      </c>
      <c r="F214">
        <f t="shared" si="3"/>
        <v>123668</v>
      </c>
      <c r="G214" t="s">
        <v>28</v>
      </c>
      <c r="H214" t="s">
        <v>29</v>
      </c>
      <c r="L214" t="s">
        <v>30</v>
      </c>
      <c r="N214">
        <v>12578963</v>
      </c>
      <c r="O214" t="s">
        <v>31</v>
      </c>
      <c r="P214" t="s">
        <v>28</v>
      </c>
    </row>
    <row r="215" spans="1:16" x14ac:dyDescent="0.25">
      <c r="A215" t="s">
        <v>241</v>
      </c>
      <c r="B215" t="s">
        <v>121</v>
      </c>
      <c r="D215" t="s">
        <v>446</v>
      </c>
      <c r="E215" t="s">
        <v>442</v>
      </c>
      <c r="F215">
        <f t="shared" si="3"/>
        <v>123669</v>
      </c>
      <c r="G215" t="s">
        <v>28</v>
      </c>
      <c r="H215" t="s">
        <v>29</v>
      </c>
      <c r="L215" t="s">
        <v>30</v>
      </c>
      <c r="N215">
        <v>12578963</v>
      </c>
      <c r="O215" t="s">
        <v>31</v>
      </c>
      <c r="P215" t="s">
        <v>28</v>
      </c>
    </row>
    <row r="216" spans="1:16" x14ac:dyDescent="0.25">
      <c r="A216" t="s">
        <v>244</v>
      </c>
      <c r="B216" t="s">
        <v>124</v>
      </c>
      <c r="D216" t="s">
        <v>447</v>
      </c>
      <c r="E216" t="s">
        <v>442</v>
      </c>
      <c r="F216">
        <f t="shared" si="3"/>
        <v>123670</v>
      </c>
      <c r="G216" t="s">
        <v>28</v>
      </c>
      <c r="H216" t="s">
        <v>36</v>
      </c>
      <c r="L216" t="s">
        <v>30</v>
      </c>
      <c r="N216">
        <v>12578963</v>
      </c>
      <c r="O216" t="s">
        <v>31</v>
      </c>
      <c r="P216" t="s">
        <v>28</v>
      </c>
    </row>
    <row r="217" spans="1:16" x14ac:dyDescent="0.25">
      <c r="A217" t="s">
        <v>247</v>
      </c>
      <c r="B217" t="s">
        <v>127</v>
      </c>
      <c r="D217" t="s">
        <v>448</v>
      </c>
      <c r="E217" t="s">
        <v>449</v>
      </c>
      <c r="F217">
        <f t="shared" si="3"/>
        <v>123671</v>
      </c>
      <c r="G217" t="s">
        <v>28</v>
      </c>
      <c r="H217" t="s">
        <v>29</v>
      </c>
      <c r="L217" t="s">
        <v>30</v>
      </c>
      <c r="N217">
        <v>12578963</v>
      </c>
      <c r="O217" t="s">
        <v>31</v>
      </c>
      <c r="P217" t="s">
        <v>28</v>
      </c>
    </row>
    <row r="218" spans="1:16" x14ac:dyDescent="0.25">
      <c r="A218" t="s">
        <v>250</v>
      </c>
      <c r="B218" t="s">
        <v>130</v>
      </c>
      <c r="D218" t="s">
        <v>450</v>
      </c>
      <c r="E218" t="s">
        <v>449</v>
      </c>
      <c r="F218">
        <f t="shared" si="3"/>
        <v>123672</v>
      </c>
      <c r="G218" t="s">
        <v>28</v>
      </c>
      <c r="H218" t="s">
        <v>29</v>
      </c>
      <c r="L218" t="s">
        <v>30</v>
      </c>
      <c r="N218">
        <v>12578963</v>
      </c>
      <c r="O218" t="s">
        <v>31</v>
      </c>
      <c r="P218" t="s">
        <v>28</v>
      </c>
    </row>
    <row r="219" spans="1:16" x14ac:dyDescent="0.25">
      <c r="A219" t="s">
        <v>132</v>
      </c>
      <c r="B219" t="s">
        <v>50</v>
      </c>
      <c r="D219" t="s">
        <v>451</v>
      </c>
      <c r="E219" t="s">
        <v>449</v>
      </c>
      <c r="F219">
        <f t="shared" si="3"/>
        <v>123673</v>
      </c>
      <c r="G219" t="s">
        <v>28</v>
      </c>
      <c r="H219" t="s">
        <v>29</v>
      </c>
      <c r="L219" t="s">
        <v>30</v>
      </c>
      <c r="N219">
        <v>12578963</v>
      </c>
      <c r="O219" t="s">
        <v>31</v>
      </c>
      <c r="P219" t="s">
        <v>28</v>
      </c>
    </row>
    <row r="220" spans="1:16" x14ac:dyDescent="0.25">
      <c r="A220" t="s">
        <v>135</v>
      </c>
      <c r="B220" t="s">
        <v>54</v>
      </c>
      <c r="D220" t="s">
        <v>452</v>
      </c>
      <c r="E220" t="s">
        <v>449</v>
      </c>
      <c r="F220">
        <f t="shared" si="3"/>
        <v>123674</v>
      </c>
      <c r="G220" t="s">
        <v>28</v>
      </c>
      <c r="H220" t="s">
        <v>36</v>
      </c>
      <c r="L220" t="s">
        <v>30</v>
      </c>
      <c r="N220">
        <v>12578963</v>
      </c>
      <c r="O220" t="s">
        <v>31</v>
      </c>
      <c r="P220" t="s">
        <v>28</v>
      </c>
    </row>
    <row r="221" spans="1:16" x14ac:dyDescent="0.25">
      <c r="A221" t="s">
        <v>138</v>
      </c>
      <c r="B221" t="s">
        <v>58</v>
      </c>
      <c r="D221" t="s">
        <v>453</v>
      </c>
      <c r="E221" t="s">
        <v>449</v>
      </c>
      <c r="F221">
        <f t="shared" si="3"/>
        <v>123675</v>
      </c>
      <c r="G221" t="s">
        <v>28</v>
      </c>
      <c r="H221" t="s">
        <v>29</v>
      </c>
      <c r="L221" t="s">
        <v>30</v>
      </c>
      <c r="N221">
        <v>12578963</v>
      </c>
      <c r="O221" t="s">
        <v>31</v>
      </c>
      <c r="P221" t="s">
        <v>28</v>
      </c>
    </row>
    <row r="222" spans="1:16" x14ac:dyDescent="0.25">
      <c r="A222" t="s">
        <v>141</v>
      </c>
      <c r="B222" t="s">
        <v>63</v>
      </c>
      <c r="D222" t="s">
        <v>454</v>
      </c>
      <c r="E222" t="s">
        <v>449</v>
      </c>
      <c r="F222">
        <f t="shared" si="3"/>
        <v>123676</v>
      </c>
      <c r="G222" t="s">
        <v>28</v>
      </c>
      <c r="H222" t="s">
        <v>36</v>
      </c>
      <c r="L222" t="s">
        <v>30</v>
      </c>
      <c r="N222">
        <v>12578963</v>
      </c>
      <c r="O222" t="s">
        <v>31</v>
      </c>
      <c r="P222" t="s">
        <v>28</v>
      </c>
    </row>
    <row r="223" spans="1:16" x14ac:dyDescent="0.25">
      <c r="A223" t="s">
        <v>144</v>
      </c>
      <c r="B223" t="s">
        <v>66</v>
      </c>
      <c r="D223" t="s">
        <v>455</v>
      </c>
      <c r="E223" t="s">
        <v>449</v>
      </c>
      <c r="F223">
        <f t="shared" si="3"/>
        <v>123677</v>
      </c>
      <c r="G223" t="s">
        <v>28</v>
      </c>
      <c r="H223" t="s">
        <v>36</v>
      </c>
      <c r="L223" t="s">
        <v>30</v>
      </c>
      <c r="N223">
        <v>12578963</v>
      </c>
      <c r="O223" t="s">
        <v>31</v>
      </c>
      <c r="P223" t="s">
        <v>28</v>
      </c>
    </row>
    <row r="224" spans="1:16" x14ac:dyDescent="0.25">
      <c r="A224" t="s">
        <v>147</v>
      </c>
      <c r="B224" t="s">
        <v>70</v>
      </c>
      <c r="D224" t="s">
        <v>456</v>
      </c>
      <c r="E224" t="s">
        <v>449</v>
      </c>
      <c r="F224">
        <f t="shared" si="3"/>
        <v>123678</v>
      </c>
      <c r="G224" t="s">
        <v>28</v>
      </c>
      <c r="H224" t="s">
        <v>36</v>
      </c>
      <c r="L224" t="s">
        <v>30</v>
      </c>
      <c r="N224">
        <v>12578963</v>
      </c>
      <c r="O224" t="s">
        <v>31</v>
      </c>
      <c r="P224" t="s">
        <v>28</v>
      </c>
    </row>
    <row r="225" spans="1:16" x14ac:dyDescent="0.25">
      <c r="A225" t="s">
        <v>150</v>
      </c>
      <c r="B225" t="s">
        <v>73</v>
      </c>
      <c r="D225" t="s">
        <v>457</v>
      </c>
      <c r="E225" t="s">
        <v>449</v>
      </c>
      <c r="F225">
        <f t="shared" si="3"/>
        <v>123679</v>
      </c>
      <c r="G225" t="s">
        <v>28</v>
      </c>
      <c r="H225" t="s">
        <v>29</v>
      </c>
      <c r="L225" t="s">
        <v>30</v>
      </c>
      <c r="N225">
        <v>12578963</v>
      </c>
      <c r="O225" t="s">
        <v>31</v>
      </c>
      <c r="P225" t="s">
        <v>28</v>
      </c>
    </row>
    <row r="226" spans="1:16" x14ac:dyDescent="0.25">
      <c r="A226" t="s">
        <v>153</v>
      </c>
      <c r="B226" t="s">
        <v>76</v>
      </c>
      <c r="D226" t="s">
        <v>458</v>
      </c>
      <c r="E226" t="s">
        <v>449</v>
      </c>
      <c r="F226">
        <f t="shared" si="3"/>
        <v>123680</v>
      </c>
      <c r="G226" t="s">
        <v>28</v>
      </c>
      <c r="H226" t="s">
        <v>36</v>
      </c>
      <c r="L226" t="s">
        <v>30</v>
      </c>
      <c r="N226">
        <v>12578963</v>
      </c>
      <c r="O226" t="s">
        <v>31</v>
      </c>
      <c r="P226" t="s">
        <v>28</v>
      </c>
    </row>
    <row r="227" spans="1:16" x14ac:dyDescent="0.25">
      <c r="A227" t="s">
        <v>156</v>
      </c>
      <c r="B227" t="s">
        <v>79</v>
      </c>
      <c r="D227" t="s">
        <v>459</v>
      </c>
      <c r="E227" t="s">
        <v>460</v>
      </c>
      <c r="F227">
        <f t="shared" si="3"/>
        <v>123681</v>
      </c>
      <c r="G227" t="s">
        <v>28</v>
      </c>
      <c r="H227" t="s">
        <v>36</v>
      </c>
      <c r="L227" t="s">
        <v>30</v>
      </c>
      <c r="N227">
        <v>12578963</v>
      </c>
      <c r="O227" t="s">
        <v>31</v>
      </c>
      <c r="P227" t="s">
        <v>28</v>
      </c>
    </row>
    <row r="228" spans="1:16" x14ac:dyDescent="0.25">
      <c r="A228" t="s">
        <v>159</v>
      </c>
      <c r="B228" t="s">
        <v>82</v>
      </c>
      <c r="D228" t="s">
        <v>461</v>
      </c>
      <c r="E228" t="s">
        <v>460</v>
      </c>
      <c r="F228">
        <f t="shared" si="3"/>
        <v>123682</v>
      </c>
      <c r="G228" t="s">
        <v>28</v>
      </c>
      <c r="H228" t="s">
        <v>36</v>
      </c>
      <c r="L228" t="s">
        <v>30</v>
      </c>
      <c r="N228">
        <v>12578963</v>
      </c>
      <c r="O228" t="s">
        <v>31</v>
      </c>
      <c r="P228" t="s">
        <v>28</v>
      </c>
    </row>
    <row r="229" spans="1:16" x14ac:dyDescent="0.25">
      <c r="A229" t="s">
        <v>162</v>
      </c>
      <c r="B229" t="s">
        <v>86</v>
      </c>
      <c r="D229" t="s">
        <v>462</v>
      </c>
      <c r="E229" t="s">
        <v>460</v>
      </c>
      <c r="F229">
        <f t="shared" si="3"/>
        <v>123683</v>
      </c>
      <c r="G229" t="s">
        <v>28</v>
      </c>
      <c r="H229" t="s">
        <v>29</v>
      </c>
      <c r="L229" t="s">
        <v>30</v>
      </c>
      <c r="N229">
        <v>12578963</v>
      </c>
      <c r="O229" t="s">
        <v>31</v>
      </c>
      <c r="P229" t="s">
        <v>28</v>
      </c>
    </row>
    <row r="230" spans="1:16" x14ac:dyDescent="0.25">
      <c r="A230" t="s">
        <v>165</v>
      </c>
      <c r="B230" t="s">
        <v>89</v>
      </c>
      <c r="D230" t="s">
        <v>463</v>
      </c>
      <c r="E230" t="s">
        <v>460</v>
      </c>
      <c r="F230">
        <f t="shared" si="3"/>
        <v>123684</v>
      </c>
      <c r="G230" t="s">
        <v>28</v>
      </c>
      <c r="H230" t="s">
        <v>29</v>
      </c>
      <c r="L230" t="s">
        <v>30</v>
      </c>
      <c r="N230">
        <v>12578963</v>
      </c>
      <c r="O230" t="s">
        <v>31</v>
      </c>
      <c r="P230" t="s">
        <v>28</v>
      </c>
    </row>
    <row r="231" spans="1:16" x14ac:dyDescent="0.25">
      <c r="A231" t="s">
        <v>168</v>
      </c>
      <c r="B231" t="s">
        <v>92</v>
      </c>
      <c r="D231" t="s">
        <v>464</v>
      </c>
      <c r="E231" t="s">
        <v>460</v>
      </c>
      <c r="F231">
        <f t="shared" si="3"/>
        <v>123685</v>
      </c>
      <c r="G231" t="s">
        <v>28</v>
      </c>
      <c r="H231" t="s">
        <v>36</v>
      </c>
      <c r="L231" t="s">
        <v>30</v>
      </c>
      <c r="N231">
        <v>12578963</v>
      </c>
      <c r="O231" t="s">
        <v>31</v>
      </c>
      <c r="P231" t="s">
        <v>28</v>
      </c>
    </row>
    <row r="232" spans="1:16" x14ac:dyDescent="0.25">
      <c r="A232" t="s">
        <v>171</v>
      </c>
      <c r="B232" t="s">
        <v>95</v>
      </c>
      <c r="D232" t="s">
        <v>465</v>
      </c>
      <c r="E232" t="s">
        <v>460</v>
      </c>
      <c r="F232">
        <f t="shared" si="3"/>
        <v>123686</v>
      </c>
      <c r="G232" t="s">
        <v>28</v>
      </c>
      <c r="H232" t="s">
        <v>29</v>
      </c>
      <c r="L232" t="s">
        <v>30</v>
      </c>
      <c r="N232">
        <v>12578963</v>
      </c>
      <c r="O232" t="s">
        <v>31</v>
      </c>
      <c r="P232" t="s">
        <v>28</v>
      </c>
    </row>
    <row r="233" spans="1:16" x14ac:dyDescent="0.25">
      <c r="A233" t="s">
        <v>175</v>
      </c>
      <c r="B233" t="s">
        <v>98</v>
      </c>
      <c r="D233" t="s">
        <v>466</v>
      </c>
      <c r="E233" t="s">
        <v>460</v>
      </c>
      <c r="F233">
        <f t="shared" si="3"/>
        <v>123687</v>
      </c>
      <c r="G233" t="s">
        <v>28</v>
      </c>
      <c r="H233" t="s">
        <v>29</v>
      </c>
      <c r="L233" t="s">
        <v>30</v>
      </c>
      <c r="N233">
        <v>12578963</v>
      </c>
      <c r="O233" t="s">
        <v>31</v>
      </c>
      <c r="P233" t="s">
        <v>28</v>
      </c>
    </row>
    <row r="234" spans="1:16" x14ac:dyDescent="0.25">
      <c r="A234" t="s">
        <v>179</v>
      </c>
      <c r="B234" t="s">
        <v>103</v>
      </c>
      <c r="D234" t="s">
        <v>467</v>
      </c>
      <c r="E234" t="s">
        <v>460</v>
      </c>
      <c r="F234">
        <f t="shared" si="3"/>
        <v>123688</v>
      </c>
      <c r="G234" t="s">
        <v>28</v>
      </c>
      <c r="H234" t="s">
        <v>29</v>
      </c>
      <c r="L234" t="s">
        <v>30</v>
      </c>
      <c r="N234">
        <v>12578963</v>
      </c>
      <c r="O234" t="s">
        <v>31</v>
      </c>
      <c r="P234" t="s">
        <v>28</v>
      </c>
    </row>
    <row r="235" spans="1:16" x14ac:dyDescent="0.25">
      <c r="A235" t="s">
        <v>182</v>
      </c>
      <c r="B235" t="s">
        <v>107</v>
      </c>
      <c r="D235" t="s">
        <v>468</v>
      </c>
      <c r="E235" t="s">
        <v>460</v>
      </c>
      <c r="F235">
        <f t="shared" si="3"/>
        <v>123689</v>
      </c>
      <c r="G235" t="s">
        <v>28</v>
      </c>
      <c r="H235" t="s">
        <v>36</v>
      </c>
      <c r="L235" t="s">
        <v>30</v>
      </c>
      <c r="N235">
        <v>12578963</v>
      </c>
      <c r="O235" t="s">
        <v>31</v>
      </c>
      <c r="P235" t="s">
        <v>28</v>
      </c>
    </row>
    <row r="236" spans="1:16" x14ac:dyDescent="0.25">
      <c r="A236" t="s">
        <v>186</v>
      </c>
      <c r="B236" t="s">
        <v>111</v>
      </c>
      <c r="D236" t="s">
        <v>469</v>
      </c>
      <c r="E236" t="s">
        <v>460</v>
      </c>
      <c r="F236">
        <f t="shared" si="3"/>
        <v>123690</v>
      </c>
      <c r="G236" t="s">
        <v>28</v>
      </c>
      <c r="H236" t="s">
        <v>29</v>
      </c>
      <c r="L236" t="s">
        <v>30</v>
      </c>
      <c r="N236">
        <v>12578963</v>
      </c>
      <c r="O236" t="s">
        <v>31</v>
      </c>
      <c r="P236" t="s">
        <v>28</v>
      </c>
    </row>
    <row r="237" spans="1:16" x14ac:dyDescent="0.25">
      <c r="A237" t="s">
        <v>189</v>
      </c>
      <c r="B237" t="s">
        <v>115</v>
      </c>
      <c r="D237" t="s">
        <v>470</v>
      </c>
      <c r="E237" t="s">
        <v>460</v>
      </c>
      <c r="F237">
        <f t="shared" si="3"/>
        <v>123691</v>
      </c>
      <c r="G237" t="s">
        <v>28</v>
      </c>
      <c r="H237" t="s">
        <v>29</v>
      </c>
      <c r="L237" t="s">
        <v>30</v>
      </c>
      <c r="N237">
        <v>12578963</v>
      </c>
      <c r="O237" t="s">
        <v>31</v>
      </c>
      <c r="P237" t="s">
        <v>28</v>
      </c>
    </row>
    <row r="238" spans="1:16" x14ac:dyDescent="0.25">
      <c r="A238" t="s">
        <v>192</v>
      </c>
      <c r="B238" t="s">
        <v>118</v>
      </c>
      <c r="D238" t="s">
        <v>471</v>
      </c>
      <c r="E238" t="s">
        <v>460</v>
      </c>
      <c r="F238">
        <f t="shared" si="3"/>
        <v>123692</v>
      </c>
      <c r="G238" t="s">
        <v>28</v>
      </c>
      <c r="H238" t="s">
        <v>29</v>
      </c>
      <c r="L238" t="s">
        <v>30</v>
      </c>
      <c r="N238">
        <v>12578963</v>
      </c>
      <c r="O238" t="s">
        <v>31</v>
      </c>
      <c r="P238" t="s">
        <v>28</v>
      </c>
    </row>
    <row r="239" spans="1:16" x14ac:dyDescent="0.25">
      <c r="A239" t="s">
        <v>195</v>
      </c>
      <c r="B239" t="s">
        <v>121</v>
      </c>
      <c r="D239" t="s">
        <v>472</v>
      </c>
      <c r="E239" t="s">
        <v>460</v>
      </c>
      <c r="F239">
        <f t="shared" si="3"/>
        <v>123693</v>
      </c>
      <c r="G239" t="s">
        <v>28</v>
      </c>
      <c r="H239" t="s">
        <v>29</v>
      </c>
      <c r="L239" t="s">
        <v>30</v>
      </c>
      <c r="N239">
        <v>12578963</v>
      </c>
      <c r="O239" t="s">
        <v>31</v>
      </c>
      <c r="P239" t="s">
        <v>28</v>
      </c>
    </row>
    <row r="240" spans="1:16" x14ac:dyDescent="0.25">
      <c r="A240" t="s">
        <v>198</v>
      </c>
      <c r="B240" t="s">
        <v>124</v>
      </c>
      <c r="D240" t="s">
        <v>473</v>
      </c>
      <c r="E240" t="s">
        <v>460</v>
      </c>
      <c r="F240">
        <f t="shared" si="3"/>
        <v>123694</v>
      </c>
      <c r="G240" t="s">
        <v>28</v>
      </c>
      <c r="H240" t="s">
        <v>29</v>
      </c>
      <c r="L240" t="s">
        <v>30</v>
      </c>
      <c r="N240">
        <v>12578963</v>
      </c>
      <c r="O240" t="s">
        <v>31</v>
      </c>
      <c r="P240" t="s">
        <v>28</v>
      </c>
    </row>
    <row r="241" spans="1:16" x14ac:dyDescent="0.25">
      <c r="A241" t="s">
        <v>201</v>
      </c>
      <c r="B241" t="s">
        <v>127</v>
      </c>
      <c r="D241" t="s">
        <v>474</v>
      </c>
      <c r="E241" t="s">
        <v>460</v>
      </c>
      <c r="F241">
        <f t="shared" si="3"/>
        <v>123695</v>
      </c>
      <c r="G241" t="s">
        <v>28</v>
      </c>
      <c r="H241" t="s">
        <v>36</v>
      </c>
      <c r="L241" t="s">
        <v>30</v>
      </c>
      <c r="N241">
        <v>12578963</v>
      </c>
      <c r="O241" t="s">
        <v>31</v>
      </c>
      <c r="P241" t="s">
        <v>28</v>
      </c>
    </row>
    <row r="242" spans="1:16" x14ac:dyDescent="0.25">
      <c r="A242" t="s">
        <v>204</v>
      </c>
      <c r="B242" t="s">
        <v>130</v>
      </c>
      <c r="D242" t="s">
        <v>475</v>
      </c>
      <c r="E242" t="s">
        <v>460</v>
      </c>
      <c r="F242">
        <f t="shared" si="3"/>
        <v>123696</v>
      </c>
      <c r="G242" t="s">
        <v>28</v>
      </c>
      <c r="H242" t="s">
        <v>29</v>
      </c>
      <c r="L242" t="s">
        <v>30</v>
      </c>
      <c r="N242">
        <v>12578963</v>
      </c>
      <c r="O242" t="s">
        <v>31</v>
      </c>
      <c r="P242" t="s">
        <v>28</v>
      </c>
    </row>
    <row r="243" spans="1:16" x14ac:dyDescent="0.25">
      <c r="A243" t="s">
        <v>207</v>
      </c>
      <c r="B243" t="s">
        <v>133</v>
      </c>
      <c r="D243" t="s">
        <v>476</v>
      </c>
      <c r="E243" t="s">
        <v>460</v>
      </c>
      <c r="F243">
        <f t="shared" si="3"/>
        <v>123697</v>
      </c>
      <c r="G243" t="s">
        <v>28</v>
      </c>
      <c r="H243" t="s">
        <v>29</v>
      </c>
      <c r="L243" t="s">
        <v>30</v>
      </c>
      <c r="N243">
        <v>12578963</v>
      </c>
      <c r="O243" t="s">
        <v>31</v>
      </c>
      <c r="P243" t="s">
        <v>28</v>
      </c>
    </row>
    <row r="244" spans="1:16" x14ac:dyDescent="0.25">
      <c r="A244" t="s">
        <v>210</v>
      </c>
      <c r="B244" t="s">
        <v>136</v>
      </c>
      <c r="D244" t="s">
        <v>477</v>
      </c>
      <c r="E244" t="s">
        <v>460</v>
      </c>
      <c r="F244">
        <f t="shared" si="3"/>
        <v>123698</v>
      </c>
      <c r="G244" t="s">
        <v>28</v>
      </c>
      <c r="H244" t="s">
        <v>36</v>
      </c>
      <c r="L244" t="s">
        <v>30</v>
      </c>
      <c r="N244">
        <v>12578963</v>
      </c>
      <c r="O244" t="s">
        <v>31</v>
      </c>
      <c r="P244" t="s">
        <v>28</v>
      </c>
    </row>
    <row r="245" spans="1:16" x14ac:dyDescent="0.25">
      <c r="A245" t="s">
        <v>213</v>
      </c>
      <c r="B245" t="s">
        <v>139</v>
      </c>
      <c r="D245" t="s">
        <v>478</v>
      </c>
      <c r="E245" t="s">
        <v>460</v>
      </c>
      <c r="F245">
        <f t="shared" si="3"/>
        <v>123699</v>
      </c>
      <c r="G245" t="s">
        <v>28</v>
      </c>
      <c r="H245" t="s">
        <v>29</v>
      </c>
      <c r="L245" t="s">
        <v>30</v>
      </c>
      <c r="N245">
        <v>12578963</v>
      </c>
      <c r="O245" t="s">
        <v>31</v>
      </c>
      <c r="P245" t="s">
        <v>28</v>
      </c>
    </row>
    <row r="246" spans="1:16" x14ac:dyDescent="0.25">
      <c r="A246" t="s">
        <v>216</v>
      </c>
      <c r="B246" t="s">
        <v>142</v>
      </c>
      <c r="D246" t="s">
        <v>479</v>
      </c>
      <c r="E246" t="s">
        <v>460</v>
      </c>
      <c r="F246">
        <f t="shared" si="3"/>
        <v>123700</v>
      </c>
      <c r="G246" t="s">
        <v>28</v>
      </c>
      <c r="H246" t="s">
        <v>29</v>
      </c>
      <c r="L246" t="s">
        <v>30</v>
      </c>
      <c r="N246">
        <v>12578963</v>
      </c>
      <c r="O246" t="s">
        <v>31</v>
      </c>
      <c r="P246" t="s">
        <v>28</v>
      </c>
    </row>
    <row r="247" spans="1:16" x14ac:dyDescent="0.25">
      <c r="A247" t="s">
        <v>219</v>
      </c>
      <c r="B247" t="s">
        <v>145</v>
      </c>
      <c r="D247" t="s">
        <v>480</v>
      </c>
      <c r="E247" t="s">
        <v>460</v>
      </c>
      <c r="F247">
        <f t="shared" si="3"/>
        <v>123701</v>
      </c>
      <c r="G247" t="s">
        <v>28</v>
      </c>
      <c r="H247" t="s">
        <v>29</v>
      </c>
      <c r="L247" t="s">
        <v>30</v>
      </c>
      <c r="N247">
        <v>12578963</v>
      </c>
      <c r="O247" t="s">
        <v>31</v>
      </c>
      <c r="P247" t="s">
        <v>28</v>
      </c>
    </row>
    <row r="248" spans="1:16" x14ac:dyDescent="0.25">
      <c r="A248" t="s">
        <v>222</v>
      </c>
      <c r="B248" t="s">
        <v>148</v>
      </c>
      <c r="D248" t="s">
        <v>481</v>
      </c>
      <c r="E248" t="s">
        <v>460</v>
      </c>
      <c r="F248">
        <f t="shared" si="3"/>
        <v>123702</v>
      </c>
      <c r="G248" t="s">
        <v>28</v>
      </c>
      <c r="H248" t="s">
        <v>36</v>
      </c>
      <c r="L248" t="s">
        <v>30</v>
      </c>
      <c r="N248">
        <v>12578963</v>
      </c>
      <c r="O248" t="s">
        <v>31</v>
      </c>
      <c r="P248" t="s">
        <v>28</v>
      </c>
    </row>
    <row r="249" spans="1:16" x14ac:dyDescent="0.25">
      <c r="A249" t="s">
        <v>187</v>
      </c>
      <c r="B249" t="s">
        <v>151</v>
      </c>
      <c r="D249" t="s">
        <v>482</v>
      </c>
      <c r="E249" t="s">
        <v>460</v>
      </c>
      <c r="F249">
        <f t="shared" si="3"/>
        <v>123703</v>
      </c>
      <c r="G249" t="s">
        <v>28</v>
      </c>
      <c r="H249" t="s">
        <v>29</v>
      </c>
      <c r="L249" t="s">
        <v>30</v>
      </c>
      <c r="N249">
        <v>12578963</v>
      </c>
      <c r="O249" t="s">
        <v>31</v>
      </c>
      <c r="P249" t="s">
        <v>28</v>
      </c>
    </row>
    <row r="250" spans="1:16" x14ac:dyDescent="0.25">
      <c r="A250" t="s">
        <v>190</v>
      </c>
      <c r="B250" t="s">
        <v>154</v>
      </c>
      <c r="D250" t="s">
        <v>483</v>
      </c>
      <c r="E250" t="s">
        <v>460</v>
      </c>
      <c r="F250">
        <f t="shared" si="3"/>
        <v>123704</v>
      </c>
      <c r="G250" t="s">
        <v>28</v>
      </c>
      <c r="H250" t="s">
        <v>36</v>
      </c>
      <c r="L250" t="s">
        <v>30</v>
      </c>
      <c r="N250">
        <v>12578963</v>
      </c>
      <c r="O250" t="s">
        <v>31</v>
      </c>
      <c r="P250" t="s">
        <v>28</v>
      </c>
    </row>
    <row r="251" spans="1:16" x14ac:dyDescent="0.25">
      <c r="A251" t="s">
        <v>193</v>
      </c>
      <c r="B251" t="s">
        <v>157</v>
      </c>
      <c r="D251" t="s">
        <v>484</v>
      </c>
      <c r="E251" t="s">
        <v>460</v>
      </c>
      <c r="F251">
        <f t="shared" si="3"/>
        <v>123705</v>
      </c>
      <c r="G251" t="s">
        <v>28</v>
      </c>
      <c r="H251" t="s">
        <v>36</v>
      </c>
      <c r="L251" t="s">
        <v>30</v>
      </c>
      <c r="N251">
        <v>12578963</v>
      </c>
      <c r="O251" t="s">
        <v>31</v>
      </c>
      <c r="P251" t="s">
        <v>28</v>
      </c>
    </row>
    <row r="252" spans="1:16" x14ac:dyDescent="0.25">
      <c r="A252" t="s">
        <v>196</v>
      </c>
      <c r="B252" t="s">
        <v>160</v>
      </c>
      <c r="D252" t="s">
        <v>485</v>
      </c>
      <c r="E252" t="s">
        <v>460</v>
      </c>
      <c r="F252">
        <f t="shared" si="3"/>
        <v>123706</v>
      </c>
      <c r="G252" t="s">
        <v>28</v>
      </c>
      <c r="H252" t="s">
        <v>36</v>
      </c>
      <c r="L252" t="s">
        <v>30</v>
      </c>
      <c r="N252">
        <v>12578963</v>
      </c>
      <c r="O252" t="s">
        <v>31</v>
      </c>
      <c r="P252" t="s">
        <v>28</v>
      </c>
    </row>
    <row r="253" spans="1:16" x14ac:dyDescent="0.25">
      <c r="A253" t="s">
        <v>199</v>
      </c>
      <c r="B253" t="s">
        <v>163</v>
      </c>
      <c r="D253" t="s">
        <v>486</v>
      </c>
      <c r="E253" t="s">
        <v>487</v>
      </c>
      <c r="F253">
        <f t="shared" si="3"/>
        <v>123707</v>
      </c>
      <c r="G253" t="s">
        <v>28</v>
      </c>
      <c r="H253" t="s">
        <v>29</v>
      </c>
      <c r="I253" t="s">
        <v>488</v>
      </c>
      <c r="L253" t="s">
        <v>30</v>
      </c>
      <c r="N253">
        <v>12578963</v>
      </c>
      <c r="O253" t="s">
        <v>31</v>
      </c>
      <c r="P253" t="s">
        <v>28</v>
      </c>
    </row>
    <row r="254" spans="1:16" x14ac:dyDescent="0.25">
      <c r="A254" t="s">
        <v>202</v>
      </c>
      <c r="B254" t="s">
        <v>166</v>
      </c>
      <c r="D254" t="s">
        <v>489</v>
      </c>
      <c r="E254" t="s">
        <v>487</v>
      </c>
      <c r="F254">
        <f t="shared" si="3"/>
        <v>123708</v>
      </c>
      <c r="G254" t="s">
        <v>28</v>
      </c>
      <c r="H254" t="s">
        <v>36</v>
      </c>
      <c r="I254" t="s">
        <v>488</v>
      </c>
      <c r="L254" t="s">
        <v>30</v>
      </c>
      <c r="N254">
        <v>12578963</v>
      </c>
      <c r="O254" t="s">
        <v>31</v>
      </c>
      <c r="P254" t="s">
        <v>28</v>
      </c>
    </row>
    <row r="255" spans="1:16" x14ac:dyDescent="0.25">
      <c r="A255" t="s">
        <v>205</v>
      </c>
      <c r="B255" t="s">
        <v>169</v>
      </c>
      <c r="D255" t="s">
        <v>490</v>
      </c>
      <c r="E255" t="s">
        <v>487</v>
      </c>
      <c r="F255">
        <f t="shared" si="3"/>
        <v>123709</v>
      </c>
      <c r="G255" t="s">
        <v>28</v>
      </c>
      <c r="H255" t="s">
        <v>36</v>
      </c>
      <c r="I255" t="s">
        <v>491</v>
      </c>
      <c r="L255" t="s">
        <v>30</v>
      </c>
      <c r="N255">
        <v>12578963</v>
      </c>
      <c r="O255" t="s">
        <v>31</v>
      </c>
      <c r="P255" t="s">
        <v>28</v>
      </c>
    </row>
    <row r="256" spans="1:16" x14ac:dyDescent="0.25">
      <c r="A256" t="s">
        <v>208</v>
      </c>
      <c r="B256" t="s">
        <v>172</v>
      </c>
      <c r="D256" t="s">
        <v>492</v>
      </c>
      <c r="E256" t="s">
        <v>487</v>
      </c>
      <c r="F256">
        <f t="shared" si="3"/>
        <v>123710</v>
      </c>
      <c r="G256" t="s">
        <v>28</v>
      </c>
      <c r="H256" t="s">
        <v>36</v>
      </c>
      <c r="I256" t="s">
        <v>491</v>
      </c>
      <c r="L256" t="s">
        <v>30</v>
      </c>
      <c r="N256">
        <v>12578963</v>
      </c>
      <c r="O256" t="s">
        <v>31</v>
      </c>
      <c r="P256" t="s">
        <v>28</v>
      </c>
    </row>
    <row r="257" spans="1:16" x14ac:dyDescent="0.25">
      <c r="A257" t="s">
        <v>211</v>
      </c>
      <c r="B257" t="s">
        <v>176</v>
      </c>
      <c r="D257" t="s">
        <v>493</v>
      </c>
      <c r="E257" t="s">
        <v>494</v>
      </c>
      <c r="F257">
        <f t="shared" si="3"/>
        <v>123711</v>
      </c>
      <c r="G257" t="s">
        <v>28</v>
      </c>
      <c r="H257" t="s">
        <v>29</v>
      </c>
      <c r="L257" t="s">
        <v>30</v>
      </c>
      <c r="N257">
        <v>12578963</v>
      </c>
      <c r="O257" t="s">
        <v>31</v>
      </c>
      <c r="P257" t="s">
        <v>28</v>
      </c>
    </row>
    <row r="258" spans="1:16" x14ac:dyDescent="0.25">
      <c r="A258" t="s">
        <v>214</v>
      </c>
      <c r="B258" t="s">
        <v>180</v>
      </c>
      <c r="D258" t="s">
        <v>495</v>
      </c>
      <c r="E258" t="s">
        <v>496</v>
      </c>
      <c r="F258">
        <f t="shared" si="3"/>
        <v>123712</v>
      </c>
      <c r="G258" t="s">
        <v>28</v>
      </c>
      <c r="H258" t="s">
        <v>29</v>
      </c>
      <c r="L258" t="s">
        <v>30</v>
      </c>
      <c r="N258">
        <v>12578963</v>
      </c>
      <c r="O258" t="s">
        <v>31</v>
      </c>
      <c r="P258" t="s">
        <v>28</v>
      </c>
    </row>
    <row r="259" spans="1:16" x14ac:dyDescent="0.25">
      <c r="A259" t="s">
        <v>217</v>
      </c>
      <c r="B259" t="s">
        <v>183</v>
      </c>
      <c r="D259" t="s">
        <v>497</v>
      </c>
      <c r="E259" t="s">
        <v>496</v>
      </c>
      <c r="F259">
        <f t="shared" si="3"/>
        <v>123713</v>
      </c>
      <c r="G259" t="s">
        <v>28</v>
      </c>
      <c r="H259" t="s">
        <v>36</v>
      </c>
      <c r="L259" t="s">
        <v>30</v>
      </c>
      <c r="N259">
        <v>12578963</v>
      </c>
      <c r="O259" t="s">
        <v>31</v>
      </c>
      <c r="P259" t="s">
        <v>28</v>
      </c>
    </row>
    <row r="260" spans="1:16" x14ac:dyDescent="0.25">
      <c r="A260" t="s">
        <v>220</v>
      </c>
      <c r="B260" t="s">
        <v>187</v>
      </c>
      <c r="D260" t="s">
        <v>498</v>
      </c>
      <c r="E260" t="s">
        <v>496</v>
      </c>
      <c r="F260">
        <f t="shared" ref="F260:F323" si="4">F259+1</f>
        <v>123714</v>
      </c>
      <c r="G260" t="s">
        <v>28</v>
      </c>
      <c r="H260" t="s">
        <v>29</v>
      </c>
      <c r="L260" t="s">
        <v>30</v>
      </c>
      <c r="N260">
        <v>12578963</v>
      </c>
      <c r="O260" t="s">
        <v>31</v>
      </c>
      <c r="P260" t="s">
        <v>28</v>
      </c>
    </row>
    <row r="261" spans="1:16" x14ac:dyDescent="0.25">
      <c r="A261" t="s">
        <v>223</v>
      </c>
      <c r="B261" t="s">
        <v>190</v>
      </c>
      <c r="D261" t="s">
        <v>499</v>
      </c>
      <c r="E261" t="s">
        <v>496</v>
      </c>
      <c r="F261">
        <f t="shared" si="4"/>
        <v>123715</v>
      </c>
      <c r="G261" t="s">
        <v>28</v>
      </c>
      <c r="H261" t="s">
        <v>29</v>
      </c>
      <c r="L261" t="s">
        <v>30</v>
      </c>
      <c r="N261">
        <v>12578963</v>
      </c>
      <c r="O261" t="s">
        <v>31</v>
      </c>
      <c r="P261" t="s">
        <v>28</v>
      </c>
    </row>
    <row r="262" spans="1:16" x14ac:dyDescent="0.25">
      <c r="A262" t="s">
        <v>226</v>
      </c>
      <c r="B262" t="s">
        <v>193</v>
      </c>
      <c r="D262" t="s">
        <v>500</v>
      </c>
      <c r="E262" t="s">
        <v>496</v>
      </c>
      <c r="F262">
        <f t="shared" si="4"/>
        <v>123716</v>
      </c>
      <c r="G262" t="s">
        <v>28</v>
      </c>
      <c r="H262" t="s">
        <v>29</v>
      </c>
      <c r="L262" t="s">
        <v>30</v>
      </c>
      <c r="N262">
        <v>12578963</v>
      </c>
      <c r="O262" t="s">
        <v>31</v>
      </c>
      <c r="P262" t="s">
        <v>28</v>
      </c>
    </row>
    <row r="263" spans="1:16" x14ac:dyDescent="0.25">
      <c r="A263" t="s">
        <v>229</v>
      </c>
      <c r="B263" t="s">
        <v>196</v>
      </c>
      <c r="D263" t="s">
        <v>501</v>
      </c>
      <c r="E263" t="s">
        <v>496</v>
      </c>
      <c r="F263">
        <f t="shared" si="4"/>
        <v>123717</v>
      </c>
      <c r="G263" t="s">
        <v>28</v>
      </c>
      <c r="H263" t="s">
        <v>36</v>
      </c>
      <c r="L263" t="s">
        <v>30</v>
      </c>
      <c r="N263">
        <v>12578963</v>
      </c>
      <c r="O263" t="s">
        <v>31</v>
      </c>
      <c r="P263" t="s">
        <v>28</v>
      </c>
    </row>
    <row r="264" spans="1:16" x14ac:dyDescent="0.25">
      <c r="A264" t="s">
        <v>232</v>
      </c>
      <c r="B264" t="s">
        <v>199</v>
      </c>
      <c r="D264" t="s">
        <v>502</v>
      </c>
      <c r="E264" t="s">
        <v>496</v>
      </c>
      <c r="F264">
        <f t="shared" si="4"/>
        <v>123718</v>
      </c>
      <c r="G264" t="s">
        <v>28</v>
      </c>
      <c r="H264" t="s">
        <v>29</v>
      </c>
      <c r="L264" t="s">
        <v>30</v>
      </c>
      <c r="N264">
        <v>12578963</v>
      </c>
      <c r="O264" t="s">
        <v>31</v>
      </c>
      <c r="P264" t="s">
        <v>28</v>
      </c>
    </row>
    <row r="265" spans="1:16" x14ac:dyDescent="0.25">
      <c r="A265" t="s">
        <v>235</v>
      </c>
      <c r="B265" t="s">
        <v>202</v>
      </c>
      <c r="D265" t="s">
        <v>503</v>
      </c>
      <c r="E265" t="s">
        <v>496</v>
      </c>
      <c r="F265">
        <f t="shared" si="4"/>
        <v>123719</v>
      </c>
      <c r="G265" t="s">
        <v>28</v>
      </c>
      <c r="H265" t="s">
        <v>29</v>
      </c>
      <c r="L265" t="s">
        <v>30</v>
      </c>
      <c r="N265">
        <v>12578963</v>
      </c>
      <c r="O265" t="s">
        <v>31</v>
      </c>
      <c r="P265" t="s">
        <v>28</v>
      </c>
    </row>
    <row r="266" spans="1:16" x14ac:dyDescent="0.25">
      <c r="A266" t="s">
        <v>238</v>
      </c>
      <c r="B266" t="s">
        <v>205</v>
      </c>
      <c r="D266" t="s">
        <v>504</v>
      </c>
      <c r="E266" t="s">
        <v>505</v>
      </c>
      <c r="F266">
        <f t="shared" si="4"/>
        <v>123720</v>
      </c>
      <c r="G266" t="s">
        <v>28</v>
      </c>
      <c r="H266" t="s">
        <v>29</v>
      </c>
      <c r="L266" t="s">
        <v>30</v>
      </c>
      <c r="N266">
        <v>12578963</v>
      </c>
      <c r="O266" t="s">
        <v>31</v>
      </c>
      <c r="P266" t="s">
        <v>28</v>
      </c>
    </row>
    <row r="267" spans="1:16" x14ac:dyDescent="0.25">
      <c r="A267" t="s">
        <v>241</v>
      </c>
      <c r="B267" t="s">
        <v>208</v>
      </c>
      <c r="D267" t="s">
        <v>506</v>
      </c>
      <c r="E267" t="s">
        <v>505</v>
      </c>
      <c r="F267">
        <f t="shared" si="4"/>
        <v>123721</v>
      </c>
      <c r="G267" t="s">
        <v>28</v>
      </c>
      <c r="H267" t="s">
        <v>29</v>
      </c>
      <c r="L267" t="s">
        <v>30</v>
      </c>
      <c r="N267">
        <v>12578963</v>
      </c>
      <c r="O267" t="s">
        <v>31</v>
      </c>
      <c r="P267" t="s">
        <v>28</v>
      </c>
    </row>
    <row r="268" spans="1:16" x14ac:dyDescent="0.25">
      <c r="A268" t="s">
        <v>244</v>
      </c>
      <c r="B268" t="s">
        <v>211</v>
      </c>
      <c r="D268" t="s">
        <v>507</v>
      </c>
      <c r="E268" t="s">
        <v>505</v>
      </c>
      <c r="F268">
        <f t="shared" si="4"/>
        <v>123722</v>
      </c>
      <c r="G268" t="s">
        <v>28</v>
      </c>
      <c r="H268" t="s">
        <v>29</v>
      </c>
      <c r="L268" t="s">
        <v>30</v>
      </c>
      <c r="N268">
        <v>12578963</v>
      </c>
      <c r="O268" t="s">
        <v>31</v>
      </c>
      <c r="P268" t="s">
        <v>28</v>
      </c>
    </row>
    <row r="269" spans="1:16" x14ac:dyDescent="0.25">
      <c r="A269" t="s">
        <v>247</v>
      </c>
      <c r="B269" t="s">
        <v>214</v>
      </c>
      <c r="D269" t="s">
        <v>508</v>
      </c>
      <c r="E269" t="s">
        <v>505</v>
      </c>
      <c r="F269">
        <f t="shared" si="4"/>
        <v>123723</v>
      </c>
      <c r="G269" t="s">
        <v>28</v>
      </c>
      <c r="H269" t="s">
        <v>36</v>
      </c>
      <c r="L269" t="s">
        <v>30</v>
      </c>
      <c r="N269">
        <v>12578963</v>
      </c>
      <c r="O269" t="s">
        <v>31</v>
      </c>
      <c r="P269" t="s">
        <v>28</v>
      </c>
    </row>
    <row r="270" spans="1:16" x14ac:dyDescent="0.25">
      <c r="A270" t="s">
        <v>250</v>
      </c>
      <c r="B270" t="s">
        <v>217</v>
      </c>
      <c r="D270" t="s">
        <v>509</v>
      </c>
      <c r="E270" t="s">
        <v>505</v>
      </c>
      <c r="F270">
        <f t="shared" si="4"/>
        <v>123724</v>
      </c>
      <c r="G270" t="s">
        <v>28</v>
      </c>
      <c r="H270" t="s">
        <v>29</v>
      </c>
      <c r="L270" t="s">
        <v>30</v>
      </c>
      <c r="N270">
        <v>12578963</v>
      </c>
      <c r="O270" t="s">
        <v>31</v>
      </c>
      <c r="P270" t="s">
        <v>28</v>
      </c>
    </row>
    <row r="271" spans="1:16" x14ac:dyDescent="0.25">
      <c r="A271" t="s">
        <v>25</v>
      </c>
      <c r="B271" t="s">
        <v>217</v>
      </c>
      <c r="D271" t="s">
        <v>510</v>
      </c>
      <c r="E271" t="s">
        <v>505</v>
      </c>
      <c r="F271">
        <f t="shared" si="4"/>
        <v>123725</v>
      </c>
      <c r="G271" t="s">
        <v>28</v>
      </c>
      <c r="H271" t="s">
        <v>29</v>
      </c>
      <c r="L271" t="s">
        <v>30</v>
      </c>
      <c r="N271">
        <v>12578963</v>
      </c>
      <c r="O271" t="s">
        <v>31</v>
      </c>
      <c r="P271" t="s">
        <v>28</v>
      </c>
    </row>
    <row r="272" spans="1:16" x14ac:dyDescent="0.25">
      <c r="A272" t="s">
        <v>33</v>
      </c>
      <c r="B272" t="s">
        <v>220</v>
      </c>
      <c r="D272" t="s">
        <v>511</v>
      </c>
      <c r="E272" t="s">
        <v>505</v>
      </c>
      <c r="F272">
        <f t="shared" si="4"/>
        <v>123726</v>
      </c>
      <c r="G272" t="s">
        <v>28</v>
      </c>
      <c r="H272" t="s">
        <v>36</v>
      </c>
      <c r="L272" t="s">
        <v>30</v>
      </c>
      <c r="N272">
        <v>12578963</v>
      </c>
      <c r="O272" t="s">
        <v>31</v>
      </c>
      <c r="P272" t="s">
        <v>28</v>
      </c>
    </row>
    <row r="273" spans="1:16" x14ac:dyDescent="0.25">
      <c r="A273" t="s">
        <v>38</v>
      </c>
      <c r="B273" t="s">
        <v>223</v>
      </c>
      <c r="D273" t="s">
        <v>512</v>
      </c>
      <c r="E273" t="s">
        <v>505</v>
      </c>
      <c r="F273">
        <f t="shared" si="4"/>
        <v>123727</v>
      </c>
      <c r="G273" t="s">
        <v>28</v>
      </c>
      <c r="H273" t="s">
        <v>29</v>
      </c>
      <c r="L273" t="s">
        <v>30</v>
      </c>
      <c r="N273">
        <v>12578963</v>
      </c>
      <c r="O273" t="s">
        <v>31</v>
      </c>
      <c r="P273" t="s">
        <v>28</v>
      </c>
    </row>
    <row r="274" spans="1:16" x14ac:dyDescent="0.25">
      <c r="A274" t="s">
        <v>42</v>
      </c>
      <c r="B274" t="s">
        <v>226</v>
      </c>
      <c r="D274" t="s">
        <v>513</v>
      </c>
      <c r="E274" t="s">
        <v>514</v>
      </c>
      <c r="F274">
        <f t="shared" si="4"/>
        <v>123728</v>
      </c>
      <c r="G274" t="s">
        <v>28</v>
      </c>
      <c r="H274" t="s">
        <v>29</v>
      </c>
      <c r="L274" t="s">
        <v>30</v>
      </c>
      <c r="N274">
        <v>12578963</v>
      </c>
      <c r="O274" t="s">
        <v>31</v>
      </c>
      <c r="P274" t="s">
        <v>28</v>
      </c>
    </row>
    <row r="275" spans="1:16" x14ac:dyDescent="0.25">
      <c r="A275" t="s">
        <v>46</v>
      </c>
      <c r="B275" t="s">
        <v>229</v>
      </c>
      <c r="D275" t="s">
        <v>515</v>
      </c>
      <c r="E275" t="s">
        <v>514</v>
      </c>
      <c r="F275">
        <f t="shared" si="4"/>
        <v>123729</v>
      </c>
      <c r="G275" t="s">
        <v>28</v>
      </c>
      <c r="H275" t="s">
        <v>29</v>
      </c>
      <c r="L275" t="s">
        <v>30</v>
      </c>
      <c r="N275">
        <v>12578963</v>
      </c>
      <c r="O275" t="s">
        <v>31</v>
      </c>
      <c r="P275" t="s">
        <v>28</v>
      </c>
    </row>
    <row r="276" spans="1:16" x14ac:dyDescent="0.25">
      <c r="A276" t="s">
        <v>50</v>
      </c>
      <c r="B276" t="s">
        <v>232</v>
      </c>
      <c r="D276" t="s">
        <v>516</v>
      </c>
      <c r="E276" t="s">
        <v>514</v>
      </c>
      <c r="F276">
        <f t="shared" si="4"/>
        <v>123730</v>
      </c>
      <c r="G276" t="s">
        <v>28</v>
      </c>
      <c r="H276" t="s">
        <v>36</v>
      </c>
      <c r="L276" t="s">
        <v>30</v>
      </c>
      <c r="N276">
        <v>12578963</v>
      </c>
      <c r="O276" t="s">
        <v>31</v>
      </c>
      <c r="P276" t="s">
        <v>28</v>
      </c>
    </row>
    <row r="277" spans="1:16" x14ac:dyDescent="0.25">
      <c r="A277" t="s">
        <v>54</v>
      </c>
      <c r="B277" t="s">
        <v>235</v>
      </c>
      <c r="D277" t="s">
        <v>517</v>
      </c>
      <c r="E277" t="s">
        <v>514</v>
      </c>
      <c r="F277">
        <f t="shared" si="4"/>
        <v>123731</v>
      </c>
      <c r="G277" t="s">
        <v>28</v>
      </c>
      <c r="H277" t="s">
        <v>29</v>
      </c>
      <c r="L277" t="s">
        <v>30</v>
      </c>
      <c r="N277">
        <v>12578963</v>
      </c>
      <c r="O277" t="s">
        <v>31</v>
      </c>
      <c r="P277" t="s">
        <v>28</v>
      </c>
    </row>
    <row r="278" spans="1:16" x14ac:dyDescent="0.25">
      <c r="A278" t="s">
        <v>58</v>
      </c>
      <c r="B278" t="s">
        <v>238</v>
      </c>
      <c r="D278" t="s">
        <v>518</v>
      </c>
      <c r="E278" t="s">
        <v>514</v>
      </c>
      <c r="F278">
        <f t="shared" si="4"/>
        <v>123732</v>
      </c>
      <c r="G278" t="s">
        <v>28</v>
      </c>
      <c r="H278" t="s">
        <v>36</v>
      </c>
      <c r="L278" t="s">
        <v>30</v>
      </c>
      <c r="N278">
        <v>12578963</v>
      </c>
      <c r="O278" t="s">
        <v>31</v>
      </c>
      <c r="P278" t="s">
        <v>28</v>
      </c>
    </row>
    <row r="279" spans="1:16" x14ac:dyDescent="0.25">
      <c r="A279" t="s">
        <v>63</v>
      </c>
      <c r="B279" t="s">
        <v>241</v>
      </c>
      <c r="D279" t="s">
        <v>519</v>
      </c>
      <c r="E279" t="s">
        <v>514</v>
      </c>
      <c r="F279">
        <f t="shared" si="4"/>
        <v>123733</v>
      </c>
      <c r="G279" t="s">
        <v>28</v>
      </c>
      <c r="H279" t="s">
        <v>36</v>
      </c>
      <c r="L279" t="s">
        <v>30</v>
      </c>
      <c r="N279">
        <v>12578963</v>
      </c>
      <c r="O279" t="s">
        <v>31</v>
      </c>
      <c r="P279" t="s">
        <v>28</v>
      </c>
    </row>
    <row r="280" spans="1:16" x14ac:dyDescent="0.25">
      <c r="A280" t="s">
        <v>66</v>
      </c>
      <c r="B280" t="s">
        <v>244</v>
      </c>
      <c r="D280" t="s">
        <v>520</v>
      </c>
      <c r="E280" t="s">
        <v>521</v>
      </c>
      <c r="F280">
        <f t="shared" si="4"/>
        <v>123734</v>
      </c>
      <c r="G280" t="s">
        <v>28</v>
      </c>
      <c r="H280" t="s">
        <v>36</v>
      </c>
      <c r="I280" t="s">
        <v>522</v>
      </c>
      <c r="L280" t="s">
        <v>30</v>
      </c>
      <c r="N280">
        <v>12578963</v>
      </c>
      <c r="O280" t="s">
        <v>31</v>
      </c>
      <c r="P280" t="s">
        <v>28</v>
      </c>
    </row>
    <row r="281" spans="1:16" x14ac:dyDescent="0.25">
      <c r="A281" t="s">
        <v>70</v>
      </c>
      <c r="B281" t="s">
        <v>247</v>
      </c>
      <c r="D281" t="s">
        <v>523</v>
      </c>
      <c r="E281" t="s">
        <v>521</v>
      </c>
      <c r="F281">
        <f t="shared" si="4"/>
        <v>123735</v>
      </c>
      <c r="G281" t="s">
        <v>28</v>
      </c>
      <c r="H281" t="s">
        <v>29</v>
      </c>
      <c r="I281" t="s">
        <v>522</v>
      </c>
      <c r="L281" t="s">
        <v>30</v>
      </c>
      <c r="N281">
        <v>12578963</v>
      </c>
      <c r="O281" t="s">
        <v>31</v>
      </c>
      <c r="P281" t="s">
        <v>28</v>
      </c>
    </row>
    <row r="282" spans="1:16" x14ac:dyDescent="0.25">
      <c r="A282" t="s">
        <v>73</v>
      </c>
      <c r="B282" t="s">
        <v>250</v>
      </c>
      <c r="D282" t="s">
        <v>524</v>
      </c>
      <c r="E282" t="s">
        <v>521</v>
      </c>
      <c r="F282">
        <f t="shared" si="4"/>
        <v>123736</v>
      </c>
      <c r="G282" t="s">
        <v>28</v>
      </c>
      <c r="H282" t="s">
        <v>36</v>
      </c>
      <c r="I282" t="s">
        <v>522</v>
      </c>
      <c r="L282" t="s">
        <v>30</v>
      </c>
      <c r="N282">
        <v>12578963</v>
      </c>
      <c r="O282" t="s">
        <v>31</v>
      </c>
      <c r="P282" t="s">
        <v>28</v>
      </c>
    </row>
    <row r="283" spans="1:16" x14ac:dyDescent="0.25">
      <c r="A283" t="s">
        <v>76</v>
      </c>
      <c r="B283" t="s">
        <v>253</v>
      </c>
      <c r="D283" t="s">
        <v>525</v>
      </c>
      <c r="E283" t="s">
        <v>521</v>
      </c>
      <c r="F283">
        <f t="shared" si="4"/>
        <v>123737</v>
      </c>
      <c r="G283" t="s">
        <v>28</v>
      </c>
      <c r="H283" t="s">
        <v>36</v>
      </c>
      <c r="I283" t="s">
        <v>522</v>
      </c>
      <c r="L283" t="s">
        <v>30</v>
      </c>
      <c r="N283">
        <v>12578963</v>
      </c>
      <c r="O283" t="s">
        <v>31</v>
      </c>
      <c r="P283" t="s">
        <v>28</v>
      </c>
    </row>
    <row r="284" spans="1:16" x14ac:dyDescent="0.25">
      <c r="A284" t="s">
        <v>79</v>
      </c>
      <c r="B284" t="s">
        <v>256</v>
      </c>
      <c r="D284" t="s">
        <v>526</v>
      </c>
      <c r="E284" t="s">
        <v>521</v>
      </c>
      <c r="F284">
        <f t="shared" si="4"/>
        <v>123738</v>
      </c>
      <c r="G284" t="s">
        <v>28</v>
      </c>
      <c r="H284" t="s">
        <v>36</v>
      </c>
      <c r="I284" t="s">
        <v>522</v>
      </c>
      <c r="L284" t="s">
        <v>30</v>
      </c>
      <c r="N284">
        <v>12578963</v>
      </c>
      <c r="O284" t="s">
        <v>31</v>
      </c>
      <c r="P284" t="s">
        <v>28</v>
      </c>
    </row>
    <row r="285" spans="1:16" x14ac:dyDescent="0.25">
      <c r="A285" t="s">
        <v>82</v>
      </c>
      <c r="B285" t="s">
        <v>259</v>
      </c>
      <c r="D285" t="s">
        <v>527</v>
      </c>
      <c r="E285" t="s">
        <v>521</v>
      </c>
      <c r="F285">
        <f t="shared" si="4"/>
        <v>123739</v>
      </c>
      <c r="G285" t="s">
        <v>28</v>
      </c>
      <c r="H285" t="s">
        <v>29</v>
      </c>
      <c r="I285" t="s">
        <v>522</v>
      </c>
      <c r="L285" t="s">
        <v>30</v>
      </c>
      <c r="N285">
        <v>12578963</v>
      </c>
      <c r="O285" t="s">
        <v>31</v>
      </c>
      <c r="P285" t="s">
        <v>28</v>
      </c>
    </row>
    <row r="286" spans="1:16" x14ac:dyDescent="0.25">
      <c r="A286" t="s">
        <v>86</v>
      </c>
      <c r="B286" t="s">
        <v>262</v>
      </c>
      <c r="D286" t="s">
        <v>528</v>
      </c>
      <c r="E286" t="s">
        <v>521</v>
      </c>
      <c r="F286">
        <f t="shared" si="4"/>
        <v>123740</v>
      </c>
      <c r="G286" t="s">
        <v>28</v>
      </c>
      <c r="H286" t="s">
        <v>29</v>
      </c>
      <c r="I286" t="s">
        <v>522</v>
      </c>
      <c r="L286" t="s">
        <v>30</v>
      </c>
      <c r="N286">
        <v>12578963</v>
      </c>
      <c r="O286" t="s">
        <v>31</v>
      </c>
      <c r="P286" t="s">
        <v>28</v>
      </c>
    </row>
    <row r="287" spans="1:16" x14ac:dyDescent="0.25">
      <c r="A287" t="s">
        <v>89</v>
      </c>
      <c r="B287" t="s">
        <v>265</v>
      </c>
      <c r="D287" t="s">
        <v>529</v>
      </c>
      <c r="E287" t="s">
        <v>521</v>
      </c>
      <c r="F287">
        <f t="shared" si="4"/>
        <v>123741</v>
      </c>
      <c r="G287" t="s">
        <v>28</v>
      </c>
      <c r="H287" t="s">
        <v>36</v>
      </c>
      <c r="I287" t="s">
        <v>522</v>
      </c>
      <c r="L287" t="s">
        <v>30</v>
      </c>
      <c r="N287">
        <v>12578963</v>
      </c>
      <c r="O287" t="s">
        <v>31</v>
      </c>
      <c r="P287" t="s">
        <v>28</v>
      </c>
    </row>
    <row r="288" spans="1:16" x14ac:dyDescent="0.25">
      <c r="A288" t="s">
        <v>92</v>
      </c>
      <c r="B288" t="s">
        <v>268</v>
      </c>
      <c r="D288" t="s">
        <v>530</v>
      </c>
      <c r="E288" t="s">
        <v>521</v>
      </c>
      <c r="F288">
        <f t="shared" si="4"/>
        <v>123742</v>
      </c>
      <c r="G288" t="s">
        <v>28</v>
      </c>
      <c r="H288" t="s">
        <v>29</v>
      </c>
      <c r="I288" t="s">
        <v>522</v>
      </c>
      <c r="L288" t="s">
        <v>30</v>
      </c>
      <c r="N288">
        <v>12578963</v>
      </c>
      <c r="O288" t="s">
        <v>31</v>
      </c>
      <c r="P288" t="s">
        <v>28</v>
      </c>
    </row>
    <row r="289" spans="1:16" x14ac:dyDescent="0.25">
      <c r="A289" t="s">
        <v>95</v>
      </c>
      <c r="B289" t="s">
        <v>271</v>
      </c>
      <c r="D289" t="s">
        <v>531</v>
      </c>
      <c r="E289" t="s">
        <v>521</v>
      </c>
      <c r="F289">
        <f t="shared" si="4"/>
        <v>123743</v>
      </c>
      <c r="G289" t="s">
        <v>28</v>
      </c>
      <c r="H289" t="s">
        <v>29</v>
      </c>
      <c r="I289" t="s">
        <v>532</v>
      </c>
      <c r="L289" t="s">
        <v>30</v>
      </c>
      <c r="N289">
        <v>12578963</v>
      </c>
      <c r="O289" t="s">
        <v>31</v>
      </c>
      <c r="P289" t="s">
        <v>28</v>
      </c>
    </row>
    <row r="290" spans="1:16" x14ac:dyDescent="0.25">
      <c r="A290" t="s">
        <v>98</v>
      </c>
      <c r="B290" t="s">
        <v>274</v>
      </c>
      <c r="D290" t="s">
        <v>533</v>
      </c>
      <c r="E290" t="s">
        <v>521</v>
      </c>
      <c r="F290">
        <f t="shared" si="4"/>
        <v>123744</v>
      </c>
      <c r="G290" t="s">
        <v>28</v>
      </c>
      <c r="H290" t="s">
        <v>29</v>
      </c>
      <c r="I290" t="s">
        <v>532</v>
      </c>
      <c r="L290" t="s">
        <v>30</v>
      </c>
      <c r="N290">
        <v>12578963</v>
      </c>
      <c r="O290" t="s">
        <v>31</v>
      </c>
      <c r="P290" t="s">
        <v>28</v>
      </c>
    </row>
    <row r="291" spans="1:16" x14ac:dyDescent="0.25">
      <c r="A291" t="s">
        <v>103</v>
      </c>
      <c r="B291" t="s">
        <v>277</v>
      </c>
      <c r="D291" t="s">
        <v>534</v>
      </c>
      <c r="E291" t="s">
        <v>521</v>
      </c>
      <c r="F291">
        <f t="shared" si="4"/>
        <v>123745</v>
      </c>
      <c r="G291" t="s">
        <v>28</v>
      </c>
      <c r="H291" t="s">
        <v>36</v>
      </c>
      <c r="I291" t="s">
        <v>532</v>
      </c>
      <c r="L291" t="s">
        <v>30</v>
      </c>
      <c r="N291">
        <v>12578963</v>
      </c>
      <c r="O291" t="s">
        <v>31</v>
      </c>
      <c r="P291" t="s">
        <v>28</v>
      </c>
    </row>
    <row r="292" spans="1:16" x14ac:dyDescent="0.25">
      <c r="A292" t="s">
        <v>107</v>
      </c>
      <c r="B292" t="s">
        <v>280</v>
      </c>
      <c r="D292" t="s">
        <v>535</v>
      </c>
      <c r="E292" t="s">
        <v>521</v>
      </c>
      <c r="F292">
        <f t="shared" si="4"/>
        <v>123746</v>
      </c>
      <c r="G292" t="s">
        <v>28</v>
      </c>
      <c r="H292" t="s">
        <v>29</v>
      </c>
      <c r="I292" t="s">
        <v>532</v>
      </c>
      <c r="L292" t="s">
        <v>30</v>
      </c>
      <c r="N292">
        <v>12578963</v>
      </c>
      <c r="O292" t="s">
        <v>31</v>
      </c>
      <c r="P292" t="s">
        <v>28</v>
      </c>
    </row>
    <row r="293" spans="1:16" x14ac:dyDescent="0.25">
      <c r="A293" t="s">
        <v>111</v>
      </c>
      <c r="B293" t="s">
        <v>283</v>
      </c>
      <c r="D293" t="s">
        <v>536</v>
      </c>
      <c r="E293" t="s">
        <v>521</v>
      </c>
      <c r="F293">
        <f t="shared" si="4"/>
        <v>123747</v>
      </c>
      <c r="G293" t="s">
        <v>28</v>
      </c>
      <c r="H293" t="s">
        <v>29</v>
      </c>
      <c r="I293" t="s">
        <v>532</v>
      </c>
      <c r="L293" t="s">
        <v>30</v>
      </c>
      <c r="N293">
        <v>12578963</v>
      </c>
      <c r="O293" t="s">
        <v>31</v>
      </c>
      <c r="P293" t="s">
        <v>28</v>
      </c>
    </row>
    <row r="294" spans="1:16" x14ac:dyDescent="0.25">
      <c r="A294" t="s">
        <v>115</v>
      </c>
      <c r="B294" t="s">
        <v>286</v>
      </c>
      <c r="D294" t="s">
        <v>537</v>
      </c>
      <c r="E294" t="s">
        <v>521</v>
      </c>
      <c r="F294">
        <f t="shared" si="4"/>
        <v>123748</v>
      </c>
      <c r="G294" t="s">
        <v>28</v>
      </c>
      <c r="H294" t="s">
        <v>29</v>
      </c>
      <c r="I294" t="s">
        <v>532</v>
      </c>
      <c r="L294" t="s">
        <v>30</v>
      </c>
      <c r="N294">
        <v>12578963</v>
      </c>
      <c r="O294" t="s">
        <v>31</v>
      </c>
      <c r="P294" t="s">
        <v>28</v>
      </c>
    </row>
    <row r="295" spans="1:16" x14ac:dyDescent="0.25">
      <c r="A295" t="s">
        <v>118</v>
      </c>
      <c r="B295" t="s">
        <v>287</v>
      </c>
      <c r="D295" t="s">
        <v>538</v>
      </c>
      <c r="E295" t="s">
        <v>521</v>
      </c>
      <c r="F295">
        <f t="shared" si="4"/>
        <v>123749</v>
      </c>
      <c r="G295" t="s">
        <v>28</v>
      </c>
      <c r="H295" t="s">
        <v>29</v>
      </c>
      <c r="I295" t="s">
        <v>532</v>
      </c>
      <c r="L295" t="s">
        <v>30</v>
      </c>
      <c r="N295">
        <v>12578963</v>
      </c>
      <c r="O295" t="s">
        <v>31</v>
      </c>
      <c r="P295" t="s">
        <v>28</v>
      </c>
    </row>
    <row r="296" spans="1:16" x14ac:dyDescent="0.25">
      <c r="A296" t="s">
        <v>121</v>
      </c>
      <c r="B296" t="s">
        <v>292</v>
      </c>
      <c r="D296" t="s">
        <v>539</v>
      </c>
      <c r="E296" t="s">
        <v>540</v>
      </c>
      <c r="F296">
        <f t="shared" si="4"/>
        <v>123750</v>
      </c>
      <c r="G296" t="s">
        <v>28</v>
      </c>
      <c r="H296" t="s">
        <v>29</v>
      </c>
      <c r="L296" t="s">
        <v>30</v>
      </c>
      <c r="N296">
        <v>12578963</v>
      </c>
      <c r="O296" t="s">
        <v>31</v>
      </c>
      <c r="P296" t="s">
        <v>28</v>
      </c>
    </row>
    <row r="297" spans="1:16" x14ac:dyDescent="0.25">
      <c r="A297" t="s">
        <v>124</v>
      </c>
      <c r="B297" t="s">
        <v>132</v>
      </c>
      <c r="D297" t="s">
        <v>541</v>
      </c>
      <c r="E297" t="s">
        <v>542</v>
      </c>
      <c r="F297">
        <f t="shared" si="4"/>
        <v>123751</v>
      </c>
      <c r="G297" t="s">
        <v>28</v>
      </c>
      <c r="H297" t="s">
        <v>36</v>
      </c>
      <c r="L297" t="s">
        <v>30</v>
      </c>
      <c r="N297">
        <v>12578963</v>
      </c>
      <c r="O297" t="s">
        <v>31</v>
      </c>
      <c r="P297" t="s">
        <v>28</v>
      </c>
    </row>
    <row r="298" spans="1:16" x14ac:dyDescent="0.25">
      <c r="A298" t="s">
        <v>127</v>
      </c>
      <c r="B298" t="s">
        <v>135</v>
      </c>
      <c r="D298" t="s">
        <v>543</v>
      </c>
      <c r="E298" t="s">
        <v>542</v>
      </c>
      <c r="F298">
        <f t="shared" si="4"/>
        <v>123752</v>
      </c>
      <c r="G298" t="s">
        <v>28</v>
      </c>
      <c r="H298" t="s">
        <v>29</v>
      </c>
      <c r="L298" t="s">
        <v>30</v>
      </c>
      <c r="N298">
        <v>12578963</v>
      </c>
      <c r="O298" t="s">
        <v>31</v>
      </c>
      <c r="P298" t="s">
        <v>28</v>
      </c>
    </row>
    <row r="299" spans="1:16" x14ac:dyDescent="0.25">
      <c r="A299" t="s">
        <v>130</v>
      </c>
      <c r="B299" t="s">
        <v>138</v>
      </c>
      <c r="D299" t="s">
        <v>544</v>
      </c>
      <c r="E299" t="s">
        <v>542</v>
      </c>
      <c r="F299">
        <f t="shared" si="4"/>
        <v>123753</v>
      </c>
      <c r="G299" t="s">
        <v>28</v>
      </c>
      <c r="H299" t="s">
        <v>29</v>
      </c>
      <c r="L299" t="s">
        <v>30</v>
      </c>
      <c r="N299">
        <v>12578963</v>
      </c>
      <c r="O299" t="s">
        <v>31</v>
      </c>
      <c r="P299" t="s">
        <v>28</v>
      </c>
    </row>
    <row r="300" spans="1:16" x14ac:dyDescent="0.25">
      <c r="A300" t="s">
        <v>133</v>
      </c>
      <c r="B300" t="s">
        <v>141</v>
      </c>
      <c r="D300" t="s">
        <v>545</v>
      </c>
      <c r="E300" t="s">
        <v>542</v>
      </c>
      <c r="F300">
        <f t="shared" si="4"/>
        <v>123754</v>
      </c>
      <c r="G300" t="s">
        <v>28</v>
      </c>
      <c r="H300" t="s">
        <v>36</v>
      </c>
      <c r="L300" t="s">
        <v>30</v>
      </c>
      <c r="N300">
        <v>12578963</v>
      </c>
      <c r="O300" t="s">
        <v>31</v>
      </c>
      <c r="P300" t="s">
        <v>28</v>
      </c>
    </row>
    <row r="301" spans="1:16" x14ac:dyDescent="0.25">
      <c r="A301" t="s">
        <v>136</v>
      </c>
      <c r="B301" t="s">
        <v>144</v>
      </c>
      <c r="D301" t="s">
        <v>546</v>
      </c>
      <c r="E301" t="s">
        <v>542</v>
      </c>
      <c r="F301">
        <f t="shared" si="4"/>
        <v>123755</v>
      </c>
      <c r="G301" t="s">
        <v>28</v>
      </c>
      <c r="H301" t="s">
        <v>29</v>
      </c>
      <c r="L301" t="s">
        <v>30</v>
      </c>
      <c r="N301">
        <v>12578963</v>
      </c>
      <c r="O301" t="s">
        <v>31</v>
      </c>
      <c r="P301" t="s">
        <v>28</v>
      </c>
    </row>
    <row r="302" spans="1:16" x14ac:dyDescent="0.25">
      <c r="A302" t="s">
        <v>139</v>
      </c>
      <c r="B302" t="s">
        <v>147</v>
      </c>
      <c r="D302" t="s">
        <v>547</v>
      </c>
      <c r="E302" t="s">
        <v>542</v>
      </c>
      <c r="F302">
        <f t="shared" si="4"/>
        <v>123756</v>
      </c>
      <c r="G302" t="s">
        <v>28</v>
      </c>
      <c r="H302" t="s">
        <v>29</v>
      </c>
      <c r="L302" t="s">
        <v>30</v>
      </c>
      <c r="N302">
        <v>12578963</v>
      </c>
      <c r="O302" t="s">
        <v>31</v>
      </c>
      <c r="P302" t="s">
        <v>28</v>
      </c>
    </row>
    <row r="303" spans="1:16" x14ac:dyDescent="0.25">
      <c r="A303" t="s">
        <v>142</v>
      </c>
      <c r="B303" t="s">
        <v>150</v>
      </c>
      <c r="D303" t="s">
        <v>548</v>
      </c>
      <c r="E303" t="s">
        <v>542</v>
      </c>
      <c r="F303">
        <f t="shared" si="4"/>
        <v>123757</v>
      </c>
      <c r="G303" t="s">
        <v>28</v>
      </c>
      <c r="H303" t="s">
        <v>29</v>
      </c>
      <c r="L303" t="s">
        <v>30</v>
      </c>
      <c r="N303">
        <v>12578963</v>
      </c>
      <c r="O303" t="s">
        <v>31</v>
      </c>
      <c r="P303" t="s">
        <v>28</v>
      </c>
    </row>
    <row r="304" spans="1:16" x14ac:dyDescent="0.25">
      <c r="A304" t="s">
        <v>145</v>
      </c>
      <c r="B304" t="s">
        <v>153</v>
      </c>
      <c r="D304" t="s">
        <v>549</v>
      </c>
      <c r="E304" t="s">
        <v>542</v>
      </c>
      <c r="F304">
        <f t="shared" si="4"/>
        <v>123758</v>
      </c>
      <c r="G304" t="s">
        <v>28</v>
      </c>
      <c r="H304" t="s">
        <v>29</v>
      </c>
      <c r="L304" t="s">
        <v>30</v>
      </c>
      <c r="N304">
        <v>12578963</v>
      </c>
      <c r="O304" t="s">
        <v>31</v>
      </c>
      <c r="P304" t="s">
        <v>28</v>
      </c>
    </row>
    <row r="305" spans="1:16" x14ac:dyDescent="0.25">
      <c r="A305" t="s">
        <v>148</v>
      </c>
      <c r="B305" t="s">
        <v>156</v>
      </c>
      <c r="D305" t="s">
        <v>550</v>
      </c>
      <c r="E305" t="s">
        <v>542</v>
      </c>
      <c r="F305">
        <f t="shared" si="4"/>
        <v>123759</v>
      </c>
      <c r="G305" t="s">
        <v>28</v>
      </c>
      <c r="H305" t="s">
        <v>36</v>
      </c>
      <c r="L305" t="s">
        <v>30</v>
      </c>
      <c r="N305">
        <v>12578963</v>
      </c>
      <c r="O305" t="s">
        <v>31</v>
      </c>
      <c r="P305" t="s">
        <v>28</v>
      </c>
    </row>
    <row r="306" spans="1:16" x14ac:dyDescent="0.25">
      <c r="A306" t="s">
        <v>151</v>
      </c>
      <c r="B306" t="s">
        <v>159</v>
      </c>
      <c r="D306" t="s">
        <v>551</v>
      </c>
      <c r="E306" t="s">
        <v>542</v>
      </c>
      <c r="F306">
        <f t="shared" si="4"/>
        <v>123760</v>
      </c>
      <c r="G306" t="s">
        <v>28</v>
      </c>
      <c r="H306" t="s">
        <v>29</v>
      </c>
      <c r="L306" t="s">
        <v>30</v>
      </c>
      <c r="N306">
        <v>12578963</v>
      </c>
      <c r="O306" t="s">
        <v>31</v>
      </c>
      <c r="P306" t="s">
        <v>28</v>
      </c>
    </row>
    <row r="307" spans="1:16" x14ac:dyDescent="0.25">
      <c r="A307" t="s">
        <v>154</v>
      </c>
      <c r="B307" t="s">
        <v>162</v>
      </c>
      <c r="D307" t="s">
        <v>552</v>
      </c>
      <c r="E307" t="s">
        <v>542</v>
      </c>
      <c r="F307">
        <f t="shared" si="4"/>
        <v>123761</v>
      </c>
      <c r="G307" t="s">
        <v>28</v>
      </c>
      <c r="H307" t="s">
        <v>29</v>
      </c>
      <c r="L307" t="s">
        <v>30</v>
      </c>
      <c r="N307">
        <v>12578963</v>
      </c>
      <c r="O307" t="s">
        <v>31</v>
      </c>
      <c r="P307" t="s">
        <v>28</v>
      </c>
    </row>
    <row r="308" spans="1:16" x14ac:dyDescent="0.25">
      <c r="A308" t="s">
        <v>157</v>
      </c>
      <c r="B308" t="s">
        <v>165</v>
      </c>
      <c r="D308" t="s">
        <v>553</v>
      </c>
      <c r="E308" t="s">
        <v>542</v>
      </c>
      <c r="F308">
        <f t="shared" si="4"/>
        <v>123762</v>
      </c>
      <c r="G308" t="s">
        <v>28</v>
      </c>
      <c r="H308" t="s">
        <v>29</v>
      </c>
      <c r="L308" t="s">
        <v>30</v>
      </c>
      <c r="N308">
        <v>12578963</v>
      </c>
      <c r="O308" t="s">
        <v>31</v>
      </c>
      <c r="P308" t="s">
        <v>28</v>
      </c>
    </row>
    <row r="309" spans="1:16" x14ac:dyDescent="0.25">
      <c r="A309" t="s">
        <v>160</v>
      </c>
      <c r="B309" t="s">
        <v>168</v>
      </c>
      <c r="D309" t="s">
        <v>554</v>
      </c>
      <c r="E309" t="s">
        <v>542</v>
      </c>
      <c r="F309">
        <f t="shared" si="4"/>
        <v>123763</v>
      </c>
      <c r="G309" t="s">
        <v>28</v>
      </c>
      <c r="H309" t="s">
        <v>29</v>
      </c>
      <c r="L309" t="s">
        <v>30</v>
      </c>
      <c r="N309">
        <v>12578963</v>
      </c>
      <c r="O309" t="s">
        <v>31</v>
      </c>
      <c r="P309" t="s">
        <v>28</v>
      </c>
    </row>
    <row r="310" spans="1:16" x14ac:dyDescent="0.25">
      <c r="A310" t="s">
        <v>163</v>
      </c>
      <c r="B310" t="s">
        <v>171</v>
      </c>
      <c r="D310" t="s">
        <v>555</v>
      </c>
      <c r="E310" t="s">
        <v>542</v>
      </c>
      <c r="F310">
        <f t="shared" si="4"/>
        <v>123764</v>
      </c>
      <c r="G310" t="s">
        <v>28</v>
      </c>
      <c r="H310" t="s">
        <v>29</v>
      </c>
      <c r="L310" t="s">
        <v>30</v>
      </c>
      <c r="N310">
        <v>12578963</v>
      </c>
      <c r="O310" t="s">
        <v>31</v>
      </c>
      <c r="P310" t="s">
        <v>28</v>
      </c>
    </row>
    <row r="311" spans="1:16" x14ac:dyDescent="0.25">
      <c r="A311" t="s">
        <v>166</v>
      </c>
      <c r="B311" t="s">
        <v>175</v>
      </c>
      <c r="D311" t="s">
        <v>556</v>
      </c>
      <c r="E311" t="s">
        <v>542</v>
      </c>
      <c r="F311">
        <f t="shared" si="4"/>
        <v>123765</v>
      </c>
      <c r="G311" t="s">
        <v>28</v>
      </c>
      <c r="H311" t="s">
        <v>36</v>
      </c>
      <c r="L311" t="s">
        <v>30</v>
      </c>
      <c r="N311">
        <v>12578963</v>
      </c>
      <c r="O311" t="s">
        <v>31</v>
      </c>
      <c r="P311" t="s">
        <v>28</v>
      </c>
    </row>
    <row r="312" spans="1:16" x14ac:dyDescent="0.25">
      <c r="A312" t="s">
        <v>169</v>
      </c>
      <c r="B312" t="s">
        <v>179</v>
      </c>
      <c r="D312" t="s">
        <v>557</v>
      </c>
      <c r="E312" t="s">
        <v>542</v>
      </c>
      <c r="F312">
        <f t="shared" si="4"/>
        <v>123766</v>
      </c>
      <c r="G312" t="s">
        <v>28</v>
      </c>
      <c r="H312" t="s">
        <v>29</v>
      </c>
      <c r="L312" t="s">
        <v>30</v>
      </c>
      <c r="N312">
        <v>12578963</v>
      </c>
      <c r="O312" t="s">
        <v>31</v>
      </c>
      <c r="P312" t="s">
        <v>28</v>
      </c>
    </row>
    <row r="313" spans="1:16" x14ac:dyDescent="0.25">
      <c r="A313" t="s">
        <v>172</v>
      </c>
      <c r="B313" t="s">
        <v>182</v>
      </c>
      <c r="D313" t="s">
        <v>558</v>
      </c>
      <c r="E313" t="s">
        <v>542</v>
      </c>
      <c r="F313">
        <f t="shared" si="4"/>
        <v>123767</v>
      </c>
      <c r="G313" t="s">
        <v>28</v>
      </c>
      <c r="H313" t="s">
        <v>29</v>
      </c>
      <c r="L313" t="s">
        <v>30</v>
      </c>
      <c r="N313">
        <v>12578963</v>
      </c>
      <c r="O313" t="s">
        <v>31</v>
      </c>
      <c r="P313" t="s">
        <v>28</v>
      </c>
    </row>
    <row r="314" spans="1:16" x14ac:dyDescent="0.25">
      <c r="A314" t="s">
        <v>176</v>
      </c>
      <c r="B314" t="s">
        <v>186</v>
      </c>
      <c r="D314" t="s">
        <v>559</v>
      </c>
      <c r="E314" t="s">
        <v>560</v>
      </c>
      <c r="F314">
        <f t="shared" si="4"/>
        <v>123768</v>
      </c>
      <c r="G314" t="s">
        <v>28</v>
      </c>
      <c r="H314" t="s">
        <v>36</v>
      </c>
      <c r="L314" t="s">
        <v>30</v>
      </c>
      <c r="N314">
        <v>12578963</v>
      </c>
      <c r="O314" t="s">
        <v>31</v>
      </c>
      <c r="P314" t="s">
        <v>28</v>
      </c>
    </row>
    <row r="315" spans="1:16" x14ac:dyDescent="0.25">
      <c r="A315" t="s">
        <v>180</v>
      </c>
      <c r="B315" t="s">
        <v>189</v>
      </c>
      <c r="D315" t="s">
        <v>561</v>
      </c>
      <c r="E315" t="s">
        <v>560</v>
      </c>
      <c r="F315">
        <f t="shared" si="4"/>
        <v>123769</v>
      </c>
      <c r="G315" t="s">
        <v>28</v>
      </c>
      <c r="H315" t="s">
        <v>29</v>
      </c>
      <c r="L315" t="s">
        <v>30</v>
      </c>
      <c r="N315">
        <v>12578963</v>
      </c>
      <c r="O315" t="s">
        <v>31</v>
      </c>
      <c r="P315" t="s">
        <v>28</v>
      </c>
    </row>
    <row r="316" spans="1:16" x14ac:dyDescent="0.25">
      <c r="A316" t="s">
        <v>183</v>
      </c>
      <c r="B316" t="s">
        <v>192</v>
      </c>
      <c r="D316" t="s">
        <v>562</v>
      </c>
      <c r="E316" t="s">
        <v>560</v>
      </c>
      <c r="F316">
        <f t="shared" si="4"/>
        <v>123770</v>
      </c>
      <c r="G316" t="s">
        <v>28</v>
      </c>
      <c r="H316" t="s">
        <v>29</v>
      </c>
      <c r="L316" t="s">
        <v>30</v>
      </c>
      <c r="N316">
        <v>12578963</v>
      </c>
      <c r="O316" t="s">
        <v>31</v>
      </c>
      <c r="P316" t="s">
        <v>28</v>
      </c>
    </row>
    <row r="317" spans="1:16" x14ac:dyDescent="0.25">
      <c r="A317" t="s">
        <v>187</v>
      </c>
      <c r="B317" t="s">
        <v>195</v>
      </c>
      <c r="D317" t="s">
        <v>563</v>
      </c>
      <c r="E317" t="s">
        <v>560</v>
      </c>
      <c r="F317">
        <f t="shared" si="4"/>
        <v>123771</v>
      </c>
      <c r="G317" t="s">
        <v>28</v>
      </c>
      <c r="H317" t="s">
        <v>29</v>
      </c>
      <c r="L317" t="s">
        <v>30</v>
      </c>
      <c r="N317">
        <v>12578963</v>
      </c>
      <c r="O317" t="s">
        <v>31</v>
      </c>
      <c r="P317" t="s">
        <v>28</v>
      </c>
    </row>
    <row r="318" spans="1:16" x14ac:dyDescent="0.25">
      <c r="A318" t="s">
        <v>190</v>
      </c>
      <c r="B318" t="s">
        <v>198</v>
      </c>
      <c r="D318" t="s">
        <v>564</v>
      </c>
      <c r="E318" t="s">
        <v>560</v>
      </c>
      <c r="F318">
        <f t="shared" si="4"/>
        <v>123772</v>
      </c>
      <c r="G318" t="s">
        <v>28</v>
      </c>
      <c r="H318" t="s">
        <v>36</v>
      </c>
      <c r="L318" t="s">
        <v>30</v>
      </c>
      <c r="N318">
        <v>12578963</v>
      </c>
      <c r="O318" t="s">
        <v>31</v>
      </c>
      <c r="P318" t="s">
        <v>28</v>
      </c>
    </row>
    <row r="319" spans="1:16" x14ac:dyDescent="0.25">
      <c r="A319" t="s">
        <v>193</v>
      </c>
      <c r="B319" t="s">
        <v>201</v>
      </c>
      <c r="D319" t="s">
        <v>565</v>
      </c>
      <c r="E319" t="s">
        <v>560</v>
      </c>
      <c r="F319">
        <f t="shared" si="4"/>
        <v>123773</v>
      </c>
      <c r="G319" t="s">
        <v>28</v>
      </c>
      <c r="H319" t="s">
        <v>29</v>
      </c>
      <c r="L319" t="s">
        <v>30</v>
      </c>
      <c r="N319">
        <v>12578963</v>
      </c>
      <c r="O319" t="s">
        <v>31</v>
      </c>
      <c r="P319" t="s">
        <v>28</v>
      </c>
    </row>
    <row r="320" spans="1:16" x14ac:dyDescent="0.25">
      <c r="A320" t="s">
        <v>196</v>
      </c>
      <c r="B320" t="s">
        <v>204</v>
      </c>
      <c r="D320" t="s">
        <v>566</v>
      </c>
      <c r="E320" t="s">
        <v>560</v>
      </c>
      <c r="F320">
        <f t="shared" si="4"/>
        <v>123774</v>
      </c>
      <c r="G320" t="s">
        <v>28</v>
      </c>
      <c r="H320" t="s">
        <v>36</v>
      </c>
      <c r="L320" t="s">
        <v>30</v>
      </c>
      <c r="N320">
        <v>12578963</v>
      </c>
      <c r="O320" t="s">
        <v>31</v>
      </c>
      <c r="P320" t="s">
        <v>28</v>
      </c>
    </row>
    <row r="321" spans="1:16" x14ac:dyDescent="0.25">
      <c r="A321" t="s">
        <v>199</v>
      </c>
      <c r="B321" t="s">
        <v>207</v>
      </c>
      <c r="D321" t="s">
        <v>567</v>
      </c>
      <c r="E321" t="s">
        <v>560</v>
      </c>
      <c r="F321">
        <f t="shared" si="4"/>
        <v>123775</v>
      </c>
      <c r="G321" t="s">
        <v>28</v>
      </c>
      <c r="H321" t="s">
        <v>36</v>
      </c>
      <c r="L321" t="s">
        <v>30</v>
      </c>
      <c r="N321">
        <v>12578963</v>
      </c>
      <c r="O321" t="s">
        <v>31</v>
      </c>
      <c r="P321" t="s">
        <v>28</v>
      </c>
    </row>
    <row r="322" spans="1:16" x14ac:dyDescent="0.25">
      <c r="A322" t="s">
        <v>202</v>
      </c>
      <c r="B322" t="s">
        <v>210</v>
      </c>
      <c r="D322" t="s">
        <v>568</v>
      </c>
      <c r="E322" t="s">
        <v>560</v>
      </c>
      <c r="F322">
        <f t="shared" si="4"/>
        <v>123776</v>
      </c>
      <c r="G322" t="s">
        <v>28</v>
      </c>
      <c r="H322" t="s">
        <v>36</v>
      </c>
      <c r="L322" t="s">
        <v>30</v>
      </c>
      <c r="N322">
        <v>12578963</v>
      </c>
      <c r="O322" t="s">
        <v>31</v>
      </c>
      <c r="P322" t="s">
        <v>28</v>
      </c>
    </row>
    <row r="323" spans="1:16" x14ac:dyDescent="0.25">
      <c r="A323" t="s">
        <v>205</v>
      </c>
      <c r="B323" t="s">
        <v>213</v>
      </c>
      <c r="D323" t="s">
        <v>569</v>
      </c>
      <c r="E323" t="s">
        <v>560</v>
      </c>
      <c r="F323">
        <f t="shared" si="4"/>
        <v>123777</v>
      </c>
      <c r="G323" t="s">
        <v>28</v>
      </c>
      <c r="H323" t="s">
        <v>29</v>
      </c>
      <c r="L323" t="s">
        <v>30</v>
      </c>
      <c r="N323">
        <v>12578963</v>
      </c>
      <c r="O323" t="s">
        <v>31</v>
      </c>
      <c r="P323" t="s">
        <v>28</v>
      </c>
    </row>
    <row r="324" spans="1:16" x14ac:dyDescent="0.25">
      <c r="A324" t="s">
        <v>208</v>
      </c>
      <c r="B324" t="s">
        <v>216</v>
      </c>
      <c r="D324" t="s">
        <v>570</v>
      </c>
      <c r="E324" t="s">
        <v>560</v>
      </c>
      <c r="F324">
        <f t="shared" ref="F324:F387" si="5">F323+1</f>
        <v>123778</v>
      </c>
      <c r="G324" t="s">
        <v>28</v>
      </c>
      <c r="H324" t="s">
        <v>36</v>
      </c>
      <c r="L324" t="s">
        <v>30</v>
      </c>
      <c r="N324">
        <v>12578963</v>
      </c>
      <c r="O324" t="s">
        <v>31</v>
      </c>
      <c r="P324" t="s">
        <v>28</v>
      </c>
    </row>
    <row r="325" spans="1:16" x14ac:dyDescent="0.25">
      <c r="A325" t="s">
        <v>211</v>
      </c>
      <c r="B325" t="s">
        <v>219</v>
      </c>
      <c r="D325" t="s">
        <v>571</v>
      </c>
      <c r="E325" t="s">
        <v>560</v>
      </c>
      <c r="F325">
        <f t="shared" si="5"/>
        <v>123779</v>
      </c>
      <c r="G325" t="s">
        <v>28</v>
      </c>
      <c r="H325" t="s">
        <v>36</v>
      </c>
      <c r="L325" t="s">
        <v>30</v>
      </c>
      <c r="N325">
        <v>12578963</v>
      </c>
      <c r="O325" t="s">
        <v>31</v>
      </c>
      <c r="P325" t="s">
        <v>28</v>
      </c>
    </row>
    <row r="326" spans="1:16" x14ac:dyDescent="0.25">
      <c r="A326" t="s">
        <v>214</v>
      </c>
      <c r="B326" t="s">
        <v>222</v>
      </c>
      <c r="D326" t="s">
        <v>572</v>
      </c>
      <c r="E326" t="s">
        <v>560</v>
      </c>
      <c r="F326">
        <f t="shared" si="5"/>
        <v>123780</v>
      </c>
      <c r="G326" t="s">
        <v>28</v>
      </c>
      <c r="H326" t="s">
        <v>36</v>
      </c>
      <c r="L326" t="s">
        <v>30</v>
      </c>
      <c r="N326">
        <v>12578963</v>
      </c>
      <c r="O326" t="s">
        <v>31</v>
      </c>
      <c r="P326" t="s">
        <v>28</v>
      </c>
    </row>
    <row r="327" spans="1:16" x14ac:dyDescent="0.25">
      <c r="A327" t="s">
        <v>217</v>
      </c>
      <c r="B327" t="s">
        <v>187</v>
      </c>
      <c r="D327" t="s">
        <v>573</v>
      </c>
      <c r="E327" t="s">
        <v>560</v>
      </c>
      <c r="F327">
        <f t="shared" si="5"/>
        <v>123781</v>
      </c>
      <c r="G327" t="s">
        <v>28</v>
      </c>
      <c r="H327" t="s">
        <v>29</v>
      </c>
      <c r="L327" t="s">
        <v>30</v>
      </c>
      <c r="N327">
        <v>12578963</v>
      </c>
      <c r="O327" t="s">
        <v>31</v>
      </c>
      <c r="P327" t="s">
        <v>28</v>
      </c>
    </row>
    <row r="328" spans="1:16" x14ac:dyDescent="0.25">
      <c r="A328" t="s">
        <v>220</v>
      </c>
      <c r="B328" t="s">
        <v>190</v>
      </c>
      <c r="D328" t="s">
        <v>574</v>
      </c>
      <c r="E328" t="s">
        <v>560</v>
      </c>
      <c r="F328">
        <f t="shared" si="5"/>
        <v>123782</v>
      </c>
      <c r="G328" t="s">
        <v>28</v>
      </c>
      <c r="H328" t="s">
        <v>29</v>
      </c>
      <c r="L328" t="s">
        <v>30</v>
      </c>
      <c r="N328">
        <v>12578963</v>
      </c>
      <c r="O328" t="s">
        <v>31</v>
      </c>
      <c r="P328" t="s">
        <v>28</v>
      </c>
    </row>
    <row r="329" spans="1:16" x14ac:dyDescent="0.25">
      <c r="A329" t="s">
        <v>223</v>
      </c>
      <c r="B329" t="s">
        <v>193</v>
      </c>
      <c r="D329" t="s">
        <v>575</v>
      </c>
      <c r="E329" t="s">
        <v>576</v>
      </c>
      <c r="F329">
        <f t="shared" si="5"/>
        <v>123783</v>
      </c>
      <c r="G329" t="s">
        <v>28</v>
      </c>
      <c r="H329" t="s">
        <v>36</v>
      </c>
      <c r="L329" t="s">
        <v>30</v>
      </c>
      <c r="N329">
        <v>12578963</v>
      </c>
      <c r="O329" t="s">
        <v>31</v>
      </c>
      <c r="P329" t="s">
        <v>28</v>
      </c>
    </row>
    <row r="330" spans="1:16" x14ac:dyDescent="0.25">
      <c r="A330" t="s">
        <v>226</v>
      </c>
      <c r="B330" t="s">
        <v>196</v>
      </c>
      <c r="D330" t="s">
        <v>577</v>
      </c>
      <c r="E330" t="s">
        <v>576</v>
      </c>
      <c r="F330">
        <f t="shared" si="5"/>
        <v>123784</v>
      </c>
      <c r="G330" t="s">
        <v>28</v>
      </c>
      <c r="H330" t="s">
        <v>29</v>
      </c>
      <c r="L330" t="s">
        <v>30</v>
      </c>
      <c r="N330">
        <v>12578963</v>
      </c>
      <c r="O330" t="s">
        <v>31</v>
      </c>
      <c r="P330" t="s">
        <v>28</v>
      </c>
    </row>
    <row r="331" spans="1:16" x14ac:dyDescent="0.25">
      <c r="A331" t="s">
        <v>229</v>
      </c>
      <c r="B331" t="s">
        <v>199</v>
      </c>
      <c r="D331" t="s">
        <v>578</v>
      </c>
      <c r="E331" t="s">
        <v>576</v>
      </c>
      <c r="F331">
        <f t="shared" si="5"/>
        <v>123785</v>
      </c>
      <c r="G331" t="s">
        <v>28</v>
      </c>
      <c r="H331" t="s">
        <v>29</v>
      </c>
      <c r="L331" t="s">
        <v>30</v>
      </c>
      <c r="N331">
        <v>12578963</v>
      </c>
      <c r="O331" t="s">
        <v>31</v>
      </c>
      <c r="P331" t="s">
        <v>28</v>
      </c>
    </row>
    <row r="332" spans="1:16" x14ac:dyDescent="0.25">
      <c r="A332" t="s">
        <v>232</v>
      </c>
      <c r="B332" t="s">
        <v>202</v>
      </c>
      <c r="D332" t="s">
        <v>579</v>
      </c>
      <c r="E332" t="s">
        <v>576</v>
      </c>
      <c r="F332">
        <f t="shared" si="5"/>
        <v>123786</v>
      </c>
      <c r="G332" t="s">
        <v>28</v>
      </c>
      <c r="H332" t="s">
        <v>29</v>
      </c>
      <c r="L332" t="s">
        <v>30</v>
      </c>
      <c r="N332">
        <v>12578963</v>
      </c>
      <c r="O332" t="s">
        <v>31</v>
      </c>
      <c r="P332" t="s">
        <v>28</v>
      </c>
    </row>
    <row r="333" spans="1:16" x14ac:dyDescent="0.25">
      <c r="A333" t="s">
        <v>235</v>
      </c>
      <c r="B333" t="s">
        <v>205</v>
      </c>
      <c r="D333" t="s">
        <v>580</v>
      </c>
      <c r="E333" t="s">
        <v>581</v>
      </c>
      <c r="F333">
        <f t="shared" si="5"/>
        <v>123787</v>
      </c>
      <c r="G333" t="s">
        <v>28</v>
      </c>
      <c r="H333" t="s">
        <v>36</v>
      </c>
      <c r="L333" t="s">
        <v>30</v>
      </c>
      <c r="N333">
        <v>12578963</v>
      </c>
      <c r="O333" t="s">
        <v>31</v>
      </c>
      <c r="P333" t="s">
        <v>28</v>
      </c>
    </row>
    <row r="334" spans="1:16" x14ac:dyDescent="0.25">
      <c r="A334" t="s">
        <v>238</v>
      </c>
      <c r="B334" t="s">
        <v>208</v>
      </c>
      <c r="D334" t="s">
        <v>582</v>
      </c>
      <c r="E334" t="s">
        <v>581</v>
      </c>
      <c r="F334">
        <f t="shared" si="5"/>
        <v>123788</v>
      </c>
      <c r="G334" t="s">
        <v>28</v>
      </c>
      <c r="H334" t="s">
        <v>29</v>
      </c>
      <c r="L334" t="s">
        <v>30</v>
      </c>
      <c r="N334">
        <v>12578963</v>
      </c>
      <c r="O334" t="s">
        <v>31</v>
      </c>
      <c r="P334" t="s">
        <v>28</v>
      </c>
    </row>
    <row r="335" spans="1:16" x14ac:dyDescent="0.25">
      <c r="A335" t="s">
        <v>241</v>
      </c>
      <c r="B335" t="s">
        <v>211</v>
      </c>
      <c r="D335" t="s">
        <v>583</v>
      </c>
      <c r="E335" t="s">
        <v>581</v>
      </c>
      <c r="F335">
        <f t="shared" si="5"/>
        <v>123789</v>
      </c>
      <c r="G335" t="s">
        <v>28</v>
      </c>
      <c r="H335" t="s">
        <v>29</v>
      </c>
      <c r="L335" t="s">
        <v>30</v>
      </c>
      <c r="N335">
        <v>12578963</v>
      </c>
      <c r="O335" t="s">
        <v>31</v>
      </c>
      <c r="P335" t="s">
        <v>28</v>
      </c>
    </row>
    <row r="336" spans="1:16" x14ac:dyDescent="0.25">
      <c r="A336" t="s">
        <v>244</v>
      </c>
      <c r="B336" t="s">
        <v>214</v>
      </c>
      <c r="D336" t="s">
        <v>584</v>
      </c>
      <c r="E336" t="s">
        <v>581</v>
      </c>
      <c r="F336">
        <f t="shared" si="5"/>
        <v>123790</v>
      </c>
      <c r="G336" t="s">
        <v>28</v>
      </c>
      <c r="H336" t="s">
        <v>29</v>
      </c>
      <c r="L336" t="s">
        <v>30</v>
      </c>
      <c r="N336">
        <v>12578963</v>
      </c>
      <c r="O336" t="s">
        <v>31</v>
      </c>
      <c r="P336" t="s">
        <v>28</v>
      </c>
    </row>
    <row r="337" spans="1:16" x14ac:dyDescent="0.25">
      <c r="A337" t="s">
        <v>247</v>
      </c>
      <c r="B337" t="s">
        <v>217</v>
      </c>
      <c r="D337" t="s">
        <v>585</v>
      </c>
      <c r="E337" t="s">
        <v>581</v>
      </c>
      <c r="F337">
        <f t="shared" si="5"/>
        <v>123791</v>
      </c>
      <c r="G337" t="s">
        <v>28</v>
      </c>
      <c r="H337" t="s">
        <v>29</v>
      </c>
      <c r="L337" t="s">
        <v>30</v>
      </c>
      <c r="N337">
        <v>12578963</v>
      </c>
      <c r="O337" t="s">
        <v>31</v>
      </c>
      <c r="P337" t="s">
        <v>28</v>
      </c>
    </row>
    <row r="338" spans="1:16" x14ac:dyDescent="0.25">
      <c r="A338" t="s">
        <v>250</v>
      </c>
      <c r="B338" t="s">
        <v>220</v>
      </c>
      <c r="D338" t="s">
        <v>586</v>
      </c>
      <c r="E338" t="s">
        <v>581</v>
      </c>
      <c r="F338">
        <f t="shared" si="5"/>
        <v>123792</v>
      </c>
      <c r="G338" t="s">
        <v>28</v>
      </c>
      <c r="H338" t="s">
        <v>29</v>
      </c>
      <c r="L338" t="s">
        <v>30</v>
      </c>
      <c r="N338">
        <v>12578963</v>
      </c>
      <c r="O338" t="s">
        <v>31</v>
      </c>
      <c r="P338" t="s">
        <v>28</v>
      </c>
    </row>
    <row r="339" spans="1:16" x14ac:dyDescent="0.25">
      <c r="A339" t="s">
        <v>253</v>
      </c>
      <c r="B339" t="s">
        <v>223</v>
      </c>
      <c r="D339" t="s">
        <v>587</v>
      </c>
      <c r="E339" t="s">
        <v>581</v>
      </c>
      <c r="F339">
        <f t="shared" si="5"/>
        <v>123793</v>
      </c>
      <c r="G339" t="s">
        <v>28</v>
      </c>
      <c r="H339" t="s">
        <v>36</v>
      </c>
      <c r="L339" t="s">
        <v>30</v>
      </c>
      <c r="N339">
        <v>12578963</v>
      </c>
      <c r="O339" t="s">
        <v>31</v>
      </c>
      <c r="P339" t="s">
        <v>28</v>
      </c>
    </row>
    <row r="340" spans="1:16" x14ac:dyDescent="0.25">
      <c r="A340" t="s">
        <v>256</v>
      </c>
      <c r="B340" t="s">
        <v>226</v>
      </c>
      <c r="D340" t="s">
        <v>588</v>
      </c>
      <c r="E340" t="s">
        <v>581</v>
      </c>
      <c r="F340">
        <f t="shared" si="5"/>
        <v>123794</v>
      </c>
      <c r="G340" t="s">
        <v>28</v>
      </c>
      <c r="H340" t="s">
        <v>29</v>
      </c>
      <c r="L340" t="s">
        <v>30</v>
      </c>
      <c r="N340">
        <v>12578963</v>
      </c>
      <c r="O340" t="s">
        <v>31</v>
      </c>
      <c r="P340" t="s">
        <v>28</v>
      </c>
    </row>
    <row r="341" spans="1:16" x14ac:dyDescent="0.25">
      <c r="A341" t="s">
        <v>259</v>
      </c>
      <c r="B341" t="s">
        <v>229</v>
      </c>
      <c r="D341" t="s">
        <v>589</v>
      </c>
      <c r="E341" t="s">
        <v>581</v>
      </c>
      <c r="F341">
        <f t="shared" si="5"/>
        <v>123795</v>
      </c>
      <c r="G341" t="s">
        <v>28</v>
      </c>
      <c r="H341" t="s">
        <v>29</v>
      </c>
      <c r="L341" t="s">
        <v>30</v>
      </c>
      <c r="N341">
        <v>12578963</v>
      </c>
      <c r="O341" t="s">
        <v>31</v>
      </c>
      <c r="P341" t="s">
        <v>28</v>
      </c>
    </row>
    <row r="342" spans="1:16" x14ac:dyDescent="0.25">
      <c r="A342" t="s">
        <v>262</v>
      </c>
      <c r="B342" t="s">
        <v>232</v>
      </c>
      <c r="D342" t="s">
        <v>590</v>
      </c>
      <c r="E342" t="s">
        <v>581</v>
      </c>
      <c r="F342">
        <f t="shared" si="5"/>
        <v>123796</v>
      </c>
      <c r="G342" t="s">
        <v>28</v>
      </c>
      <c r="H342" t="s">
        <v>36</v>
      </c>
      <c r="L342" t="s">
        <v>30</v>
      </c>
      <c r="N342">
        <v>12578963</v>
      </c>
      <c r="O342" t="s">
        <v>31</v>
      </c>
      <c r="P342" t="s">
        <v>28</v>
      </c>
    </row>
    <row r="343" spans="1:16" x14ac:dyDescent="0.25">
      <c r="A343" t="s">
        <v>265</v>
      </c>
      <c r="B343" t="s">
        <v>235</v>
      </c>
      <c r="D343" t="s">
        <v>591</v>
      </c>
      <c r="E343" t="s">
        <v>581</v>
      </c>
      <c r="F343">
        <f t="shared" si="5"/>
        <v>123797</v>
      </c>
      <c r="G343" t="s">
        <v>28</v>
      </c>
      <c r="H343" t="s">
        <v>29</v>
      </c>
      <c r="L343" t="s">
        <v>30</v>
      </c>
      <c r="N343">
        <v>12578963</v>
      </c>
      <c r="O343" t="s">
        <v>31</v>
      </c>
      <c r="P343" t="s">
        <v>28</v>
      </c>
    </row>
    <row r="344" spans="1:16" x14ac:dyDescent="0.25">
      <c r="A344" t="s">
        <v>268</v>
      </c>
      <c r="B344" t="s">
        <v>238</v>
      </c>
      <c r="D344" t="s">
        <v>592</v>
      </c>
      <c r="E344" t="s">
        <v>581</v>
      </c>
      <c r="F344">
        <f t="shared" si="5"/>
        <v>123798</v>
      </c>
      <c r="G344" t="s">
        <v>28</v>
      </c>
      <c r="H344" t="s">
        <v>29</v>
      </c>
      <c r="L344" t="s">
        <v>30</v>
      </c>
      <c r="N344">
        <v>12578963</v>
      </c>
      <c r="O344" t="s">
        <v>31</v>
      </c>
      <c r="P344" t="s">
        <v>28</v>
      </c>
    </row>
    <row r="345" spans="1:16" x14ac:dyDescent="0.25">
      <c r="A345" t="s">
        <v>271</v>
      </c>
      <c r="B345" t="s">
        <v>241</v>
      </c>
      <c r="D345" t="s">
        <v>593</v>
      </c>
      <c r="E345" t="s">
        <v>581</v>
      </c>
      <c r="F345">
        <f t="shared" si="5"/>
        <v>123799</v>
      </c>
      <c r="G345" t="s">
        <v>28</v>
      </c>
      <c r="H345" t="s">
        <v>29</v>
      </c>
      <c r="L345" t="s">
        <v>30</v>
      </c>
      <c r="N345">
        <v>12578963</v>
      </c>
      <c r="O345" t="s">
        <v>31</v>
      </c>
      <c r="P345" t="s">
        <v>28</v>
      </c>
    </row>
    <row r="346" spans="1:16" x14ac:dyDescent="0.25">
      <c r="A346" t="s">
        <v>274</v>
      </c>
      <c r="B346" t="s">
        <v>244</v>
      </c>
      <c r="D346" t="s">
        <v>594</v>
      </c>
      <c r="E346" t="s">
        <v>581</v>
      </c>
      <c r="F346">
        <f t="shared" si="5"/>
        <v>123800</v>
      </c>
      <c r="G346" t="s">
        <v>28</v>
      </c>
      <c r="H346" t="s">
        <v>36</v>
      </c>
      <c r="L346" t="s">
        <v>30</v>
      </c>
      <c r="N346">
        <v>12578963</v>
      </c>
      <c r="O346" t="s">
        <v>31</v>
      </c>
      <c r="P346" t="s">
        <v>28</v>
      </c>
    </row>
    <row r="347" spans="1:16" x14ac:dyDescent="0.25">
      <c r="A347" t="s">
        <v>277</v>
      </c>
      <c r="B347" t="s">
        <v>247</v>
      </c>
      <c r="D347" t="s">
        <v>595</v>
      </c>
      <c r="E347" t="s">
        <v>596</v>
      </c>
      <c r="F347">
        <f t="shared" si="5"/>
        <v>123801</v>
      </c>
      <c r="G347" t="s">
        <v>28</v>
      </c>
      <c r="H347" t="s">
        <v>29</v>
      </c>
      <c r="L347" t="s">
        <v>30</v>
      </c>
      <c r="N347">
        <v>12578963</v>
      </c>
      <c r="O347" t="s">
        <v>31</v>
      </c>
      <c r="P347" t="s">
        <v>28</v>
      </c>
    </row>
    <row r="348" spans="1:16" x14ac:dyDescent="0.25">
      <c r="A348" t="s">
        <v>280</v>
      </c>
      <c r="B348" t="s">
        <v>250</v>
      </c>
      <c r="D348" t="s">
        <v>597</v>
      </c>
      <c r="E348" t="s">
        <v>596</v>
      </c>
      <c r="F348">
        <f t="shared" si="5"/>
        <v>123802</v>
      </c>
      <c r="G348" t="s">
        <v>28</v>
      </c>
      <c r="H348" t="s">
        <v>36</v>
      </c>
      <c r="L348" t="s">
        <v>30</v>
      </c>
      <c r="N348">
        <v>12578963</v>
      </c>
      <c r="O348" t="s">
        <v>31</v>
      </c>
      <c r="P348" t="s">
        <v>28</v>
      </c>
    </row>
    <row r="349" spans="1:16" x14ac:dyDescent="0.25">
      <c r="A349" t="s">
        <v>283</v>
      </c>
      <c r="B349" t="s">
        <v>132</v>
      </c>
      <c r="D349" t="s">
        <v>598</v>
      </c>
      <c r="E349" t="s">
        <v>596</v>
      </c>
      <c r="F349">
        <f t="shared" si="5"/>
        <v>123803</v>
      </c>
      <c r="G349" t="s">
        <v>28</v>
      </c>
      <c r="H349" t="s">
        <v>36</v>
      </c>
      <c r="L349" t="s">
        <v>30</v>
      </c>
      <c r="N349">
        <v>12578963</v>
      </c>
      <c r="O349" t="s">
        <v>31</v>
      </c>
      <c r="P349" t="s">
        <v>28</v>
      </c>
    </row>
    <row r="350" spans="1:16" x14ac:dyDescent="0.25">
      <c r="A350" t="s">
        <v>286</v>
      </c>
      <c r="B350" t="s">
        <v>135</v>
      </c>
      <c r="D350" t="s">
        <v>599</v>
      </c>
      <c r="E350" t="s">
        <v>596</v>
      </c>
      <c r="F350">
        <f t="shared" si="5"/>
        <v>123804</v>
      </c>
      <c r="G350" t="s">
        <v>28</v>
      </c>
      <c r="H350" t="s">
        <v>36</v>
      </c>
      <c r="L350" t="s">
        <v>30</v>
      </c>
      <c r="N350">
        <v>12578963</v>
      </c>
      <c r="O350" t="s">
        <v>31</v>
      </c>
      <c r="P350" t="s">
        <v>28</v>
      </c>
    </row>
    <row r="351" spans="1:16" x14ac:dyDescent="0.25">
      <c r="A351" t="s">
        <v>287</v>
      </c>
      <c r="B351" t="s">
        <v>138</v>
      </c>
      <c r="D351" t="s">
        <v>600</v>
      </c>
      <c r="E351" t="s">
        <v>596</v>
      </c>
      <c r="F351">
        <f t="shared" si="5"/>
        <v>123805</v>
      </c>
      <c r="G351" t="s">
        <v>28</v>
      </c>
      <c r="H351" t="s">
        <v>29</v>
      </c>
      <c r="L351" t="s">
        <v>30</v>
      </c>
      <c r="N351">
        <v>12578963</v>
      </c>
      <c r="O351" t="s">
        <v>31</v>
      </c>
      <c r="P351" t="s">
        <v>28</v>
      </c>
    </row>
    <row r="352" spans="1:16" x14ac:dyDescent="0.25">
      <c r="A352" t="s">
        <v>292</v>
      </c>
      <c r="B352" t="s">
        <v>141</v>
      </c>
      <c r="D352" t="s">
        <v>601</v>
      </c>
      <c r="E352" t="s">
        <v>596</v>
      </c>
      <c r="F352">
        <f t="shared" si="5"/>
        <v>123806</v>
      </c>
      <c r="G352" t="s">
        <v>28</v>
      </c>
      <c r="H352" t="s">
        <v>36</v>
      </c>
      <c r="L352" t="s">
        <v>30</v>
      </c>
      <c r="N352">
        <v>12578963</v>
      </c>
      <c r="O352" t="s">
        <v>31</v>
      </c>
      <c r="P352" t="s">
        <v>28</v>
      </c>
    </row>
    <row r="353" spans="1:16" x14ac:dyDescent="0.25">
      <c r="A353" t="s">
        <v>153</v>
      </c>
      <c r="B353" t="s">
        <v>24</v>
      </c>
      <c r="D353" t="s">
        <v>602</v>
      </c>
      <c r="E353" t="s">
        <v>596</v>
      </c>
      <c r="F353">
        <f t="shared" si="5"/>
        <v>123807</v>
      </c>
      <c r="G353" t="s">
        <v>28</v>
      </c>
      <c r="H353" t="s">
        <v>36</v>
      </c>
      <c r="L353" t="s">
        <v>30</v>
      </c>
      <c r="N353">
        <v>12578963</v>
      </c>
      <c r="O353" t="s">
        <v>31</v>
      </c>
      <c r="P353" t="s">
        <v>28</v>
      </c>
    </row>
    <row r="354" spans="1:16" x14ac:dyDescent="0.25">
      <c r="A354" t="s">
        <v>156</v>
      </c>
      <c r="B354" t="s">
        <v>32</v>
      </c>
      <c r="D354" t="s">
        <v>603</v>
      </c>
      <c r="E354" t="s">
        <v>596</v>
      </c>
      <c r="F354">
        <f t="shared" si="5"/>
        <v>123808</v>
      </c>
      <c r="G354" t="s">
        <v>28</v>
      </c>
      <c r="H354" t="s">
        <v>36</v>
      </c>
      <c r="L354" t="s">
        <v>30</v>
      </c>
      <c r="N354">
        <v>12578963</v>
      </c>
      <c r="O354" t="s">
        <v>31</v>
      </c>
      <c r="P354" t="s">
        <v>28</v>
      </c>
    </row>
    <row r="355" spans="1:16" x14ac:dyDescent="0.25">
      <c r="A355" t="s">
        <v>159</v>
      </c>
      <c r="B355" t="s">
        <v>37</v>
      </c>
      <c r="D355" t="s">
        <v>604</v>
      </c>
      <c r="E355" t="s">
        <v>596</v>
      </c>
      <c r="F355">
        <f t="shared" si="5"/>
        <v>123809</v>
      </c>
      <c r="G355" t="s">
        <v>28</v>
      </c>
      <c r="H355" t="s">
        <v>29</v>
      </c>
      <c r="L355" t="s">
        <v>30</v>
      </c>
      <c r="N355">
        <v>12578963</v>
      </c>
      <c r="O355" t="s">
        <v>31</v>
      </c>
      <c r="P355" t="s">
        <v>28</v>
      </c>
    </row>
    <row r="356" spans="1:16" x14ac:dyDescent="0.25">
      <c r="A356" t="s">
        <v>162</v>
      </c>
      <c r="B356" t="s">
        <v>41</v>
      </c>
      <c r="D356" t="s">
        <v>605</v>
      </c>
      <c r="E356" t="s">
        <v>596</v>
      </c>
      <c r="F356">
        <f t="shared" si="5"/>
        <v>123810</v>
      </c>
      <c r="G356" t="s">
        <v>28</v>
      </c>
      <c r="H356" t="s">
        <v>29</v>
      </c>
      <c r="L356" t="s">
        <v>30</v>
      </c>
      <c r="N356">
        <v>12578963</v>
      </c>
      <c r="O356" t="s">
        <v>31</v>
      </c>
      <c r="P356" t="s">
        <v>28</v>
      </c>
    </row>
    <row r="357" spans="1:16" x14ac:dyDescent="0.25">
      <c r="A357" t="s">
        <v>165</v>
      </c>
      <c r="B357" t="s">
        <v>45</v>
      </c>
      <c r="D357" t="s">
        <v>606</v>
      </c>
      <c r="E357" t="s">
        <v>596</v>
      </c>
      <c r="F357">
        <f t="shared" si="5"/>
        <v>123811</v>
      </c>
      <c r="G357" t="s">
        <v>28</v>
      </c>
      <c r="H357" t="s">
        <v>36</v>
      </c>
      <c r="L357" t="s">
        <v>30</v>
      </c>
      <c r="N357">
        <v>12578963</v>
      </c>
      <c r="O357" t="s">
        <v>31</v>
      </c>
      <c r="P357" t="s">
        <v>28</v>
      </c>
    </row>
    <row r="358" spans="1:16" x14ac:dyDescent="0.25">
      <c r="A358" t="s">
        <v>168</v>
      </c>
      <c r="B358" t="s">
        <v>49</v>
      </c>
      <c r="D358" t="s">
        <v>607</v>
      </c>
      <c r="E358" t="s">
        <v>596</v>
      </c>
      <c r="F358">
        <f t="shared" si="5"/>
        <v>123812</v>
      </c>
      <c r="G358" t="s">
        <v>28</v>
      </c>
      <c r="H358" t="s">
        <v>29</v>
      </c>
      <c r="L358" t="s">
        <v>30</v>
      </c>
      <c r="N358">
        <v>12578963</v>
      </c>
      <c r="O358" t="s">
        <v>31</v>
      </c>
      <c r="P358" t="s">
        <v>28</v>
      </c>
    </row>
    <row r="359" spans="1:16" x14ac:dyDescent="0.25">
      <c r="A359" t="s">
        <v>171</v>
      </c>
      <c r="B359" t="s">
        <v>53</v>
      </c>
      <c r="D359" t="s">
        <v>608</v>
      </c>
      <c r="E359" t="s">
        <v>596</v>
      </c>
      <c r="F359">
        <f t="shared" si="5"/>
        <v>123813</v>
      </c>
      <c r="G359" t="s">
        <v>28</v>
      </c>
      <c r="H359" t="s">
        <v>29</v>
      </c>
      <c r="L359" t="s">
        <v>30</v>
      </c>
      <c r="N359">
        <v>12578963</v>
      </c>
      <c r="O359" t="s">
        <v>31</v>
      </c>
      <c r="P359" t="s">
        <v>28</v>
      </c>
    </row>
    <row r="360" spans="1:16" x14ac:dyDescent="0.25">
      <c r="A360" t="s">
        <v>175</v>
      </c>
      <c r="B360" t="s">
        <v>57</v>
      </c>
      <c r="D360" t="s">
        <v>609</v>
      </c>
      <c r="E360" t="s">
        <v>596</v>
      </c>
      <c r="F360">
        <f t="shared" si="5"/>
        <v>123814</v>
      </c>
      <c r="G360" t="s">
        <v>28</v>
      </c>
      <c r="H360" t="s">
        <v>29</v>
      </c>
      <c r="L360" t="s">
        <v>30</v>
      </c>
      <c r="N360">
        <v>12578963</v>
      </c>
      <c r="O360" t="s">
        <v>31</v>
      </c>
      <c r="P360" t="s">
        <v>28</v>
      </c>
    </row>
    <row r="361" spans="1:16" x14ac:dyDescent="0.25">
      <c r="A361" t="s">
        <v>179</v>
      </c>
      <c r="B361" t="s">
        <v>62</v>
      </c>
      <c r="D361" t="s">
        <v>610</v>
      </c>
      <c r="E361" t="s">
        <v>596</v>
      </c>
      <c r="F361">
        <f t="shared" si="5"/>
        <v>123815</v>
      </c>
      <c r="G361" t="s">
        <v>28</v>
      </c>
      <c r="H361" t="s">
        <v>36</v>
      </c>
      <c r="L361" t="s">
        <v>30</v>
      </c>
      <c r="N361">
        <v>12578963</v>
      </c>
      <c r="O361" t="s">
        <v>31</v>
      </c>
      <c r="P361" t="s">
        <v>28</v>
      </c>
    </row>
    <row r="362" spans="1:16" x14ac:dyDescent="0.25">
      <c r="A362" t="s">
        <v>182</v>
      </c>
      <c r="B362" t="s">
        <v>65</v>
      </c>
      <c r="D362" t="s">
        <v>611</v>
      </c>
      <c r="E362" t="s">
        <v>596</v>
      </c>
      <c r="F362">
        <f t="shared" si="5"/>
        <v>123816</v>
      </c>
      <c r="G362" t="s">
        <v>28</v>
      </c>
      <c r="H362" t="s">
        <v>29</v>
      </c>
      <c r="L362" t="s">
        <v>30</v>
      </c>
      <c r="N362">
        <v>12578963</v>
      </c>
      <c r="O362" t="s">
        <v>31</v>
      </c>
      <c r="P362" t="s">
        <v>28</v>
      </c>
    </row>
    <row r="363" spans="1:16" x14ac:dyDescent="0.25">
      <c r="A363" t="s">
        <v>186</v>
      </c>
      <c r="B363" t="s">
        <v>69</v>
      </c>
      <c r="D363" t="s">
        <v>612</v>
      </c>
      <c r="E363" t="s">
        <v>596</v>
      </c>
      <c r="F363">
        <f t="shared" si="5"/>
        <v>123817</v>
      </c>
      <c r="G363" t="s">
        <v>28</v>
      </c>
      <c r="H363" t="s">
        <v>29</v>
      </c>
      <c r="L363" t="s">
        <v>30</v>
      </c>
      <c r="N363">
        <v>12578963</v>
      </c>
      <c r="O363" t="s">
        <v>31</v>
      </c>
      <c r="P363" t="s">
        <v>28</v>
      </c>
    </row>
    <row r="364" spans="1:16" x14ac:dyDescent="0.25">
      <c r="A364" t="s">
        <v>189</v>
      </c>
      <c r="B364" t="s">
        <v>72</v>
      </c>
      <c r="D364" t="s">
        <v>613</v>
      </c>
      <c r="E364" t="s">
        <v>596</v>
      </c>
      <c r="F364">
        <f t="shared" si="5"/>
        <v>123818</v>
      </c>
      <c r="G364" t="s">
        <v>28</v>
      </c>
      <c r="H364" t="s">
        <v>29</v>
      </c>
      <c r="L364" t="s">
        <v>30</v>
      </c>
      <c r="N364">
        <v>12578963</v>
      </c>
      <c r="O364" t="s">
        <v>31</v>
      </c>
      <c r="P364" t="s">
        <v>28</v>
      </c>
    </row>
    <row r="365" spans="1:16" x14ac:dyDescent="0.25">
      <c r="A365" t="s">
        <v>192</v>
      </c>
      <c r="B365" t="s">
        <v>75</v>
      </c>
      <c r="D365" t="s">
        <v>614</v>
      </c>
      <c r="E365" t="s">
        <v>596</v>
      </c>
      <c r="F365">
        <f t="shared" si="5"/>
        <v>123819</v>
      </c>
      <c r="G365" t="s">
        <v>28</v>
      </c>
      <c r="H365" t="s">
        <v>29</v>
      </c>
      <c r="L365" t="s">
        <v>30</v>
      </c>
      <c r="N365">
        <v>12578963</v>
      </c>
      <c r="O365" t="s">
        <v>31</v>
      </c>
      <c r="P365" t="s">
        <v>28</v>
      </c>
    </row>
    <row r="366" spans="1:16" x14ac:dyDescent="0.25">
      <c r="A366" t="s">
        <v>195</v>
      </c>
      <c r="B366" t="s">
        <v>78</v>
      </c>
      <c r="D366" t="s">
        <v>615</v>
      </c>
      <c r="E366" t="s">
        <v>596</v>
      </c>
      <c r="F366">
        <f t="shared" si="5"/>
        <v>123820</v>
      </c>
      <c r="G366" t="s">
        <v>28</v>
      </c>
      <c r="H366" t="s">
        <v>29</v>
      </c>
      <c r="L366" t="s">
        <v>30</v>
      </c>
      <c r="N366">
        <v>12578963</v>
      </c>
      <c r="O366" t="s">
        <v>31</v>
      </c>
      <c r="P366" t="s">
        <v>28</v>
      </c>
    </row>
    <row r="367" spans="1:16" x14ac:dyDescent="0.25">
      <c r="A367" t="s">
        <v>198</v>
      </c>
      <c r="B367" t="s">
        <v>81</v>
      </c>
      <c r="D367" t="s">
        <v>616</v>
      </c>
      <c r="E367" t="s">
        <v>596</v>
      </c>
      <c r="F367">
        <f t="shared" si="5"/>
        <v>123821</v>
      </c>
      <c r="G367" t="s">
        <v>28</v>
      </c>
      <c r="H367" t="s">
        <v>36</v>
      </c>
      <c r="L367" t="s">
        <v>30</v>
      </c>
      <c r="N367">
        <v>12578963</v>
      </c>
      <c r="O367" t="s">
        <v>31</v>
      </c>
      <c r="P367" t="s">
        <v>28</v>
      </c>
    </row>
    <row r="368" spans="1:16" x14ac:dyDescent="0.25">
      <c r="A368" t="s">
        <v>201</v>
      </c>
      <c r="B368" t="s">
        <v>85</v>
      </c>
      <c r="D368" t="s">
        <v>617</v>
      </c>
      <c r="E368" t="s">
        <v>596</v>
      </c>
      <c r="F368">
        <f t="shared" si="5"/>
        <v>123822</v>
      </c>
      <c r="G368" t="s">
        <v>28</v>
      </c>
      <c r="H368" t="s">
        <v>29</v>
      </c>
      <c r="L368" t="s">
        <v>30</v>
      </c>
      <c r="N368">
        <v>12578963</v>
      </c>
      <c r="O368" t="s">
        <v>31</v>
      </c>
      <c r="P368" t="s">
        <v>28</v>
      </c>
    </row>
    <row r="369" spans="1:16" x14ac:dyDescent="0.25">
      <c r="A369" t="s">
        <v>204</v>
      </c>
      <c r="B369" t="s">
        <v>88</v>
      </c>
      <c r="D369" t="s">
        <v>618</v>
      </c>
      <c r="E369" t="s">
        <v>596</v>
      </c>
      <c r="F369">
        <f t="shared" si="5"/>
        <v>123823</v>
      </c>
      <c r="G369" t="s">
        <v>28</v>
      </c>
      <c r="H369" t="s">
        <v>29</v>
      </c>
      <c r="L369" t="s">
        <v>30</v>
      </c>
      <c r="N369">
        <v>12578963</v>
      </c>
      <c r="O369" t="s">
        <v>31</v>
      </c>
      <c r="P369" t="s">
        <v>28</v>
      </c>
    </row>
    <row r="370" spans="1:16" x14ac:dyDescent="0.25">
      <c r="A370" t="s">
        <v>207</v>
      </c>
      <c r="B370" t="s">
        <v>91</v>
      </c>
      <c r="D370" t="s">
        <v>619</v>
      </c>
      <c r="E370" t="s">
        <v>596</v>
      </c>
      <c r="F370">
        <f t="shared" si="5"/>
        <v>123824</v>
      </c>
      <c r="G370" t="s">
        <v>28</v>
      </c>
      <c r="H370" t="s">
        <v>36</v>
      </c>
      <c r="L370" t="s">
        <v>30</v>
      </c>
      <c r="N370">
        <v>12578963</v>
      </c>
      <c r="O370" t="s">
        <v>31</v>
      </c>
      <c r="P370" t="s">
        <v>28</v>
      </c>
    </row>
    <row r="371" spans="1:16" x14ac:dyDescent="0.25">
      <c r="A371" t="s">
        <v>210</v>
      </c>
      <c r="B371" t="s">
        <v>94</v>
      </c>
      <c r="D371" t="s">
        <v>620</v>
      </c>
      <c r="E371" t="s">
        <v>596</v>
      </c>
      <c r="F371">
        <f t="shared" si="5"/>
        <v>123825</v>
      </c>
      <c r="G371" t="s">
        <v>28</v>
      </c>
      <c r="H371" t="s">
        <v>29</v>
      </c>
      <c r="L371" t="s">
        <v>30</v>
      </c>
      <c r="N371">
        <v>12578963</v>
      </c>
      <c r="O371" t="s">
        <v>31</v>
      </c>
      <c r="P371" t="s">
        <v>28</v>
      </c>
    </row>
    <row r="372" spans="1:16" x14ac:dyDescent="0.25">
      <c r="A372" t="s">
        <v>213</v>
      </c>
      <c r="B372" t="s">
        <v>97</v>
      </c>
      <c r="D372" t="s">
        <v>621</v>
      </c>
      <c r="E372" t="s">
        <v>596</v>
      </c>
      <c r="F372">
        <f t="shared" si="5"/>
        <v>123826</v>
      </c>
      <c r="G372" t="s">
        <v>28</v>
      </c>
      <c r="H372" t="s">
        <v>29</v>
      </c>
      <c r="L372" t="s">
        <v>30</v>
      </c>
      <c r="N372">
        <v>12578963</v>
      </c>
      <c r="O372" t="s">
        <v>31</v>
      </c>
      <c r="P372" t="s">
        <v>28</v>
      </c>
    </row>
    <row r="373" spans="1:16" x14ac:dyDescent="0.25">
      <c r="A373" t="s">
        <v>216</v>
      </c>
      <c r="B373" t="s">
        <v>102</v>
      </c>
      <c r="D373" t="s">
        <v>622</v>
      </c>
      <c r="E373" t="s">
        <v>596</v>
      </c>
      <c r="F373">
        <f t="shared" si="5"/>
        <v>123827</v>
      </c>
      <c r="G373" t="s">
        <v>28</v>
      </c>
      <c r="H373" t="s">
        <v>29</v>
      </c>
      <c r="L373" t="s">
        <v>30</v>
      </c>
      <c r="N373">
        <v>12578963</v>
      </c>
      <c r="O373" t="s">
        <v>31</v>
      </c>
      <c r="P373" t="s">
        <v>28</v>
      </c>
    </row>
    <row r="374" spans="1:16" x14ac:dyDescent="0.25">
      <c r="A374" t="s">
        <v>219</v>
      </c>
      <c r="B374" t="s">
        <v>106</v>
      </c>
      <c r="D374" t="s">
        <v>623</v>
      </c>
      <c r="E374" t="s">
        <v>596</v>
      </c>
      <c r="F374">
        <f t="shared" si="5"/>
        <v>123828</v>
      </c>
      <c r="G374" t="s">
        <v>28</v>
      </c>
      <c r="H374" t="s">
        <v>36</v>
      </c>
      <c r="L374" t="s">
        <v>30</v>
      </c>
      <c r="N374">
        <v>12578963</v>
      </c>
      <c r="O374" t="s">
        <v>31</v>
      </c>
      <c r="P374" t="s">
        <v>28</v>
      </c>
    </row>
    <row r="375" spans="1:16" x14ac:dyDescent="0.25">
      <c r="A375" t="s">
        <v>222</v>
      </c>
      <c r="B375" t="s">
        <v>110</v>
      </c>
      <c r="D375" t="s">
        <v>624</v>
      </c>
      <c r="E375" t="s">
        <v>596</v>
      </c>
      <c r="F375">
        <f t="shared" si="5"/>
        <v>123829</v>
      </c>
      <c r="G375" t="s">
        <v>28</v>
      </c>
      <c r="H375" t="s">
        <v>29</v>
      </c>
      <c r="L375" t="s">
        <v>30</v>
      </c>
      <c r="N375">
        <v>12578963</v>
      </c>
      <c r="O375" t="s">
        <v>31</v>
      </c>
      <c r="P375" t="s">
        <v>28</v>
      </c>
    </row>
    <row r="376" spans="1:16" x14ac:dyDescent="0.25">
      <c r="A376" t="s">
        <v>225</v>
      </c>
      <c r="B376" t="s">
        <v>114</v>
      </c>
      <c r="D376" t="s">
        <v>625</v>
      </c>
      <c r="E376" t="s">
        <v>596</v>
      </c>
      <c r="F376">
        <f t="shared" si="5"/>
        <v>123830</v>
      </c>
      <c r="G376" t="s">
        <v>28</v>
      </c>
      <c r="H376" t="s">
        <v>36</v>
      </c>
      <c r="L376" t="s">
        <v>30</v>
      </c>
      <c r="N376">
        <v>12578963</v>
      </c>
      <c r="O376" t="s">
        <v>31</v>
      </c>
      <c r="P376" t="s">
        <v>28</v>
      </c>
    </row>
    <row r="377" spans="1:16" x14ac:dyDescent="0.25">
      <c r="A377" t="s">
        <v>228</v>
      </c>
      <c r="B377" t="s">
        <v>117</v>
      </c>
      <c r="D377" t="s">
        <v>626</v>
      </c>
      <c r="E377" t="s">
        <v>596</v>
      </c>
      <c r="F377">
        <f t="shared" si="5"/>
        <v>123831</v>
      </c>
      <c r="G377" t="s">
        <v>28</v>
      </c>
      <c r="H377" t="s">
        <v>36</v>
      </c>
      <c r="L377" t="s">
        <v>30</v>
      </c>
      <c r="N377">
        <v>12578963</v>
      </c>
      <c r="O377" t="s">
        <v>31</v>
      </c>
      <c r="P377" t="s">
        <v>28</v>
      </c>
    </row>
    <row r="378" spans="1:16" x14ac:dyDescent="0.25">
      <c r="A378" t="s">
        <v>231</v>
      </c>
      <c r="B378" t="s">
        <v>120</v>
      </c>
      <c r="D378" t="s">
        <v>627</v>
      </c>
      <c r="E378" t="s">
        <v>596</v>
      </c>
      <c r="F378">
        <f t="shared" si="5"/>
        <v>123832</v>
      </c>
      <c r="G378" t="s">
        <v>28</v>
      </c>
      <c r="H378" t="s">
        <v>36</v>
      </c>
      <c r="L378" t="s">
        <v>30</v>
      </c>
      <c r="N378">
        <v>12578963</v>
      </c>
      <c r="O378" t="s">
        <v>31</v>
      </c>
      <c r="P378" t="s">
        <v>28</v>
      </c>
    </row>
    <row r="379" spans="1:16" x14ac:dyDescent="0.25">
      <c r="A379" t="s">
        <v>234</v>
      </c>
      <c r="B379" t="s">
        <v>123</v>
      </c>
      <c r="D379" t="s">
        <v>628</v>
      </c>
      <c r="E379" t="s">
        <v>596</v>
      </c>
      <c r="F379">
        <f t="shared" si="5"/>
        <v>123833</v>
      </c>
      <c r="G379" t="s">
        <v>28</v>
      </c>
      <c r="H379" t="s">
        <v>29</v>
      </c>
      <c r="L379" t="s">
        <v>30</v>
      </c>
      <c r="N379">
        <v>12578963</v>
      </c>
      <c r="O379" t="s">
        <v>31</v>
      </c>
      <c r="P379" t="s">
        <v>28</v>
      </c>
    </row>
    <row r="380" spans="1:16" x14ac:dyDescent="0.25">
      <c r="A380" t="s">
        <v>237</v>
      </c>
      <c r="B380" t="s">
        <v>126</v>
      </c>
      <c r="D380" t="s">
        <v>629</v>
      </c>
      <c r="E380" t="s">
        <v>596</v>
      </c>
      <c r="F380">
        <f t="shared" si="5"/>
        <v>123834</v>
      </c>
      <c r="G380" t="s">
        <v>28</v>
      </c>
      <c r="H380" t="s">
        <v>36</v>
      </c>
      <c r="L380" t="s">
        <v>30</v>
      </c>
      <c r="N380">
        <v>12578963</v>
      </c>
      <c r="O380" t="s">
        <v>31</v>
      </c>
      <c r="P380" t="s">
        <v>28</v>
      </c>
    </row>
    <row r="381" spans="1:16" x14ac:dyDescent="0.25">
      <c r="A381" t="s">
        <v>240</v>
      </c>
      <c r="B381" t="s">
        <v>129</v>
      </c>
      <c r="D381" t="s">
        <v>630</v>
      </c>
      <c r="E381" t="s">
        <v>596</v>
      </c>
      <c r="F381">
        <f t="shared" si="5"/>
        <v>123835</v>
      </c>
      <c r="G381" t="s">
        <v>28</v>
      </c>
      <c r="H381" t="s">
        <v>36</v>
      </c>
      <c r="L381" t="s">
        <v>30</v>
      </c>
      <c r="N381">
        <v>12578963</v>
      </c>
      <c r="O381" t="s">
        <v>31</v>
      </c>
      <c r="P381" t="s">
        <v>28</v>
      </c>
    </row>
    <row r="382" spans="1:16" x14ac:dyDescent="0.25">
      <c r="A382" t="s">
        <v>243</v>
      </c>
      <c r="B382" t="s">
        <v>132</v>
      </c>
      <c r="D382" t="s">
        <v>631</v>
      </c>
      <c r="E382" t="s">
        <v>596</v>
      </c>
      <c r="F382">
        <f t="shared" si="5"/>
        <v>123836</v>
      </c>
      <c r="G382" t="s">
        <v>28</v>
      </c>
      <c r="H382" t="s">
        <v>36</v>
      </c>
      <c r="L382" t="s">
        <v>30</v>
      </c>
      <c r="N382">
        <v>12578963</v>
      </c>
      <c r="O382" t="s">
        <v>31</v>
      </c>
      <c r="P382" t="s">
        <v>28</v>
      </c>
    </row>
    <row r="383" spans="1:16" x14ac:dyDescent="0.25">
      <c r="A383" t="s">
        <v>246</v>
      </c>
      <c r="B383" t="s">
        <v>135</v>
      </c>
      <c r="D383" t="s">
        <v>632</v>
      </c>
      <c r="E383" t="s">
        <v>596</v>
      </c>
      <c r="F383">
        <f t="shared" si="5"/>
        <v>123837</v>
      </c>
      <c r="G383" t="s">
        <v>28</v>
      </c>
      <c r="H383" t="s">
        <v>29</v>
      </c>
      <c r="L383" t="s">
        <v>30</v>
      </c>
      <c r="N383">
        <v>12578963</v>
      </c>
      <c r="O383" t="s">
        <v>31</v>
      </c>
      <c r="P383" t="s">
        <v>28</v>
      </c>
    </row>
    <row r="384" spans="1:16" x14ac:dyDescent="0.25">
      <c r="A384" t="s">
        <v>249</v>
      </c>
      <c r="B384" t="s">
        <v>138</v>
      </c>
      <c r="D384" t="s">
        <v>633</v>
      </c>
      <c r="E384" t="s">
        <v>596</v>
      </c>
      <c r="F384">
        <f t="shared" si="5"/>
        <v>123838</v>
      </c>
      <c r="G384" t="s">
        <v>28</v>
      </c>
      <c r="H384" t="s">
        <v>29</v>
      </c>
      <c r="L384" t="s">
        <v>30</v>
      </c>
      <c r="N384">
        <v>12578963</v>
      </c>
      <c r="O384" t="s">
        <v>31</v>
      </c>
      <c r="P384" t="s">
        <v>28</v>
      </c>
    </row>
    <row r="385" spans="1:16" x14ac:dyDescent="0.25">
      <c r="A385" t="s">
        <v>252</v>
      </c>
      <c r="B385" t="s">
        <v>141</v>
      </c>
      <c r="D385" t="s">
        <v>634</v>
      </c>
      <c r="E385" t="s">
        <v>596</v>
      </c>
      <c r="F385">
        <f t="shared" si="5"/>
        <v>123839</v>
      </c>
      <c r="G385" t="s">
        <v>28</v>
      </c>
      <c r="H385" t="s">
        <v>36</v>
      </c>
      <c r="L385" t="s">
        <v>30</v>
      </c>
      <c r="N385">
        <v>12578963</v>
      </c>
      <c r="O385" t="s">
        <v>31</v>
      </c>
      <c r="P385" t="s">
        <v>28</v>
      </c>
    </row>
    <row r="386" spans="1:16" x14ac:dyDescent="0.25">
      <c r="A386" t="s">
        <v>255</v>
      </c>
      <c r="B386" t="s">
        <v>144</v>
      </c>
      <c r="D386" t="s">
        <v>635</v>
      </c>
      <c r="E386" t="s">
        <v>596</v>
      </c>
      <c r="F386">
        <f t="shared" si="5"/>
        <v>123840</v>
      </c>
      <c r="G386" t="s">
        <v>28</v>
      </c>
      <c r="H386" t="s">
        <v>29</v>
      </c>
      <c r="L386" t="s">
        <v>30</v>
      </c>
      <c r="N386">
        <v>12578963</v>
      </c>
      <c r="O386" t="s">
        <v>31</v>
      </c>
      <c r="P386" t="s">
        <v>28</v>
      </c>
    </row>
    <row r="387" spans="1:16" x14ac:dyDescent="0.25">
      <c r="A387" t="s">
        <v>258</v>
      </c>
      <c r="B387" t="s">
        <v>147</v>
      </c>
      <c r="D387" t="s">
        <v>636</v>
      </c>
      <c r="E387" t="s">
        <v>596</v>
      </c>
      <c r="F387">
        <f t="shared" si="5"/>
        <v>123841</v>
      </c>
      <c r="G387" t="s">
        <v>28</v>
      </c>
      <c r="H387" t="s">
        <v>29</v>
      </c>
      <c r="L387" t="s">
        <v>30</v>
      </c>
      <c r="N387">
        <v>12578963</v>
      </c>
      <c r="O387" t="s">
        <v>31</v>
      </c>
      <c r="P387" t="s">
        <v>28</v>
      </c>
    </row>
    <row r="388" spans="1:16" x14ac:dyDescent="0.25">
      <c r="A388" t="s">
        <v>261</v>
      </c>
      <c r="B388" t="s">
        <v>150</v>
      </c>
      <c r="D388" t="s">
        <v>637</v>
      </c>
      <c r="E388" t="s">
        <v>596</v>
      </c>
      <c r="F388">
        <f t="shared" ref="F388:F451" si="6">F387+1</f>
        <v>123842</v>
      </c>
      <c r="G388" t="s">
        <v>28</v>
      </c>
      <c r="H388" t="s">
        <v>29</v>
      </c>
      <c r="L388" t="s">
        <v>30</v>
      </c>
      <c r="N388">
        <v>12578963</v>
      </c>
      <c r="O388" t="s">
        <v>31</v>
      </c>
      <c r="P388" t="s">
        <v>28</v>
      </c>
    </row>
    <row r="389" spans="1:16" x14ac:dyDescent="0.25">
      <c r="A389" t="s">
        <v>264</v>
      </c>
      <c r="B389" t="s">
        <v>153</v>
      </c>
      <c r="D389" t="s">
        <v>638</v>
      </c>
      <c r="E389" t="s">
        <v>639</v>
      </c>
      <c r="F389">
        <f t="shared" si="6"/>
        <v>123843</v>
      </c>
      <c r="G389" t="s">
        <v>28</v>
      </c>
      <c r="H389" t="s">
        <v>36</v>
      </c>
      <c r="L389" t="s">
        <v>30</v>
      </c>
      <c r="N389">
        <v>12578963</v>
      </c>
      <c r="O389" t="s">
        <v>31</v>
      </c>
      <c r="P389" t="s">
        <v>28</v>
      </c>
    </row>
    <row r="390" spans="1:16" x14ac:dyDescent="0.25">
      <c r="A390" t="s">
        <v>267</v>
      </c>
      <c r="B390" t="s">
        <v>156</v>
      </c>
      <c r="D390" t="s">
        <v>640</v>
      </c>
      <c r="E390" t="s">
        <v>596</v>
      </c>
      <c r="F390">
        <f t="shared" si="6"/>
        <v>123844</v>
      </c>
      <c r="G390" t="s">
        <v>28</v>
      </c>
      <c r="H390" t="s">
        <v>29</v>
      </c>
      <c r="L390" t="s">
        <v>30</v>
      </c>
      <c r="N390">
        <v>12578963</v>
      </c>
      <c r="O390" t="s">
        <v>31</v>
      </c>
      <c r="P390" t="s">
        <v>28</v>
      </c>
    </row>
    <row r="391" spans="1:16" x14ac:dyDescent="0.25">
      <c r="A391" t="s">
        <v>270</v>
      </c>
      <c r="B391" t="s">
        <v>159</v>
      </c>
      <c r="D391" t="s">
        <v>641</v>
      </c>
      <c r="E391" t="s">
        <v>596</v>
      </c>
      <c r="F391">
        <f t="shared" si="6"/>
        <v>123845</v>
      </c>
      <c r="G391" t="s">
        <v>28</v>
      </c>
      <c r="H391" t="s">
        <v>29</v>
      </c>
      <c r="L391" t="s">
        <v>30</v>
      </c>
      <c r="N391">
        <v>12578963</v>
      </c>
      <c r="O391" t="s">
        <v>31</v>
      </c>
      <c r="P391" t="s">
        <v>28</v>
      </c>
    </row>
    <row r="392" spans="1:16" x14ac:dyDescent="0.25">
      <c r="A392" t="s">
        <v>273</v>
      </c>
      <c r="B392" t="s">
        <v>162</v>
      </c>
      <c r="D392" t="s">
        <v>642</v>
      </c>
      <c r="E392" t="s">
        <v>596</v>
      </c>
      <c r="F392">
        <f t="shared" si="6"/>
        <v>123846</v>
      </c>
      <c r="G392" t="s">
        <v>28</v>
      </c>
      <c r="H392" t="s">
        <v>29</v>
      </c>
      <c r="L392" t="s">
        <v>30</v>
      </c>
      <c r="N392">
        <v>12578963</v>
      </c>
      <c r="O392" t="s">
        <v>31</v>
      </c>
      <c r="P392" t="s">
        <v>28</v>
      </c>
    </row>
    <row r="393" spans="1:16" x14ac:dyDescent="0.25">
      <c r="A393" t="s">
        <v>276</v>
      </c>
      <c r="B393" t="s">
        <v>165</v>
      </c>
      <c r="D393" t="s">
        <v>643</v>
      </c>
      <c r="E393" t="s">
        <v>596</v>
      </c>
      <c r="F393">
        <f t="shared" si="6"/>
        <v>123847</v>
      </c>
      <c r="G393" t="s">
        <v>28</v>
      </c>
      <c r="H393" t="s">
        <v>29</v>
      </c>
      <c r="L393" t="s">
        <v>30</v>
      </c>
      <c r="N393">
        <v>12578963</v>
      </c>
      <c r="O393" t="s">
        <v>31</v>
      </c>
      <c r="P393" t="s">
        <v>28</v>
      </c>
    </row>
    <row r="394" spans="1:16" x14ac:dyDescent="0.25">
      <c r="A394" t="s">
        <v>279</v>
      </c>
      <c r="B394" t="s">
        <v>168</v>
      </c>
      <c r="D394" t="s">
        <v>644</v>
      </c>
      <c r="E394" t="s">
        <v>596</v>
      </c>
      <c r="F394">
        <f t="shared" si="6"/>
        <v>123848</v>
      </c>
      <c r="G394" t="s">
        <v>28</v>
      </c>
      <c r="H394" t="s">
        <v>29</v>
      </c>
      <c r="L394" t="s">
        <v>30</v>
      </c>
      <c r="N394">
        <v>12578963</v>
      </c>
      <c r="O394" t="s">
        <v>31</v>
      </c>
      <c r="P394" t="s">
        <v>28</v>
      </c>
    </row>
    <row r="395" spans="1:16" x14ac:dyDescent="0.25">
      <c r="A395" t="s">
        <v>282</v>
      </c>
      <c r="B395" t="s">
        <v>171</v>
      </c>
      <c r="D395" t="s">
        <v>645</v>
      </c>
      <c r="E395" t="s">
        <v>596</v>
      </c>
      <c r="F395">
        <f t="shared" si="6"/>
        <v>123849</v>
      </c>
      <c r="G395" t="s">
        <v>28</v>
      </c>
      <c r="H395" t="s">
        <v>36</v>
      </c>
      <c r="L395" t="s">
        <v>30</v>
      </c>
      <c r="N395">
        <v>12578963</v>
      </c>
      <c r="O395" t="s">
        <v>31</v>
      </c>
      <c r="P395" t="s">
        <v>28</v>
      </c>
    </row>
    <row r="396" spans="1:16" x14ac:dyDescent="0.25">
      <c r="A396" t="s">
        <v>285</v>
      </c>
      <c r="B396" t="s">
        <v>175</v>
      </c>
      <c r="D396" t="s">
        <v>646</v>
      </c>
      <c r="E396" t="s">
        <v>596</v>
      </c>
      <c r="F396">
        <f t="shared" si="6"/>
        <v>123850</v>
      </c>
      <c r="G396" t="s">
        <v>28</v>
      </c>
      <c r="H396" t="s">
        <v>29</v>
      </c>
      <c r="L396" t="s">
        <v>30</v>
      </c>
      <c r="N396">
        <v>12578963</v>
      </c>
      <c r="O396" t="s">
        <v>31</v>
      </c>
      <c r="P396" t="s">
        <v>28</v>
      </c>
    </row>
    <row r="397" spans="1:16" x14ac:dyDescent="0.25">
      <c r="A397" t="s">
        <v>289</v>
      </c>
      <c r="B397" t="s">
        <v>179</v>
      </c>
      <c r="D397" t="s">
        <v>647</v>
      </c>
      <c r="E397" t="s">
        <v>596</v>
      </c>
      <c r="F397">
        <f t="shared" si="6"/>
        <v>123851</v>
      </c>
      <c r="G397" t="s">
        <v>28</v>
      </c>
      <c r="H397" t="s">
        <v>29</v>
      </c>
      <c r="L397" t="s">
        <v>30</v>
      </c>
      <c r="N397">
        <v>12578963</v>
      </c>
      <c r="O397" t="s">
        <v>31</v>
      </c>
      <c r="P397" t="s">
        <v>28</v>
      </c>
    </row>
    <row r="398" spans="1:16" x14ac:dyDescent="0.25">
      <c r="A398" t="s">
        <v>291</v>
      </c>
      <c r="B398" t="s">
        <v>182</v>
      </c>
      <c r="D398" t="s">
        <v>648</v>
      </c>
      <c r="E398" t="s">
        <v>596</v>
      </c>
      <c r="F398">
        <f t="shared" si="6"/>
        <v>123852</v>
      </c>
      <c r="G398" t="s">
        <v>28</v>
      </c>
      <c r="H398" t="s">
        <v>36</v>
      </c>
      <c r="L398" t="s">
        <v>30</v>
      </c>
      <c r="N398">
        <v>12578963</v>
      </c>
      <c r="O398" t="s">
        <v>31</v>
      </c>
      <c r="P398" t="s">
        <v>28</v>
      </c>
    </row>
    <row r="399" spans="1:16" x14ac:dyDescent="0.25">
      <c r="A399" t="s">
        <v>225</v>
      </c>
      <c r="B399" t="s">
        <v>186</v>
      </c>
      <c r="D399" t="s">
        <v>649</v>
      </c>
      <c r="E399" t="s">
        <v>596</v>
      </c>
      <c r="F399">
        <f t="shared" si="6"/>
        <v>123853</v>
      </c>
      <c r="G399" t="s">
        <v>28</v>
      </c>
      <c r="H399" t="s">
        <v>29</v>
      </c>
      <c r="L399" t="s">
        <v>30</v>
      </c>
      <c r="N399">
        <v>12578963</v>
      </c>
      <c r="O399" t="s">
        <v>31</v>
      </c>
      <c r="P399" t="s">
        <v>28</v>
      </c>
    </row>
    <row r="400" spans="1:16" x14ac:dyDescent="0.25">
      <c r="A400" t="s">
        <v>228</v>
      </c>
      <c r="B400" t="s">
        <v>189</v>
      </c>
      <c r="D400" t="s">
        <v>650</v>
      </c>
      <c r="E400" t="s">
        <v>596</v>
      </c>
      <c r="F400">
        <f t="shared" si="6"/>
        <v>123854</v>
      </c>
      <c r="G400" t="s">
        <v>28</v>
      </c>
      <c r="H400" t="s">
        <v>29</v>
      </c>
      <c r="L400" t="s">
        <v>30</v>
      </c>
      <c r="N400">
        <v>12578963</v>
      </c>
      <c r="O400" t="s">
        <v>31</v>
      </c>
      <c r="P400" t="s">
        <v>28</v>
      </c>
    </row>
    <row r="401" spans="1:16" x14ac:dyDescent="0.25">
      <c r="A401" t="s">
        <v>231</v>
      </c>
      <c r="B401" t="s">
        <v>192</v>
      </c>
      <c r="D401" t="s">
        <v>651</v>
      </c>
      <c r="E401" t="s">
        <v>596</v>
      </c>
      <c r="F401">
        <f t="shared" si="6"/>
        <v>123855</v>
      </c>
      <c r="G401" t="s">
        <v>28</v>
      </c>
      <c r="H401" t="s">
        <v>29</v>
      </c>
      <c r="L401" t="s">
        <v>30</v>
      </c>
      <c r="N401">
        <v>12578963</v>
      </c>
      <c r="O401" t="s">
        <v>31</v>
      </c>
      <c r="P401" t="s">
        <v>28</v>
      </c>
    </row>
    <row r="402" spans="1:16" x14ac:dyDescent="0.25">
      <c r="A402" t="s">
        <v>234</v>
      </c>
      <c r="B402" t="s">
        <v>195</v>
      </c>
      <c r="D402" t="s">
        <v>652</v>
      </c>
      <c r="E402" t="s">
        <v>596</v>
      </c>
      <c r="F402">
        <f t="shared" si="6"/>
        <v>123856</v>
      </c>
      <c r="G402" t="s">
        <v>28</v>
      </c>
      <c r="H402" t="s">
        <v>36</v>
      </c>
      <c r="L402" t="s">
        <v>30</v>
      </c>
      <c r="N402">
        <v>12578963</v>
      </c>
      <c r="O402" t="s">
        <v>31</v>
      </c>
      <c r="P402" t="s">
        <v>28</v>
      </c>
    </row>
    <row r="403" spans="1:16" x14ac:dyDescent="0.25">
      <c r="A403" t="s">
        <v>237</v>
      </c>
      <c r="B403" t="s">
        <v>198</v>
      </c>
      <c r="D403" t="s">
        <v>653</v>
      </c>
      <c r="E403" t="s">
        <v>596</v>
      </c>
      <c r="F403">
        <f t="shared" si="6"/>
        <v>123857</v>
      </c>
      <c r="G403" t="s">
        <v>28</v>
      </c>
      <c r="H403" t="s">
        <v>29</v>
      </c>
      <c r="L403" t="s">
        <v>30</v>
      </c>
      <c r="N403">
        <v>12578963</v>
      </c>
      <c r="O403" t="s">
        <v>31</v>
      </c>
      <c r="P403" t="s">
        <v>28</v>
      </c>
    </row>
    <row r="404" spans="1:16" x14ac:dyDescent="0.25">
      <c r="A404" t="s">
        <v>240</v>
      </c>
      <c r="B404" t="s">
        <v>201</v>
      </c>
      <c r="D404" t="s">
        <v>654</v>
      </c>
      <c r="E404" t="s">
        <v>596</v>
      </c>
      <c r="F404">
        <f t="shared" si="6"/>
        <v>123858</v>
      </c>
      <c r="G404" t="s">
        <v>28</v>
      </c>
      <c r="H404" t="s">
        <v>36</v>
      </c>
      <c r="L404" t="s">
        <v>30</v>
      </c>
      <c r="N404">
        <v>12578963</v>
      </c>
      <c r="O404" t="s">
        <v>31</v>
      </c>
      <c r="P404" t="s">
        <v>28</v>
      </c>
    </row>
    <row r="405" spans="1:16" x14ac:dyDescent="0.25">
      <c r="A405" t="s">
        <v>243</v>
      </c>
      <c r="B405" t="s">
        <v>204</v>
      </c>
      <c r="D405" t="s">
        <v>655</v>
      </c>
      <c r="E405" t="s">
        <v>596</v>
      </c>
      <c r="F405">
        <f t="shared" si="6"/>
        <v>123859</v>
      </c>
      <c r="G405" t="s">
        <v>28</v>
      </c>
      <c r="H405" t="s">
        <v>36</v>
      </c>
      <c r="L405" t="s">
        <v>30</v>
      </c>
      <c r="N405">
        <v>12578963</v>
      </c>
      <c r="O405" t="s">
        <v>31</v>
      </c>
      <c r="P405" t="s">
        <v>28</v>
      </c>
    </row>
    <row r="406" spans="1:16" x14ac:dyDescent="0.25">
      <c r="A406" t="s">
        <v>246</v>
      </c>
      <c r="B406" t="s">
        <v>207</v>
      </c>
      <c r="D406" t="s">
        <v>656</v>
      </c>
      <c r="E406" t="s">
        <v>596</v>
      </c>
      <c r="F406">
        <f t="shared" si="6"/>
        <v>123860</v>
      </c>
      <c r="G406" t="s">
        <v>28</v>
      </c>
      <c r="H406" t="s">
        <v>36</v>
      </c>
      <c r="L406" t="s">
        <v>30</v>
      </c>
      <c r="N406">
        <v>12578963</v>
      </c>
      <c r="O406" t="s">
        <v>31</v>
      </c>
      <c r="P406" t="s">
        <v>28</v>
      </c>
    </row>
    <row r="407" spans="1:16" x14ac:dyDescent="0.25">
      <c r="A407" t="s">
        <v>249</v>
      </c>
      <c r="B407" t="s">
        <v>210</v>
      </c>
      <c r="D407" t="s">
        <v>657</v>
      </c>
      <c r="E407" t="s">
        <v>596</v>
      </c>
      <c r="F407">
        <f t="shared" si="6"/>
        <v>123861</v>
      </c>
      <c r="G407" t="s">
        <v>28</v>
      </c>
      <c r="H407" t="s">
        <v>29</v>
      </c>
      <c r="L407" t="s">
        <v>30</v>
      </c>
      <c r="N407">
        <v>12578963</v>
      </c>
      <c r="O407" t="s">
        <v>31</v>
      </c>
      <c r="P407" t="s">
        <v>28</v>
      </c>
    </row>
    <row r="408" spans="1:16" x14ac:dyDescent="0.25">
      <c r="A408" t="s">
        <v>252</v>
      </c>
      <c r="B408" t="s">
        <v>213</v>
      </c>
      <c r="D408" t="s">
        <v>658</v>
      </c>
      <c r="E408" t="s">
        <v>659</v>
      </c>
      <c r="F408">
        <f t="shared" si="6"/>
        <v>123862</v>
      </c>
      <c r="G408" t="s">
        <v>28</v>
      </c>
      <c r="H408" t="s">
        <v>36</v>
      </c>
      <c r="L408" t="s">
        <v>30</v>
      </c>
      <c r="N408">
        <v>12578963</v>
      </c>
      <c r="O408" t="s">
        <v>31</v>
      </c>
      <c r="P408" t="s">
        <v>28</v>
      </c>
    </row>
    <row r="409" spans="1:16" x14ac:dyDescent="0.25">
      <c r="A409" t="s">
        <v>255</v>
      </c>
      <c r="B409" t="s">
        <v>216</v>
      </c>
      <c r="D409" t="s">
        <v>660</v>
      </c>
      <c r="E409" t="s">
        <v>659</v>
      </c>
      <c r="F409">
        <f t="shared" si="6"/>
        <v>123863</v>
      </c>
      <c r="G409" t="s">
        <v>28</v>
      </c>
      <c r="H409" t="s">
        <v>36</v>
      </c>
      <c r="L409" t="s">
        <v>30</v>
      </c>
      <c r="N409">
        <v>12578963</v>
      </c>
      <c r="O409" t="s">
        <v>31</v>
      </c>
      <c r="P409" t="s">
        <v>28</v>
      </c>
    </row>
    <row r="410" spans="1:16" x14ac:dyDescent="0.25">
      <c r="A410" t="s">
        <v>258</v>
      </c>
      <c r="B410" t="s">
        <v>219</v>
      </c>
      <c r="D410" t="s">
        <v>661</v>
      </c>
      <c r="E410" t="s">
        <v>659</v>
      </c>
      <c r="F410">
        <f t="shared" si="6"/>
        <v>123864</v>
      </c>
      <c r="G410" t="s">
        <v>28</v>
      </c>
      <c r="H410" t="s">
        <v>36</v>
      </c>
      <c r="L410" t="s">
        <v>30</v>
      </c>
      <c r="N410">
        <v>12578963</v>
      </c>
      <c r="O410" t="s">
        <v>31</v>
      </c>
      <c r="P410" t="s">
        <v>28</v>
      </c>
    </row>
    <row r="411" spans="1:16" x14ac:dyDescent="0.25">
      <c r="A411" t="s">
        <v>261</v>
      </c>
      <c r="B411" t="s">
        <v>222</v>
      </c>
      <c r="D411" t="s">
        <v>662</v>
      </c>
      <c r="E411" t="s">
        <v>659</v>
      </c>
      <c r="F411">
        <f t="shared" si="6"/>
        <v>123865</v>
      </c>
      <c r="G411" t="s">
        <v>28</v>
      </c>
      <c r="H411" t="s">
        <v>29</v>
      </c>
      <c r="L411" t="s">
        <v>30</v>
      </c>
      <c r="N411">
        <v>12578963</v>
      </c>
      <c r="O411" t="s">
        <v>31</v>
      </c>
      <c r="P411" t="s">
        <v>28</v>
      </c>
    </row>
    <row r="412" spans="1:16" x14ac:dyDescent="0.25">
      <c r="A412" t="s">
        <v>264</v>
      </c>
      <c r="B412" t="s">
        <v>225</v>
      </c>
      <c r="D412" t="s">
        <v>663</v>
      </c>
      <c r="E412" t="s">
        <v>659</v>
      </c>
      <c r="F412">
        <f t="shared" si="6"/>
        <v>123866</v>
      </c>
      <c r="G412" t="s">
        <v>28</v>
      </c>
      <c r="H412" t="s">
        <v>29</v>
      </c>
      <c r="L412" t="s">
        <v>30</v>
      </c>
      <c r="N412">
        <v>12578963</v>
      </c>
      <c r="O412" t="s">
        <v>31</v>
      </c>
      <c r="P412" t="s">
        <v>28</v>
      </c>
    </row>
    <row r="413" spans="1:16" x14ac:dyDescent="0.25">
      <c r="A413" t="s">
        <v>267</v>
      </c>
      <c r="B413" t="s">
        <v>228</v>
      </c>
      <c r="D413" t="s">
        <v>664</v>
      </c>
      <c r="E413" t="s">
        <v>659</v>
      </c>
      <c r="F413">
        <f t="shared" si="6"/>
        <v>123867</v>
      </c>
      <c r="G413" t="s">
        <v>28</v>
      </c>
      <c r="H413" t="s">
        <v>36</v>
      </c>
      <c r="L413" t="s">
        <v>30</v>
      </c>
      <c r="N413">
        <v>12578963</v>
      </c>
      <c r="O413" t="s">
        <v>31</v>
      </c>
      <c r="P413" t="s">
        <v>28</v>
      </c>
    </row>
    <row r="414" spans="1:16" x14ac:dyDescent="0.25">
      <c r="A414" t="s">
        <v>270</v>
      </c>
      <c r="B414" t="s">
        <v>231</v>
      </c>
      <c r="D414" t="s">
        <v>665</v>
      </c>
      <c r="E414" t="s">
        <v>659</v>
      </c>
      <c r="F414">
        <f t="shared" si="6"/>
        <v>123868</v>
      </c>
      <c r="G414" t="s">
        <v>28</v>
      </c>
      <c r="H414" t="s">
        <v>29</v>
      </c>
      <c r="L414" t="s">
        <v>30</v>
      </c>
      <c r="N414">
        <v>12578963</v>
      </c>
      <c r="O414" t="s">
        <v>31</v>
      </c>
      <c r="P414" t="s">
        <v>28</v>
      </c>
    </row>
    <row r="415" spans="1:16" x14ac:dyDescent="0.25">
      <c r="A415" t="s">
        <v>273</v>
      </c>
      <c r="B415" t="s">
        <v>234</v>
      </c>
      <c r="D415" t="s">
        <v>666</v>
      </c>
      <c r="E415" t="s">
        <v>659</v>
      </c>
      <c r="F415">
        <f t="shared" si="6"/>
        <v>123869</v>
      </c>
      <c r="G415" t="s">
        <v>28</v>
      </c>
      <c r="H415" t="s">
        <v>29</v>
      </c>
      <c r="L415" t="s">
        <v>30</v>
      </c>
      <c r="N415">
        <v>12578963</v>
      </c>
      <c r="O415" t="s">
        <v>31</v>
      </c>
      <c r="P415" t="s">
        <v>28</v>
      </c>
    </row>
    <row r="416" spans="1:16" x14ac:dyDescent="0.25">
      <c r="A416" t="s">
        <v>276</v>
      </c>
      <c r="B416" t="s">
        <v>237</v>
      </c>
      <c r="D416" t="s">
        <v>667</v>
      </c>
      <c r="E416" t="s">
        <v>659</v>
      </c>
      <c r="F416">
        <f t="shared" si="6"/>
        <v>123870</v>
      </c>
      <c r="G416" t="s">
        <v>28</v>
      </c>
      <c r="H416" t="s">
        <v>29</v>
      </c>
      <c r="L416" t="s">
        <v>30</v>
      </c>
      <c r="N416">
        <v>12578963</v>
      </c>
      <c r="O416" t="s">
        <v>31</v>
      </c>
      <c r="P416" t="s">
        <v>28</v>
      </c>
    </row>
    <row r="417" spans="1:16" x14ac:dyDescent="0.25">
      <c r="A417" t="s">
        <v>279</v>
      </c>
      <c r="B417" t="s">
        <v>240</v>
      </c>
      <c r="D417" t="s">
        <v>668</v>
      </c>
      <c r="E417" t="s">
        <v>659</v>
      </c>
      <c r="F417">
        <f t="shared" si="6"/>
        <v>123871</v>
      </c>
      <c r="G417" t="s">
        <v>28</v>
      </c>
      <c r="H417" t="s">
        <v>36</v>
      </c>
      <c r="L417" t="s">
        <v>30</v>
      </c>
      <c r="N417">
        <v>12578963</v>
      </c>
      <c r="O417" t="s">
        <v>31</v>
      </c>
      <c r="P417" t="s">
        <v>28</v>
      </c>
    </row>
    <row r="418" spans="1:16" x14ac:dyDescent="0.25">
      <c r="A418" t="s">
        <v>282</v>
      </c>
      <c r="B418" t="s">
        <v>243</v>
      </c>
      <c r="D418" t="s">
        <v>669</v>
      </c>
      <c r="E418" t="s">
        <v>659</v>
      </c>
      <c r="F418">
        <f t="shared" si="6"/>
        <v>123872</v>
      </c>
      <c r="G418" t="s">
        <v>28</v>
      </c>
      <c r="H418" t="s">
        <v>29</v>
      </c>
      <c r="L418" t="s">
        <v>30</v>
      </c>
      <c r="N418">
        <v>12578963</v>
      </c>
      <c r="O418" t="s">
        <v>31</v>
      </c>
      <c r="P418" t="s">
        <v>28</v>
      </c>
    </row>
    <row r="419" spans="1:16" x14ac:dyDescent="0.25">
      <c r="A419" t="s">
        <v>285</v>
      </c>
      <c r="B419" t="s">
        <v>246</v>
      </c>
      <c r="D419" t="s">
        <v>670</v>
      </c>
      <c r="E419" t="s">
        <v>659</v>
      </c>
      <c r="F419">
        <f t="shared" si="6"/>
        <v>123873</v>
      </c>
      <c r="G419" t="s">
        <v>28</v>
      </c>
      <c r="H419" t="s">
        <v>29</v>
      </c>
      <c r="L419" t="s">
        <v>30</v>
      </c>
      <c r="N419">
        <v>12578963</v>
      </c>
      <c r="O419" t="s">
        <v>31</v>
      </c>
      <c r="P419" t="s">
        <v>28</v>
      </c>
    </row>
    <row r="420" spans="1:16" x14ac:dyDescent="0.25">
      <c r="A420" t="s">
        <v>289</v>
      </c>
      <c r="B420" t="s">
        <v>249</v>
      </c>
      <c r="D420" t="s">
        <v>671</v>
      </c>
      <c r="E420" t="s">
        <v>659</v>
      </c>
      <c r="F420">
        <f t="shared" si="6"/>
        <v>123874</v>
      </c>
      <c r="G420" t="s">
        <v>28</v>
      </c>
      <c r="H420" t="s">
        <v>29</v>
      </c>
      <c r="L420" t="s">
        <v>30</v>
      </c>
      <c r="N420">
        <v>12578963</v>
      </c>
      <c r="O420" t="s">
        <v>31</v>
      </c>
      <c r="P420" t="s">
        <v>28</v>
      </c>
    </row>
    <row r="421" spans="1:16" x14ac:dyDescent="0.25">
      <c r="A421" t="s">
        <v>291</v>
      </c>
      <c r="B421" t="s">
        <v>252</v>
      </c>
      <c r="D421" t="s">
        <v>672</v>
      </c>
      <c r="E421" t="s">
        <v>659</v>
      </c>
      <c r="F421">
        <f t="shared" si="6"/>
        <v>123875</v>
      </c>
      <c r="G421" t="s">
        <v>28</v>
      </c>
      <c r="H421" t="s">
        <v>29</v>
      </c>
      <c r="L421" t="s">
        <v>30</v>
      </c>
      <c r="N421">
        <v>12578963</v>
      </c>
      <c r="O421" t="s">
        <v>31</v>
      </c>
      <c r="P421" t="s">
        <v>28</v>
      </c>
    </row>
    <row r="422" spans="1:16" x14ac:dyDescent="0.25">
      <c r="A422" t="s">
        <v>294</v>
      </c>
      <c r="B422" t="s">
        <v>255</v>
      </c>
      <c r="D422" t="s">
        <v>673</v>
      </c>
      <c r="E422" t="s">
        <v>659</v>
      </c>
      <c r="F422">
        <f t="shared" si="6"/>
        <v>123876</v>
      </c>
      <c r="G422" t="s">
        <v>28</v>
      </c>
      <c r="H422" t="s">
        <v>29</v>
      </c>
      <c r="L422" t="s">
        <v>30</v>
      </c>
      <c r="N422">
        <v>12578963</v>
      </c>
      <c r="O422" t="s">
        <v>31</v>
      </c>
      <c r="P422" t="s">
        <v>28</v>
      </c>
    </row>
    <row r="423" spans="1:16" x14ac:dyDescent="0.25">
      <c r="A423" t="s">
        <v>25</v>
      </c>
      <c r="B423" t="s">
        <v>258</v>
      </c>
      <c r="D423" t="s">
        <v>674</v>
      </c>
      <c r="E423" t="s">
        <v>675</v>
      </c>
      <c r="F423">
        <f t="shared" si="6"/>
        <v>123877</v>
      </c>
      <c r="G423" t="s">
        <v>28</v>
      </c>
      <c r="H423" t="s">
        <v>36</v>
      </c>
      <c r="L423" t="s">
        <v>30</v>
      </c>
      <c r="N423">
        <v>12578963</v>
      </c>
      <c r="O423" t="s">
        <v>31</v>
      </c>
      <c r="P423" t="s">
        <v>28</v>
      </c>
    </row>
    <row r="424" spans="1:16" x14ac:dyDescent="0.25">
      <c r="A424" t="s">
        <v>33</v>
      </c>
      <c r="B424" t="s">
        <v>261</v>
      </c>
      <c r="D424" t="s">
        <v>676</v>
      </c>
      <c r="E424" t="s">
        <v>675</v>
      </c>
      <c r="F424">
        <f t="shared" si="6"/>
        <v>123878</v>
      </c>
      <c r="G424" t="s">
        <v>28</v>
      </c>
      <c r="H424" t="s">
        <v>29</v>
      </c>
      <c r="L424" t="s">
        <v>30</v>
      </c>
      <c r="N424">
        <v>12578963</v>
      </c>
      <c r="O424" t="s">
        <v>31</v>
      </c>
      <c r="P424" t="s">
        <v>28</v>
      </c>
    </row>
    <row r="425" spans="1:16" x14ac:dyDescent="0.25">
      <c r="A425" t="s">
        <v>38</v>
      </c>
      <c r="B425" t="s">
        <v>264</v>
      </c>
      <c r="D425" t="s">
        <v>677</v>
      </c>
      <c r="E425" t="s">
        <v>675</v>
      </c>
      <c r="F425">
        <f t="shared" si="6"/>
        <v>123879</v>
      </c>
      <c r="G425" t="s">
        <v>28</v>
      </c>
      <c r="H425" t="s">
        <v>29</v>
      </c>
      <c r="L425" t="s">
        <v>30</v>
      </c>
      <c r="N425">
        <v>12578963</v>
      </c>
      <c r="O425" t="s">
        <v>31</v>
      </c>
      <c r="P425" t="s">
        <v>28</v>
      </c>
    </row>
    <row r="426" spans="1:16" x14ac:dyDescent="0.25">
      <c r="A426" t="s">
        <v>42</v>
      </c>
      <c r="B426" t="s">
        <v>267</v>
      </c>
      <c r="D426" t="s">
        <v>678</v>
      </c>
      <c r="E426" t="s">
        <v>675</v>
      </c>
      <c r="F426">
        <f t="shared" si="6"/>
        <v>123880</v>
      </c>
      <c r="G426" t="s">
        <v>28</v>
      </c>
      <c r="H426" t="s">
        <v>36</v>
      </c>
      <c r="L426" t="s">
        <v>30</v>
      </c>
      <c r="N426">
        <v>12578963</v>
      </c>
      <c r="O426" t="s">
        <v>31</v>
      </c>
      <c r="P426" t="s">
        <v>28</v>
      </c>
    </row>
    <row r="427" spans="1:16" x14ac:dyDescent="0.25">
      <c r="A427" t="s">
        <v>46</v>
      </c>
      <c r="B427" t="s">
        <v>270</v>
      </c>
      <c r="D427" t="s">
        <v>679</v>
      </c>
      <c r="E427" t="s">
        <v>675</v>
      </c>
      <c r="F427">
        <f t="shared" si="6"/>
        <v>123881</v>
      </c>
      <c r="G427" t="s">
        <v>28</v>
      </c>
      <c r="H427" t="s">
        <v>29</v>
      </c>
      <c r="L427" t="s">
        <v>30</v>
      </c>
      <c r="N427">
        <v>12578963</v>
      </c>
      <c r="O427" t="s">
        <v>31</v>
      </c>
      <c r="P427" t="s">
        <v>28</v>
      </c>
    </row>
    <row r="428" spans="1:16" x14ac:dyDescent="0.25">
      <c r="A428" t="s">
        <v>50</v>
      </c>
      <c r="B428" t="s">
        <v>273</v>
      </c>
      <c r="D428" t="s">
        <v>680</v>
      </c>
      <c r="E428" t="s">
        <v>675</v>
      </c>
      <c r="F428">
        <f t="shared" si="6"/>
        <v>123882</v>
      </c>
      <c r="G428" t="s">
        <v>28</v>
      </c>
      <c r="H428" t="s">
        <v>29</v>
      </c>
      <c r="L428" t="s">
        <v>30</v>
      </c>
      <c r="N428">
        <v>12578963</v>
      </c>
      <c r="O428" t="s">
        <v>31</v>
      </c>
      <c r="P428" t="s">
        <v>28</v>
      </c>
    </row>
    <row r="429" spans="1:16" x14ac:dyDescent="0.25">
      <c r="A429" t="s">
        <v>54</v>
      </c>
      <c r="B429" t="s">
        <v>276</v>
      </c>
      <c r="D429" t="s">
        <v>681</v>
      </c>
      <c r="E429" t="s">
        <v>675</v>
      </c>
      <c r="F429">
        <f t="shared" si="6"/>
        <v>123883</v>
      </c>
      <c r="G429" t="s">
        <v>28</v>
      </c>
      <c r="H429" t="s">
        <v>29</v>
      </c>
      <c r="L429" t="s">
        <v>30</v>
      </c>
      <c r="N429">
        <v>12578963</v>
      </c>
      <c r="O429" t="s">
        <v>31</v>
      </c>
      <c r="P429" t="s">
        <v>28</v>
      </c>
    </row>
    <row r="430" spans="1:16" x14ac:dyDescent="0.25">
      <c r="A430" t="s">
        <v>58</v>
      </c>
      <c r="B430" t="s">
        <v>279</v>
      </c>
      <c r="D430" t="s">
        <v>682</v>
      </c>
      <c r="E430" t="s">
        <v>675</v>
      </c>
      <c r="F430">
        <f t="shared" si="6"/>
        <v>123884</v>
      </c>
      <c r="G430" t="s">
        <v>28</v>
      </c>
      <c r="H430" t="s">
        <v>36</v>
      </c>
      <c r="L430" t="s">
        <v>30</v>
      </c>
      <c r="N430">
        <v>12578963</v>
      </c>
      <c r="O430" t="s">
        <v>31</v>
      </c>
      <c r="P430" t="s">
        <v>28</v>
      </c>
    </row>
    <row r="431" spans="1:16" x14ac:dyDescent="0.25">
      <c r="A431" t="s">
        <v>63</v>
      </c>
      <c r="B431" t="s">
        <v>282</v>
      </c>
      <c r="D431" t="s">
        <v>683</v>
      </c>
      <c r="E431" t="s">
        <v>684</v>
      </c>
      <c r="F431">
        <f t="shared" si="6"/>
        <v>123885</v>
      </c>
      <c r="G431" t="s">
        <v>28</v>
      </c>
      <c r="H431" t="s">
        <v>29</v>
      </c>
      <c r="L431" t="s">
        <v>30</v>
      </c>
      <c r="N431">
        <v>12578963</v>
      </c>
      <c r="O431" t="s">
        <v>31</v>
      </c>
      <c r="P431" t="s">
        <v>28</v>
      </c>
    </row>
    <row r="432" spans="1:16" x14ac:dyDescent="0.25">
      <c r="A432" t="s">
        <v>66</v>
      </c>
      <c r="B432" t="s">
        <v>285</v>
      </c>
      <c r="D432" t="s">
        <v>685</v>
      </c>
      <c r="E432" t="s">
        <v>684</v>
      </c>
      <c r="F432">
        <f t="shared" si="6"/>
        <v>123886</v>
      </c>
      <c r="G432" t="s">
        <v>28</v>
      </c>
      <c r="H432" t="s">
        <v>36</v>
      </c>
      <c r="L432" t="s">
        <v>30</v>
      </c>
      <c r="N432">
        <v>12578963</v>
      </c>
      <c r="O432" t="s">
        <v>31</v>
      </c>
      <c r="P432" t="s">
        <v>28</v>
      </c>
    </row>
    <row r="433" spans="1:16" x14ac:dyDescent="0.25">
      <c r="A433" t="s">
        <v>70</v>
      </c>
      <c r="B433" t="s">
        <v>289</v>
      </c>
      <c r="D433" t="s">
        <v>686</v>
      </c>
      <c r="E433" t="s">
        <v>684</v>
      </c>
      <c r="F433">
        <f t="shared" si="6"/>
        <v>123887</v>
      </c>
      <c r="G433" t="s">
        <v>28</v>
      </c>
      <c r="H433" t="s">
        <v>36</v>
      </c>
      <c r="L433" t="s">
        <v>30</v>
      </c>
      <c r="N433">
        <v>12578963</v>
      </c>
      <c r="O433" t="s">
        <v>31</v>
      </c>
      <c r="P433" t="s">
        <v>28</v>
      </c>
    </row>
    <row r="434" spans="1:16" x14ac:dyDescent="0.25">
      <c r="A434" t="s">
        <v>73</v>
      </c>
      <c r="B434" t="s">
        <v>291</v>
      </c>
      <c r="D434" t="s">
        <v>687</v>
      </c>
      <c r="E434" t="s">
        <v>684</v>
      </c>
      <c r="F434">
        <f t="shared" si="6"/>
        <v>123888</v>
      </c>
      <c r="G434" t="s">
        <v>28</v>
      </c>
      <c r="H434" t="s">
        <v>36</v>
      </c>
      <c r="L434" t="s">
        <v>30</v>
      </c>
      <c r="N434">
        <v>12578963</v>
      </c>
      <c r="O434" t="s">
        <v>31</v>
      </c>
      <c r="P434" t="s">
        <v>28</v>
      </c>
    </row>
    <row r="435" spans="1:16" x14ac:dyDescent="0.25">
      <c r="A435" t="s">
        <v>76</v>
      </c>
      <c r="B435" t="s">
        <v>294</v>
      </c>
      <c r="D435" t="s">
        <v>688</v>
      </c>
      <c r="E435" t="s">
        <v>684</v>
      </c>
      <c r="F435">
        <f t="shared" si="6"/>
        <v>123889</v>
      </c>
      <c r="G435" t="s">
        <v>28</v>
      </c>
      <c r="H435" t="s">
        <v>29</v>
      </c>
      <c r="L435" t="s">
        <v>30</v>
      </c>
      <c r="N435">
        <v>12578963</v>
      </c>
      <c r="O435" t="s">
        <v>31</v>
      </c>
      <c r="P435" t="s">
        <v>28</v>
      </c>
    </row>
    <row r="436" spans="1:16" x14ac:dyDescent="0.25">
      <c r="A436" t="s">
        <v>79</v>
      </c>
      <c r="B436" t="s">
        <v>25</v>
      </c>
      <c r="D436" t="s">
        <v>689</v>
      </c>
      <c r="E436" t="s">
        <v>684</v>
      </c>
      <c r="F436">
        <f t="shared" si="6"/>
        <v>123890</v>
      </c>
      <c r="G436" t="s">
        <v>28</v>
      </c>
      <c r="H436" t="s">
        <v>36</v>
      </c>
      <c r="L436" t="s">
        <v>30</v>
      </c>
      <c r="N436">
        <v>12578963</v>
      </c>
      <c r="O436" t="s">
        <v>31</v>
      </c>
      <c r="P436" t="s">
        <v>28</v>
      </c>
    </row>
    <row r="437" spans="1:16" x14ac:dyDescent="0.25">
      <c r="A437" t="s">
        <v>82</v>
      </c>
      <c r="B437" t="s">
        <v>33</v>
      </c>
      <c r="D437" t="s">
        <v>690</v>
      </c>
      <c r="E437" t="s">
        <v>691</v>
      </c>
      <c r="F437">
        <f t="shared" si="6"/>
        <v>123891</v>
      </c>
      <c r="G437" t="s">
        <v>28</v>
      </c>
      <c r="H437" t="s">
        <v>36</v>
      </c>
      <c r="L437" t="s">
        <v>30</v>
      </c>
      <c r="N437">
        <v>12578963</v>
      </c>
      <c r="O437" t="s">
        <v>31</v>
      </c>
      <c r="P437" t="s">
        <v>28</v>
      </c>
    </row>
    <row r="438" spans="1:16" x14ac:dyDescent="0.25">
      <c r="A438" t="s">
        <v>86</v>
      </c>
      <c r="B438" t="s">
        <v>38</v>
      </c>
      <c r="D438" t="s">
        <v>692</v>
      </c>
      <c r="E438" t="s">
        <v>691</v>
      </c>
      <c r="F438">
        <f t="shared" si="6"/>
        <v>123892</v>
      </c>
      <c r="G438" t="s">
        <v>28</v>
      </c>
      <c r="H438" t="s">
        <v>36</v>
      </c>
      <c r="L438" t="s">
        <v>30</v>
      </c>
      <c r="N438">
        <v>12578963</v>
      </c>
      <c r="O438" t="s">
        <v>31</v>
      </c>
      <c r="P438" t="s">
        <v>28</v>
      </c>
    </row>
    <row r="439" spans="1:16" x14ac:dyDescent="0.25">
      <c r="A439" t="s">
        <v>89</v>
      </c>
      <c r="B439" t="s">
        <v>42</v>
      </c>
      <c r="D439" t="s">
        <v>693</v>
      </c>
      <c r="E439" t="s">
        <v>691</v>
      </c>
      <c r="F439">
        <f t="shared" si="6"/>
        <v>123893</v>
      </c>
      <c r="G439" t="s">
        <v>28</v>
      </c>
      <c r="H439" t="s">
        <v>29</v>
      </c>
      <c r="L439" t="s">
        <v>30</v>
      </c>
      <c r="N439">
        <v>12578963</v>
      </c>
      <c r="O439" t="s">
        <v>31</v>
      </c>
      <c r="P439" t="s">
        <v>28</v>
      </c>
    </row>
    <row r="440" spans="1:16" x14ac:dyDescent="0.25">
      <c r="A440" t="s">
        <v>92</v>
      </c>
      <c r="B440" t="s">
        <v>46</v>
      </c>
      <c r="D440" t="s">
        <v>694</v>
      </c>
      <c r="E440" t="s">
        <v>691</v>
      </c>
      <c r="F440">
        <f t="shared" si="6"/>
        <v>123894</v>
      </c>
      <c r="G440" t="s">
        <v>28</v>
      </c>
      <c r="H440" t="s">
        <v>29</v>
      </c>
      <c r="L440" t="s">
        <v>30</v>
      </c>
      <c r="N440">
        <v>12578963</v>
      </c>
      <c r="O440" t="s">
        <v>31</v>
      </c>
      <c r="P440" t="s">
        <v>28</v>
      </c>
    </row>
    <row r="441" spans="1:16" x14ac:dyDescent="0.25">
      <c r="A441" t="s">
        <v>95</v>
      </c>
      <c r="B441" t="s">
        <v>50</v>
      </c>
      <c r="D441" t="s">
        <v>695</v>
      </c>
      <c r="E441" t="s">
        <v>691</v>
      </c>
      <c r="F441">
        <f t="shared" si="6"/>
        <v>123895</v>
      </c>
      <c r="G441" t="s">
        <v>28</v>
      </c>
      <c r="H441" t="s">
        <v>36</v>
      </c>
      <c r="L441" t="s">
        <v>30</v>
      </c>
      <c r="N441">
        <v>12578963</v>
      </c>
      <c r="O441" t="s">
        <v>31</v>
      </c>
      <c r="P441" t="s">
        <v>28</v>
      </c>
    </row>
    <row r="442" spans="1:16" x14ac:dyDescent="0.25">
      <c r="A442" t="s">
        <v>98</v>
      </c>
      <c r="B442" t="s">
        <v>54</v>
      </c>
      <c r="D442" t="s">
        <v>696</v>
      </c>
      <c r="E442" t="s">
        <v>691</v>
      </c>
      <c r="F442">
        <f t="shared" si="6"/>
        <v>123896</v>
      </c>
      <c r="G442" t="s">
        <v>28</v>
      </c>
      <c r="H442" t="s">
        <v>29</v>
      </c>
      <c r="L442" t="s">
        <v>30</v>
      </c>
      <c r="N442">
        <v>12578963</v>
      </c>
      <c r="O442" t="s">
        <v>31</v>
      </c>
      <c r="P442" t="s">
        <v>28</v>
      </c>
    </row>
    <row r="443" spans="1:16" x14ac:dyDescent="0.25">
      <c r="A443" t="s">
        <v>103</v>
      </c>
      <c r="B443" t="s">
        <v>58</v>
      </c>
      <c r="D443" t="s">
        <v>697</v>
      </c>
      <c r="E443" t="s">
        <v>691</v>
      </c>
      <c r="F443">
        <f t="shared" si="6"/>
        <v>123897</v>
      </c>
      <c r="G443" t="s">
        <v>28</v>
      </c>
      <c r="H443" t="s">
        <v>29</v>
      </c>
      <c r="L443" t="s">
        <v>30</v>
      </c>
      <c r="N443">
        <v>12578963</v>
      </c>
      <c r="O443" t="s">
        <v>31</v>
      </c>
      <c r="P443" t="s">
        <v>28</v>
      </c>
    </row>
    <row r="444" spans="1:16" x14ac:dyDescent="0.25">
      <c r="A444" t="s">
        <v>107</v>
      </c>
      <c r="B444" t="s">
        <v>63</v>
      </c>
      <c r="D444" t="s">
        <v>698</v>
      </c>
      <c r="E444" t="s">
        <v>691</v>
      </c>
      <c r="F444">
        <f t="shared" si="6"/>
        <v>123898</v>
      </c>
      <c r="G444" t="s">
        <v>28</v>
      </c>
      <c r="H444" t="s">
        <v>29</v>
      </c>
      <c r="L444" t="s">
        <v>30</v>
      </c>
      <c r="N444">
        <v>12578963</v>
      </c>
      <c r="O444" t="s">
        <v>31</v>
      </c>
      <c r="P444" t="s">
        <v>28</v>
      </c>
    </row>
    <row r="445" spans="1:16" x14ac:dyDescent="0.25">
      <c r="A445" t="s">
        <v>111</v>
      </c>
      <c r="B445" t="s">
        <v>66</v>
      </c>
      <c r="D445" t="s">
        <v>699</v>
      </c>
      <c r="E445" t="s">
        <v>691</v>
      </c>
      <c r="F445">
        <f t="shared" si="6"/>
        <v>123899</v>
      </c>
      <c r="G445" t="s">
        <v>28</v>
      </c>
      <c r="H445" t="s">
        <v>36</v>
      </c>
      <c r="L445" t="s">
        <v>30</v>
      </c>
      <c r="N445">
        <v>12578963</v>
      </c>
      <c r="O445" t="s">
        <v>31</v>
      </c>
      <c r="P445" t="s">
        <v>28</v>
      </c>
    </row>
    <row r="446" spans="1:16" x14ac:dyDescent="0.25">
      <c r="A446" t="s">
        <v>115</v>
      </c>
      <c r="B446" t="s">
        <v>70</v>
      </c>
      <c r="D446" t="s">
        <v>700</v>
      </c>
      <c r="E446" t="s">
        <v>701</v>
      </c>
      <c r="F446">
        <f t="shared" si="6"/>
        <v>123900</v>
      </c>
      <c r="G446" t="s">
        <v>28</v>
      </c>
      <c r="H446" t="s">
        <v>29</v>
      </c>
      <c r="L446" t="s">
        <v>30</v>
      </c>
      <c r="N446">
        <v>12578963</v>
      </c>
      <c r="O446" t="s">
        <v>31</v>
      </c>
      <c r="P446" t="s">
        <v>28</v>
      </c>
    </row>
    <row r="447" spans="1:16" x14ac:dyDescent="0.25">
      <c r="A447" t="s">
        <v>118</v>
      </c>
      <c r="B447" t="s">
        <v>73</v>
      </c>
      <c r="D447" t="s">
        <v>702</v>
      </c>
      <c r="E447" t="s">
        <v>703</v>
      </c>
      <c r="F447">
        <f t="shared" si="6"/>
        <v>123901</v>
      </c>
      <c r="G447" t="s">
        <v>28</v>
      </c>
      <c r="H447" t="s">
        <v>29</v>
      </c>
      <c r="L447" t="s">
        <v>30</v>
      </c>
      <c r="N447">
        <v>12578963</v>
      </c>
      <c r="O447" t="s">
        <v>31</v>
      </c>
      <c r="P447" t="s">
        <v>28</v>
      </c>
    </row>
    <row r="448" spans="1:16" x14ac:dyDescent="0.25">
      <c r="A448" t="s">
        <v>121</v>
      </c>
      <c r="B448" t="s">
        <v>76</v>
      </c>
      <c r="D448" t="s">
        <v>704</v>
      </c>
      <c r="E448" t="s">
        <v>705</v>
      </c>
      <c r="F448">
        <f t="shared" si="6"/>
        <v>123902</v>
      </c>
      <c r="G448" t="s">
        <v>28</v>
      </c>
      <c r="H448" t="s">
        <v>29</v>
      </c>
      <c r="L448" t="s">
        <v>30</v>
      </c>
      <c r="N448">
        <v>12578963</v>
      </c>
      <c r="O448" t="s">
        <v>31</v>
      </c>
      <c r="P448" t="s">
        <v>28</v>
      </c>
    </row>
    <row r="449" spans="1:16" x14ac:dyDescent="0.25">
      <c r="A449" t="s">
        <v>124</v>
      </c>
      <c r="B449" t="s">
        <v>79</v>
      </c>
      <c r="D449" t="s">
        <v>706</v>
      </c>
      <c r="E449" t="s">
        <v>705</v>
      </c>
      <c r="F449">
        <f t="shared" si="6"/>
        <v>123903</v>
      </c>
      <c r="G449" t="s">
        <v>28</v>
      </c>
      <c r="H449" t="s">
        <v>29</v>
      </c>
      <c r="L449" t="s">
        <v>30</v>
      </c>
      <c r="N449">
        <v>12578963</v>
      </c>
      <c r="O449" t="s">
        <v>31</v>
      </c>
      <c r="P449" t="s">
        <v>28</v>
      </c>
    </row>
    <row r="450" spans="1:16" x14ac:dyDescent="0.25">
      <c r="A450" t="s">
        <v>127</v>
      </c>
      <c r="B450" t="s">
        <v>82</v>
      </c>
      <c r="D450" t="s">
        <v>707</v>
      </c>
      <c r="E450" t="s">
        <v>705</v>
      </c>
      <c r="F450">
        <f t="shared" si="6"/>
        <v>123904</v>
      </c>
      <c r="G450" t="s">
        <v>28</v>
      </c>
      <c r="H450" t="s">
        <v>29</v>
      </c>
      <c r="L450" t="s">
        <v>30</v>
      </c>
      <c r="N450">
        <v>12578963</v>
      </c>
      <c r="O450" t="s">
        <v>31</v>
      </c>
      <c r="P450" t="s">
        <v>28</v>
      </c>
    </row>
    <row r="451" spans="1:16" x14ac:dyDescent="0.25">
      <c r="A451" t="s">
        <v>130</v>
      </c>
      <c r="B451" t="s">
        <v>86</v>
      </c>
      <c r="D451" t="s">
        <v>708</v>
      </c>
      <c r="E451" t="s">
        <v>705</v>
      </c>
      <c r="F451">
        <f t="shared" si="6"/>
        <v>123905</v>
      </c>
      <c r="G451" t="s">
        <v>28</v>
      </c>
      <c r="H451" t="s">
        <v>36</v>
      </c>
      <c r="L451" t="s">
        <v>30</v>
      </c>
      <c r="N451">
        <v>12578963</v>
      </c>
      <c r="O451" t="s">
        <v>31</v>
      </c>
      <c r="P451" t="s">
        <v>28</v>
      </c>
    </row>
    <row r="452" spans="1:16" x14ac:dyDescent="0.25">
      <c r="A452" t="s">
        <v>50</v>
      </c>
      <c r="B452" t="s">
        <v>89</v>
      </c>
      <c r="D452" t="s">
        <v>709</v>
      </c>
      <c r="E452" t="s">
        <v>705</v>
      </c>
      <c r="F452">
        <f t="shared" ref="F452:F501" si="7">F451+1</f>
        <v>123906</v>
      </c>
      <c r="G452" t="s">
        <v>28</v>
      </c>
      <c r="H452" t="s">
        <v>29</v>
      </c>
      <c r="L452" t="s">
        <v>30</v>
      </c>
      <c r="N452">
        <v>12578963</v>
      </c>
      <c r="O452" t="s">
        <v>31</v>
      </c>
      <c r="P452" t="s">
        <v>28</v>
      </c>
    </row>
    <row r="453" spans="1:16" x14ac:dyDescent="0.25">
      <c r="A453" t="s">
        <v>54</v>
      </c>
      <c r="B453" t="s">
        <v>92</v>
      </c>
      <c r="D453" t="s">
        <v>710</v>
      </c>
      <c r="E453" t="s">
        <v>705</v>
      </c>
      <c r="F453">
        <f t="shared" si="7"/>
        <v>123907</v>
      </c>
      <c r="G453" t="s">
        <v>28</v>
      </c>
      <c r="H453" t="s">
        <v>29</v>
      </c>
      <c r="L453" t="s">
        <v>30</v>
      </c>
      <c r="N453">
        <v>12578963</v>
      </c>
      <c r="O453" t="s">
        <v>31</v>
      </c>
      <c r="P453" t="s">
        <v>28</v>
      </c>
    </row>
    <row r="454" spans="1:16" x14ac:dyDescent="0.25">
      <c r="A454" t="s">
        <v>58</v>
      </c>
      <c r="B454" t="s">
        <v>95</v>
      </c>
      <c r="D454" t="s">
        <v>711</v>
      </c>
      <c r="E454" t="s">
        <v>705</v>
      </c>
      <c r="F454">
        <f t="shared" si="7"/>
        <v>123908</v>
      </c>
      <c r="G454" t="s">
        <v>28</v>
      </c>
      <c r="H454" t="s">
        <v>36</v>
      </c>
      <c r="L454" t="s">
        <v>30</v>
      </c>
      <c r="N454">
        <v>12578963</v>
      </c>
      <c r="O454" t="s">
        <v>31</v>
      </c>
      <c r="P454" t="s">
        <v>28</v>
      </c>
    </row>
    <row r="455" spans="1:16" x14ac:dyDescent="0.25">
      <c r="A455" t="s">
        <v>63</v>
      </c>
      <c r="B455" t="s">
        <v>98</v>
      </c>
      <c r="D455" t="s">
        <v>712</v>
      </c>
      <c r="E455" t="s">
        <v>713</v>
      </c>
      <c r="F455">
        <f t="shared" si="7"/>
        <v>123909</v>
      </c>
      <c r="G455" t="s">
        <v>28</v>
      </c>
      <c r="H455" t="s">
        <v>29</v>
      </c>
      <c r="L455" t="s">
        <v>30</v>
      </c>
      <c r="N455">
        <v>12578963</v>
      </c>
      <c r="O455" t="s">
        <v>31</v>
      </c>
      <c r="P455" t="s">
        <v>28</v>
      </c>
    </row>
    <row r="456" spans="1:16" x14ac:dyDescent="0.25">
      <c r="A456" t="s">
        <v>66</v>
      </c>
      <c r="B456" t="s">
        <v>103</v>
      </c>
      <c r="D456" t="s">
        <v>714</v>
      </c>
      <c r="E456" t="s">
        <v>713</v>
      </c>
      <c r="F456">
        <f t="shared" si="7"/>
        <v>123910</v>
      </c>
      <c r="G456" t="s">
        <v>28</v>
      </c>
      <c r="H456" t="s">
        <v>29</v>
      </c>
      <c r="L456" t="s">
        <v>30</v>
      </c>
      <c r="N456">
        <v>12578963</v>
      </c>
      <c r="O456" t="s">
        <v>31</v>
      </c>
      <c r="P456" t="s">
        <v>28</v>
      </c>
    </row>
    <row r="457" spans="1:16" x14ac:dyDescent="0.25">
      <c r="A457" t="s">
        <v>70</v>
      </c>
      <c r="B457" t="s">
        <v>107</v>
      </c>
      <c r="D457" t="s">
        <v>715</v>
      </c>
      <c r="E457" t="s">
        <v>713</v>
      </c>
      <c r="F457">
        <f t="shared" si="7"/>
        <v>123911</v>
      </c>
      <c r="G457" t="s">
        <v>28</v>
      </c>
      <c r="H457" t="s">
        <v>29</v>
      </c>
      <c r="L457" t="s">
        <v>30</v>
      </c>
      <c r="N457">
        <v>12578963</v>
      </c>
      <c r="O457" t="s">
        <v>31</v>
      </c>
      <c r="P457" t="s">
        <v>28</v>
      </c>
    </row>
    <row r="458" spans="1:16" x14ac:dyDescent="0.25">
      <c r="A458" t="s">
        <v>73</v>
      </c>
      <c r="B458" t="s">
        <v>111</v>
      </c>
      <c r="D458" t="s">
        <v>716</v>
      </c>
      <c r="E458" t="s">
        <v>713</v>
      </c>
      <c r="F458">
        <f t="shared" si="7"/>
        <v>123912</v>
      </c>
      <c r="G458" t="s">
        <v>28</v>
      </c>
      <c r="H458" t="s">
        <v>36</v>
      </c>
      <c r="L458" t="s">
        <v>30</v>
      </c>
      <c r="N458">
        <v>12578963</v>
      </c>
      <c r="O458" t="s">
        <v>31</v>
      </c>
      <c r="P458" t="s">
        <v>28</v>
      </c>
    </row>
    <row r="459" spans="1:16" x14ac:dyDescent="0.25">
      <c r="A459" t="s">
        <v>76</v>
      </c>
      <c r="B459" t="s">
        <v>115</v>
      </c>
      <c r="D459" t="s">
        <v>717</v>
      </c>
      <c r="E459" t="s">
        <v>713</v>
      </c>
      <c r="F459">
        <f t="shared" si="7"/>
        <v>123913</v>
      </c>
      <c r="G459" t="s">
        <v>28</v>
      </c>
      <c r="H459" t="s">
        <v>29</v>
      </c>
      <c r="L459" t="s">
        <v>30</v>
      </c>
      <c r="N459">
        <v>12578963</v>
      </c>
      <c r="O459" t="s">
        <v>31</v>
      </c>
      <c r="P459" t="s">
        <v>28</v>
      </c>
    </row>
    <row r="460" spans="1:16" x14ac:dyDescent="0.25">
      <c r="A460" t="s">
        <v>79</v>
      </c>
      <c r="B460" t="s">
        <v>118</v>
      </c>
      <c r="D460" t="s">
        <v>718</v>
      </c>
      <c r="E460" t="s">
        <v>713</v>
      </c>
      <c r="F460">
        <f t="shared" si="7"/>
        <v>123914</v>
      </c>
      <c r="G460" t="s">
        <v>28</v>
      </c>
      <c r="H460" t="s">
        <v>36</v>
      </c>
      <c r="L460" t="s">
        <v>30</v>
      </c>
      <c r="N460">
        <v>12578963</v>
      </c>
      <c r="O460" t="s">
        <v>31</v>
      </c>
      <c r="P460" t="s">
        <v>28</v>
      </c>
    </row>
    <row r="461" spans="1:16" x14ac:dyDescent="0.25">
      <c r="A461" t="s">
        <v>82</v>
      </c>
      <c r="B461" t="s">
        <v>121</v>
      </c>
      <c r="D461" t="s">
        <v>719</v>
      </c>
      <c r="E461" t="s">
        <v>713</v>
      </c>
      <c r="F461">
        <f t="shared" si="7"/>
        <v>123915</v>
      </c>
      <c r="G461" t="s">
        <v>28</v>
      </c>
      <c r="H461" t="s">
        <v>36</v>
      </c>
      <c r="L461" t="s">
        <v>30</v>
      </c>
      <c r="N461">
        <v>12578963</v>
      </c>
      <c r="O461" t="s">
        <v>31</v>
      </c>
      <c r="P461" t="s">
        <v>28</v>
      </c>
    </row>
    <row r="462" spans="1:16" x14ac:dyDescent="0.25">
      <c r="A462" t="s">
        <v>86</v>
      </c>
      <c r="B462" t="s">
        <v>124</v>
      </c>
      <c r="D462" t="s">
        <v>720</v>
      </c>
      <c r="E462" t="s">
        <v>713</v>
      </c>
      <c r="F462">
        <f t="shared" si="7"/>
        <v>123916</v>
      </c>
      <c r="G462" t="s">
        <v>28</v>
      </c>
      <c r="H462" t="s">
        <v>36</v>
      </c>
      <c r="L462" t="s">
        <v>30</v>
      </c>
      <c r="N462">
        <v>12578963</v>
      </c>
      <c r="O462" t="s">
        <v>31</v>
      </c>
      <c r="P462" t="s">
        <v>28</v>
      </c>
    </row>
    <row r="463" spans="1:16" x14ac:dyDescent="0.25">
      <c r="A463" t="s">
        <v>89</v>
      </c>
      <c r="B463" t="s">
        <v>127</v>
      </c>
      <c r="D463" t="s">
        <v>721</v>
      </c>
      <c r="E463" t="s">
        <v>713</v>
      </c>
      <c r="F463">
        <f t="shared" si="7"/>
        <v>123917</v>
      </c>
      <c r="G463" t="s">
        <v>28</v>
      </c>
      <c r="H463" t="s">
        <v>29</v>
      </c>
      <c r="L463" t="s">
        <v>30</v>
      </c>
      <c r="N463">
        <v>12578963</v>
      </c>
      <c r="O463" t="s">
        <v>31</v>
      </c>
      <c r="P463" t="s">
        <v>28</v>
      </c>
    </row>
    <row r="464" spans="1:16" x14ac:dyDescent="0.25">
      <c r="A464" t="s">
        <v>92</v>
      </c>
      <c r="B464" t="s">
        <v>130</v>
      </c>
      <c r="D464" t="s">
        <v>722</v>
      </c>
      <c r="E464" t="s">
        <v>713</v>
      </c>
      <c r="F464">
        <f t="shared" si="7"/>
        <v>123918</v>
      </c>
      <c r="G464" t="s">
        <v>28</v>
      </c>
      <c r="H464" t="s">
        <v>36</v>
      </c>
      <c r="L464" t="s">
        <v>30</v>
      </c>
      <c r="N464">
        <v>12578963</v>
      </c>
      <c r="O464" t="s">
        <v>31</v>
      </c>
      <c r="P464" t="s">
        <v>28</v>
      </c>
    </row>
    <row r="465" spans="1:16" x14ac:dyDescent="0.25">
      <c r="A465" t="s">
        <v>95</v>
      </c>
      <c r="B465" t="s">
        <v>133</v>
      </c>
      <c r="D465" t="s">
        <v>723</v>
      </c>
      <c r="E465" t="s">
        <v>724</v>
      </c>
      <c r="F465">
        <f t="shared" si="7"/>
        <v>123919</v>
      </c>
      <c r="G465" t="s">
        <v>28</v>
      </c>
      <c r="H465" t="s">
        <v>36</v>
      </c>
      <c r="L465" t="s">
        <v>30</v>
      </c>
      <c r="N465">
        <v>12578963</v>
      </c>
      <c r="O465" t="s">
        <v>31</v>
      </c>
      <c r="P465" t="s">
        <v>28</v>
      </c>
    </row>
    <row r="466" spans="1:16" x14ac:dyDescent="0.25">
      <c r="A466" t="s">
        <v>98</v>
      </c>
      <c r="B466" t="s">
        <v>136</v>
      </c>
      <c r="D466" t="s">
        <v>725</v>
      </c>
      <c r="E466" t="s">
        <v>726</v>
      </c>
      <c r="F466">
        <f t="shared" si="7"/>
        <v>123920</v>
      </c>
      <c r="G466" t="s">
        <v>28</v>
      </c>
      <c r="H466" t="s">
        <v>36</v>
      </c>
      <c r="L466" t="s">
        <v>30</v>
      </c>
      <c r="N466">
        <v>12578963</v>
      </c>
      <c r="O466" t="s">
        <v>31</v>
      </c>
      <c r="P466" t="s">
        <v>28</v>
      </c>
    </row>
    <row r="467" spans="1:16" x14ac:dyDescent="0.25">
      <c r="A467" t="s">
        <v>103</v>
      </c>
      <c r="B467" t="s">
        <v>139</v>
      </c>
      <c r="D467" t="s">
        <v>727</v>
      </c>
      <c r="E467" t="s">
        <v>726</v>
      </c>
      <c r="F467">
        <f t="shared" si="7"/>
        <v>123921</v>
      </c>
      <c r="G467" t="s">
        <v>28</v>
      </c>
      <c r="H467" t="s">
        <v>29</v>
      </c>
      <c r="L467" t="s">
        <v>30</v>
      </c>
      <c r="N467">
        <v>12578963</v>
      </c>
      <c r="O467" t="s">
        <v>31</v>
      </c>
      <c r="P467" t="s">
        <v>28</v>
      </c>
    </row>
    <row r="468" spans="1:16" x14ac:dyDescent="0.25">
      <c r="A468" t="s">
        <v>107</v>
      </c>
      <c r="B468" t="s">
        <v>142</v>
      </c>
      <c r="D468" t="s">
        <v>728</v>
      </c>
      <c r="E468" t="s">
        <v>726</v>
      </c>
      <c r="F468">
        <f t="shared" si="7"/>
        <v>123922</v>
      </c>
      <c r="G468" t="s">
        <v>28</v>
      </c>
      <c r="H468" t="s">
        <v>29</v>
      </c>
      <c r="L468" t="s">
        <v>30</v>
      </c>
      <c r="N468">
        <v>12578963</v>
      </c>
      <c r="O468" t="s">
        <v>31</v>
      </c>
      <c r="P468" t="s">
        <v>28</v>
      </c>
    </row>
    <row r="469" spans="1:16" x14ac:dyDescent="0.25">
      <c r="A469" t="s">
        <v>111</v>
      </c>
      <c r="B469" t="s">
        <v>145</v>
      </c>
      <c r="D469" t="s">
        <v>729</v>
      </c>
      <c r="E469" t="s">
        <v>726</v>
      </c>
      <c r="F469">
        <f t="shared" si="7"/>
        <v>123923</v>
      </c>
      <c r="G469" t="s">
        <v>28</v>
      </c>
      <c r="H469" t="s">
        <v>36</v>
      </c>
      <c r="L469" t="s">
        <v>30</v>
      </c>
      <c r="N469">
        <v>12578963</v>
      </c>
      <c r="O469" t="s">
        <v>31</v>
      </c>
      <c r="P469" t="s">
        <v>28</v>
      </c>
    </row>
    <row r="470" spans="1:16" x14ac:dyDescent="0.25">
      <c r="A470" t="s">
        <v>115</v>
      </c>
      <c r="B470" t="s">
        <v>148</v>
      </c>
      <c r="D470" t="s">
        <v>730</v>
      </c>
      <c r="E470" t="s">
        <v>726</v>
      </c>
      <c r="F470">
        <f t="shared" si="7"/>
        <v>123924</v>
      </c>
      <c r="G470" t="s">
        <v>28</v>
      </c>
      <c r="H470" t="s">
        <v>29</v>
      </c>
      <c r="L470" t="s">
        <v>30</v>
      </c>
      <c r="N470">
        <v>12578963</v>
      </c>
      <c r="O470" t="s">
        <v>31</v>
      </c>
      <c r="P470" t="s">
        <v>28</v>
      </c>
    </row>
    <row r="471" spans="1:16" x14ac:dyDescent="0.25">
      <c r="A471" t="s">
        <v>118</v>
      </c>
      <c r="B471" t="s">
        <v>151</v>
      </c>
      <c r="D471" t="s">
        <v>731</v>
      </c>
      <c r="E471" t="s">
        <v>726</v>
      </c>
      <c r="F471">
        <f t="shared" si="7"/>
        <v>123925</v>
      </c>
      <c r="G471" t="s">
        <v>28</v>
      </c>
      <c r="H471" t="s">
        <v>29</v>
      </c>
      <c r="L471" t="s">
        <v>30</v>
      </c>
      <c r="N471">
        <v>12578963</v>
      </c>
      <c r="O471" t="s">
        <v>31</v>
      </c>
      <c r="P471" t="s">
        <v>28</v>
      </c>
    </row>
    <row r="472" spans="1:16" x14ac:dyDescent="0.25">
      <c r="A472" t="s">
        <v>121</v>
      </c>
      <c r="B472" t="s">
        <v>154</v>
      </c>
      <c r="D472" t="s">
        <v>732</v>
      </c>
      <c r="E472" t="s">
        <v>726</v>
      </c>
      <c r="F472">
        <f t="shared" si="7"/>
        <v>123926</v>
      </c>
      <c r="G472" t="s">
        <v>28</v>
      </c>
      <c r="H472" t="s">
        <v>29</v>
      </c>
      <c r="L472" t="s">
        <v>30</v>
      </c>
      <c r="N472">
        <v>12578963</v>
      </c>
      <c r="O472" t="s">
        <v>31</v>
      </c>
      <c r="P472" t="s">
        <v>28</v>
      </c>
    </row>
    <row r="473" spans="1:16" x14ac:dyDescent="0.25">
      <c r="A473" t="s">
        <v>124</v>
      </c>
      <c r="B473" t="s">
        <v>157</v>
      </c>
      <c r="D473" t="s">
        <v>733</v>
      </c>
      <c r="E473" t="s">
        <v>726</v>
      </c>
      <c r="F473">
        <f t="shared" si="7"/>
        <v>123927</v>
      </c>
      <c r="G473" t="s">
        <v>28</v>
      </c>
      <c r="H473" t="s">
        <v>36</v>
      </c>
      <c r="L473" t="s">
        <v>30</v>
      </c>
      <c r="N473">
        <v>12578963</v>
      </c>
      <c r="O473" t="s">
        <v>31</v>
      </c>
      <c r="P473" t="s">
        <v>28</v>
      </c>
    </row>
    <row r="474" spans="1:16" x14ac:dyDescent="0.25">
      <c r="A474" t="s">
        <v>127</v>
      </c>
      <c r="B474" t="s">
        <v>160</v>
      </c>
      <c r="D474" t="s">
        <v>734</v>
      </c>
      <c r="E474" t="s">
        <v>726</v>
      </c>
      <c r="F474">
        <f t="shared" si="7"/>
        <v>123928</v>
      </c>
      <c r="G474" t="s">
        <v>28</v>
      </c>
      <c r="H474" t="s">
        <v>29</v>
      </c>
      <c r="L474" t="s">
        <v>30</v>
      </c>
      <c r="N474">
        <v>12578963</v>
      </c>
      <c r="O474" t="s">
        <v>31</v>
      </c>
      <c r="P474" t="s">
        <v>28</v>
      </c>
    </row>
    <row r="475" spans="1:16" x14ac:dyDescent="0.25">
      <c r="A475" t="s">
        <v>130</v>
      </c>
      <c r="B475" t="s">
        <v>163</v>
      </c>
      <c r="D475" t="s">
        <v>735</v>
      </c>
      <c r="E475" t="s">
        <v>726</v>
      </c>
      <c r="F475">
        <f t="shared" si="7"/>
        <v>123929</v>
      </c>
      <c r="G475" t="s">
        <v>28</v>
      </c>
      <c r="H475" t="s">
        <v>29</v>
      </c>
      <c r="L475" t="s">
        <v>30</v>
      </c>
      <c r="N475">
        <v>12578963</v>
      </c>
      <c r="O475" t="s">
        <v>31</v>
      </c>
      <c r="P475" t="s">
        <v>28</v>
      </c>
    </row>
    <row r="476" spans="1:16" x14ac:dyDescent="0.25">
      <c r="A476" t="s">
        <v>133</v>
      </c>
      <c r="B476" t="s">
        <v>166</v>
      </c>
      <c r="D476" t="s">
        <v>736</v>
      </c>
      <c r="E476" t="s">
        <v>726</v>
      </c>
      <c r="F476">
        <f t="shared" si="7"/>
        <v>123930</v>
      </c>
      <c r="G476" t="s">
        <v>28</v>
      </c>
      <c r="H476" t="s">
        <v>29</v>
      </c>
      <c r="L476" t="s">
        <v>30</v>
      </c>
      <c r="N476">
        <v>12578963</v>
      </c>
      <c r="O476" t="s">
        <v>31</v>
      </c>
      <c r="P476" t="s">
        <v>28</v>
      </c>
    </row>
    <row r="477" spans="1:16" x14ac:dyDescent="0.25">
      <c r="A477" t="s">
        <v>136</v>
      </c>
      <c r="B477" t="s">
        <v>169</v>
      </c>
      <c r="D477" t="s">
        <v>737</v>
      </c>
      <c r="E477" t="s">
        <v>726</v>
      </c>
      <c r="F477">
        <f t="shared" si="7"/>
        <v>123931</v>
      </c>
      <c r="G477" t="s">
        <v>28</v>
      </c>
      <c r="H477" t="s">
        <v>29</v>
      </c>
      <c r="L477" t="s">
        <v>30</v>
      </c>
      <c r="N477">
        <v>12578963</v>
      </c>
      <c r="O477" t="s">
        <v>31</v>
      </c>
      <c r="P477" t="s">
        <v>28</v>
      </c>
    </row>
    <row r="478" spans="1:16" x14ac:dyDescent="0.25">
      <c r="A478" t="s">
        <v>139</v>
      </c>
      <c r="B478" t="s">
        <v>172</v>
      </c>
      <c r="D478" t="s">
        <v>738</v>
      </c>
      <c r="E478" t="s">
        <v>739</v>
      </c>
      <c r="F478">
        <f t="shared" si="7"/>
        <v>123932</v>
      </c>
      <c r="G478" t="s">
        <v>28</v>
      </c>
      <c r="H478" t="s">
        <v>29</v>
      </c>
      <c r="L478" t="s">
        <v>30</v>
      </c>
      <c r="N478">
        <v>12578963</v>
      </c>
      <c r="O478" t="s">
        <v>31</v>
      </c>
      <c r="P478" t="s">
        <v>28</v>
      </c>
    </row>
    <row r="479" spans="1:16" x14ac:dyDescent="0.25">
      <c r="A479" t="s">
        <v>142</v>
      </c>
      <c r="B479" t="s">
        <v>176</v>
      </c>
      <c r="D479" t="s">
        <v>740</v>
      </c>
      <c r="E479" t="s">
        <v>739</v>
      </c>
      <c r="F479">
        <f t="shared" si="7"/>
        <v>123933</v>
      </c>
      <c r="G479" t="s">
        <v>28</v>
      </c>
      <c r="H479" t="s">
        <v>36</v>
      </c>
      <c r="L479" t="s">
        <v>30</v>
      </c>
      <c r="N479">
        <v>12578963</v>
      </c>
      <c r="O479" t="s">
        <v>31</v>
      </c>
      <c r="P479" t="s">
        <v>28</v>
      </c>
    </row>
    <row r="480" spans="1:16" x14ac:dyDescent="0.25">
      <c r="A480" t="s">
        <v>145</v>
      </c>
      <c r="B480" t="s">
        <v>180</v>
      </c>
      <c r="D480" t="s">
        <v>741</v>
      </c>
      <c r="E480" t="s">
        <v>739</v>
      </c>
      <c r="F480">
        <f t="shared" si="7"/>
        <v>123934</v>
      </c>
      <c r="G480" t="s">
        <v>28</v>
      </c>
      <c r="H480" t="s">
        <v>29</v>
      </c>
      <c r="L480" t="s">
        <v>30</v>
      </c>
      <c r="N480">
        <v>12578963</v>
      </c>
      <c r="O480" t="s">
        <v>31</v>
      </c>
      <c r="P480" t="s">
        <v>28</v>
      </c>
    </row>
    <row r="481" spans="1:16" x14ac:dyDescent="0.25">
      <c r="A481" t="s">
        <v>148</v>
      </c>
      <c r="B481" t="s">
        <v>183</v>
      </c>
      <c r="D481" t="s">
        <v>742</v>
      </c>
      <c r="E481" t="s">
        <v>739</v>
      </c>
      <c r="F481">
        <f t="shared" si="7"/>
        <v>123935</v>
      </c>
      <c r="G481" t="s">
        <v>28</v>
      </c>
      <c r="H481" t="s">
        <v>29</v>
      </c>
      <c r="L481" t="s">
        <v>30</v>
      </c>
      <c r="N481">
        <v>12578963</v>
      </c>
      <c r="O481" t="s">
        <v>31</v>
      </c>
      <c r="P481" t="s">
        <v>28</v>
      </c>
    </row>
    <row r="482" spans="1:16" x14ac:dyDescent="0.25">
      <c r="A482" t="s">
        <v>151</v>
      </c>
      <c r="B482" t="s">
        <v>187</v>
      </c>
      <c r="D482" t="s">
        <v>743</v>
      </c>
      <c r="E482" t="s">
        <v>739</v>
      </c>
      <c r="F482">
        <f t="shared" si="7"/>
        <v>123936</v>
      </c>
      <c r="G482" t="s">
        <v>28</v>
      </c>
      <c r="H482" t="s">
        <v>36</v>
      </c>
      <c r="L482" t="s">
        <v>30</v>
      </c>
      <c r="N482">
        <v>12578963</v>
      </c>
      <c r="O482" t="s">
        <v>31</v>
      </c>
      <c r="P482" t="s">
        <v>28</v>
      </c>
    </row>
    <row r="483" spans="1:16" x14ac:dyDescent="0.25">
      <c r="A483" t="s">
        <v>154</v>
      </c>
      <c r="B483" t="s">
        <v>190</v>
      </c>
      <c r="D483" t="s">
        <v>744</v>
      </c>
      <c r="E483" t="s">
        <v>739</v>
      </c>
      <c r="F483">
        <f t="shared" si="7"/>
        <v>123937</v>
      </c>
      <c r="G483" t="s">
        <v>28</v>
      </c>
      <c r="H483" t="s">
        <v>29</v>
      </c>
      <c r="L483" t="s">
        <v>30</v>
      </c>
      <c r="N483">
        <v>12578963</v>
      </c>
      <c r="O483" t="s">
        <v>31</v>
      </c>
      <c r="P483" t="s">
        <v>28</v>
      </c>
    </row>
    <row r="484" spans="1:16" x14ac:dyDescent="0.25">
      <c r="A484" t="s">
        <v>157</v>
      </c>
      <c r="B484" t="s">
        <v>193</v>
      </c>
      <c r="D484" t="s">
        <v>745</v>
      </c>
      <c r="E484" t="s">
        <v>739</v>
      </c>
      <c r="F484">
        <f t="shared" si="7"/>
        <v>123938</v>
      </c>
      <c r="G484" t="s">
        <v>28</v>
      </c>
      <c r="H484" t="s">
        <v>36</v>
      </c>
      <c r="L484" t="s">
        <v>30</v>
      </c>
      <c r="N484">
        <v>12578963</v>
      </c>
      <c r="O484" t="s">
        <v>31</v>
      </c>
      <c r="P484" t="s">
        <v>28</v>
      </c>
    </row>
    <row r="485" spans="1:16" x14ac:dyDescent="0.25">
      <c r="A485" t="s">
        <v>160</v>
      </c>
      <c r="B485" t="s">
        <v>196</v>
      </c>
      <c r="D485" t="s">
        <v>746</v>
      </c>
      <c r="E485" t="s">
        <v>739</v>
      </c>
      <c r="F485">
        <f t="shared" si="7"/>
        <v>123939</v>
      </c>
      <c r="G485" t="s">
        <v>28</v>
      </c>
      <c r="H485" t="s">
        <v>29</v>
      </c>
      <c r="L485" t="s">
        <v>30</v>
      </c>
      <c r="N485">
        <v>12578963</v>
      </c>
      <c r="O485" t="s">
        <v>31</v>
      </c>
      <c r="P485" t="s">
        <v>28</v>
      </c>
    </row>
    <row r="486" spans="1:16" x14ac:dyDescent="0.25">
      <c r="A486" t="s">
        <v>163</v>
      </c>
      <c r="B486" t="s">
        <v>199</v>
      </c>
      <c r="D486" t="s">
        <v>747</v>
      </c>
      <c r="E486" t="s">
        <v>739</v>
      </c>
      <c r="F486">
        <f t="shared" si="7"/>
        <v>123940</v>
      </c>
      <c r="G486" t="s">
        <v>28</v>
      </c>
      <c r="H486" t="s">
        <v>36</v>
      </c>
      <c r="L486" t="s">
        <v>30</v>
      </c>
      <c r="N486">
        <v>12578963</v>
      </c>
      <c r="O486" t="s">
        <v>31</v>
      </c>
      <c r="P486" t="s">
        <v>28</v>
      </c>
    </row>
    <row r="487" spans="1:16" x14ac:dyDescent="0.25">
      <c r="A487" t="s">
        <v>166</v>
      </c>
      <c r="B487" t="s">
        <v>202</v>
      </c>
      <c r="D487" t="s">
        <v>748</v>
      </c>
      <c r="E487" t="s">
        <v>739</v>
      </c>
      <c r="F487">
        <f t="shared" si="7"/>
        <v>123941</v>
      </c>
      <c r="G487" t="s">
        <v>28</v>
      </c>
      <c r="H487" t="s">
        <v>36</v>
      </c>
      <c r="L487" t="s">
        <v>30</v>
      </c>
      <c r="N487">
        <v>12578963</v>
      </c>
      <c r="O487" t="s">
        <v>31</v>
      </c>
      <c r="P487" t="s">
        <v>28</v>
      </c>
    </row>
    <row r="488" spans="1:16" x14ac:dyDescent="0.25">
      <c r="A488" t="s">
        <v>169</v>
      </c>
      <c r="B488" t="s">
        <v>205</v>
      </c>
      <c r="D488" t="s">
        <v>749</v>
      </c>
      <c r="E488" t="s">
        <v>750</v>
      </c>
      <c r="F488">
        <f t="shared" si="7"/>
        <v>123942</v>
      </c>
      <c r="G488" t="s">
        <v>28</v>
      </c>
      <c r="H488" t="s">
        <v>36</v>
      </c>
      <c r="L488" t="s">
        <v>30</v>
      </c>
      <c r="N488">
        <v>12578963</v>
      </c>
      <c r="O488" t="s">
        <v>31</v>
      </c>
      <c r="P488" t="s">
        <v>28</v>
      </c>
    </row>
    <row r="489" spans="1:16" x14ac:dyDescent="0.25">
      <c r="A489" t="s">
        <v>172</v>
      </c>
      <c r="B489" t="s">
        <v>208</v>
      </c>
      <c r="D489" t="s">
        <v>751</v>
      </c>
      <c r="E489" t="s">
        <v>750</v>
      </c>
      <c r="F489">
        <f t="shared" si="7"/>
        <v>123943</v>
      </c>
      <c r="G489" t="s">
        <v>28</v>
      </c>
      <c r="H489" t="s">
        <v>29</v>
      </c>
      <c r="L489" t="s">
        <v>30</v>
      </c>
      <c r="N489">
        <v>12578963</v>
      </c>
      <c r="O489" t="s">
        <v>31</v>
      </c>
      <c r="P489" t="s">
        <v>28</v>
      </c>
    </row>
    <row r="490" spans="1:16" x14ac:dyDescent="0.25">
      <c r="A490" t="s">
        <v>176</v>
      </c>
      <c r="B490" t="s">
        <v>211</v>
      </c>
      <c r="D490" t="s">
        <v>752</v>
      </c>
      <c r="E490" t="s">
        <v>750</v>
      </c>
      <c r="F490">
        <f t="shared" si="7"/>
        <v>123944</v>
      </c>
      <c r="G490" t="s">
        <v>28</v>
      </c>
      <c r="H490" t="s">
        <v>29</v>
      </c>
      <c r="L490" t="s">
        <v>30</v>
      </c>
      <c r="N490">
        <v>12578963</v>
      </c>
      <c r="O490" t="s">
        <v>31</v>
      </c>
      <c r="P490" t="s">
        <v>28</v>
      </c>
    </row>
    <row r="491" spans="1:16" x14ac:dyDescent="0.25">
      <c r="A491" t="s">
        <v>180</v>
      </c>
      <c r="B491" t="s">
        <v>214</v>
      </c>
      <c r="D491" t="s">
        <v>753</v>
      </c>
      <c r="E491" t="s">
        <v>750</v>
      </c>
      <c r="F491">
        <f t="shared" si="7"/>
        <v>123945</v>
      </c>
      <c r="G491" t="s">
        <v>28</v>
      </c>
      <c r="H491" t="s">
        <v>36</v>
      </c>
      <c r="L491" t="s">
        <v>30</v>
      </c>
      <c r="N491">
        <v>12578963</v>
      </c>
      <c r="O491" t="s">
        <v>31</v>
      </c>
      <c r="P491" t="s">
        <v>28</v>
      </c>
    </row>
    <row r="492" spans="1:16" x14ac:dyDescent="0.25">
      <c r="A492" t="s">
        <v>183</v>
      </c>
      <c r="B492" t="s">
        <v>217</v>
      </c>
      <c r="D492" t="s">
        <v>754</v>
      </c>
      <c r="E492" t="s">
        <v>750</v>
      </c>
      <c r="F492">
        <f t="shared" si="7"/>
        <v>123946</v>
      </c>
      <c r="G492" t="s">
        <v>28</v>
      </c>
      <c r="H492" t="s">
        <v>29</v>
      </c>
      <c r="L492" t="s">
        <v>30</v>
      </c>
      <c r="N492">
        <v>12578963</v>
      </c>
      <c r="O492" t="s">
        <v>31</v>
      </c>
      <c r="P492" t="s">
        <v>28</v>
      </c>
    </row>
    <row r="493" spans="1:16" x14ac:dyDescent="0.25">
      <c r="A493" t="s">
        <v>187</v>
      </c>
      <c r="B493" t="s">
        <v>220</v>
      </c>
      <c r="D493" t="s">
        <v>755</v>
      </c>
      <c r="E493" t="s">
        <v>750</v>
      </c>
      <c r="F493">
        <f t="shared" si="7"/>
        <v>123947</v>
      </c>
      <c r="G493" t="s">
        <v>28</v>
      </c>
      <c r="H493" t="s">
        <v>29</v>
      </c>
      <c r="L493" t="s">
        <v>30</v>
      </c>
      <c r="N493">
        <v>12578963</v>
      </c>
      <c r="O493" t="s">
        <v>31</v>
      </c>
      <c r="P493" t="s">
        <v>28</v>
      </c>
    </row>
    <row r="494" spans="1:16" x14ac:dyDescent="0.25">
      <c r="A494" t="s">
        <v>190</v>
      </c>
      <c r="B494" t="s">
        <v>223</v>
      </c>
      <c r="D494" t="s">
        <v>756</v>
      </c>
      <c r="E494" t="s">
        <v>750</v>
      </c>
      <c r="F494">
        <f t="shared" si="7"/>
        <v>123948</v>
      </c>
      <c r="G494" t="s">
        <v>28</v>
      </c>
      <c r="H494" t="s">
        <v>29</v>
      </c>
      <c r="L494" t="s">
        <v>30</v>
      </c>
      <c r="N494">
        <v>12578963</v>
      </c>
      <c r="O494" t="s">
        <v>31</v>
      </c>
      <c r="P494" t="s">
        <v>28</v>
      </c>
    </row>
    <row r="495" spans="1:16" x14ac:dyDescent="0.25">
      <c r="A495" t="s">
        <v>193</v>
      </c>
      <c r="B495" t="s">
        <v>226</v>
      </c>
      <c r="D495" t="s">
        <v>757</v>
      </c>
      <c r="E495" t="s">
        <v>750</v>
      </c>
      <c r="F495">
        <f t="shared" si="7"/>
        <v>123949</v>
      </c>
      <c r="G495" t="s">
        <v>28</v>
      </c>
      <c r="H495" t="s">
        <v>36</v>
      </c>
      <c r="L495" t="s">
        <v>30</v>
      </c>
      <c r="N495">
        <v>12578963</v>
      </c>
      <c r="O495" t="s">
        <v>31</v>
      </c>
      <c r="P495" t="s">
        <v>28</v>
      </c>
    </row>
    <row r="496" spans="1:16" x14ac:dyDescent="0.25">
      <c r="A496" t="s">
        <v>196</v>
      </c>
      <c r="B496" t="s">
        <v>229</v>
      </c>
      <c r="D496" t="s">
        <v>758</v>
      </c>
      <c r="E496" t="s">
        <v>750</v>
      </c>
      <c r="F496">
        <f t="shared" si="7"/>
        <v>123950</v>
      </c>
      <c r="G496" t="s">
        <v>28</v>
      </c>
      <c r="H496" t="s">
        <v>29</v>
      </c>
      <c r="L496" t="s">
        <v>30</v>
      </c>
      <c r="N496">
        <v>12578963</v>
      </c>
      <c r="O496" t="s">
        <v>31</v>
      </c>
      <c r="P496" t="s">
        <v>28</v>
      </c>
    </row>
    <row r="497" spans="1:16" x14ac:dyDescent="0.25">
      <c r="A497" t="s">
        <v>199</v>
      </c>
      <c r="B497" t="s">
        <v>232</v>
      </c>
      <c r="D497" t="s">
        <v>759</v>
      </c>
      <c r="E497" t="s">
        <v>750</v>
      </c>
      <c r="F497">
        <f t="shared" si="7"/>
        <v>123951</v>
      </c>
      <c r="G497" t="s">
        <v>28</v>
      </c>
      <c r="H497" t="s">
        <v>29</v>
      </c>
      <c r="L497" t="s">
        <v>30</v>
      </c>
      <c r="N497">
        <v>12578963</v>
      </c>
      <c r="O497" t="s">
        <v>31</v>
      </c>
      <c r="P497" t="s">
        <v>28</v>
      </c>
    </row>
    <row r="498" spans="1:16" x14ac:dyDescent="0.25">
      <c r="A498" t="s">
        <v>202</v>
      </c>
      <c r="B498" t="s">
        <v>235</v>
      </c>
      <c r="D498" t="s">
        <v>760</v>
      </c>
      <c r="E498" t="s">
        <v>750</v>
      </c>
      <c r="F498">
        <f t="shared" si="7"/>
        <v>123952</v>
      </c>
      <c r="G498" t="s">
        <v>28</v>
      </c>
      <c r="H498" t="s">
        <v>29</v>
      </c>
      <c r="L498" t="s">
        <v>30</v>
      </c>
      <c r="N498">
        <v>12578963</v>
      </c>
      <c r="O498" t="s">
        <v>31</v>
      </c>
      <c r="P498" t="s">
        <v>28</v>
      </c>
    </row>
    <row r="499" spans="1:16" x14ac:dyDescent="0.25">
      <c r="A499" t="s">
        <v>205</v>
      </c>
      <c r="B499" t="s">
        <v>238</v>
      </c>
      <c r="D499" t="s">
        <v>761</v>
      </c>
      <c r="E499" t="s">
        <v>750</v>
      </c>
      <c r="F499">
        <f t="shared" si="7"/>
        <v>123953</v>
      </c>
      <c r="G499" t="s">
        <v>28</v>
      </c>
      <c r="H499" t="s">
        <v>29</v>
      </c>
      <c r="L499" t="s">
        <v>30</v>
      </c>
      <c r="N499">
        <v>12578963</v>
      </c>
      <c r="O499" t="s">
        <v>31</v>
      </c>
      <c r="P499" t="s">
        <v>28</v>
      </c>
    </row>
    <row r="500" spans="1:16" x14ac:dyDescent="0.25">
      <c r="A500" t="s">
        <v>208</v>
      </c>
      <c r="B500" t="s">
        <v>214</v>
      </c>
      <c r="D500" t="s">
        <v>762</v>
      </c>
      <c r="E500" t="s">
        <v>750</v>
      </c>
      <c r="F500">
        <f t="shared" si="7"/>
        <v>123954</v>
      </c>
      <c r="G500" t="s">
        <v>28</v>
      </c>
      <c r="H500" t="s">
        <v>29</v>
      </c>
      <c r="L500" t="s">
        <v>30</v>
      </c>
      <c r="N500">
        <v>12578963</v>
      </c>
      <c r="O500" t="s">
        <v>31</v>
      </c>
      <c r="P500" t="s">
        <v>28</v>
      </c>
    </row>
    <row r="501" spans="1:16" x14ac:dyDescent="0.25">
      <c r="A501" t="s">
        <v>238</v>
      </c>
      <c r="B501" t="s">
        <v>187</v>
      </c>
      <c r="D501" t="s">
        <v>763</v>
      </c>
      <c r="E501" t="s">
        <v>750</v>
      </c>
      <c r="F501">
        <f t="shared" si="7"/>
        <v>123955</v>
      </c>
      <c r="G501" t="s">
        <v>28</v>
      </c>
      <c r="H501" t="s">
        <v>36</v>
      </c>
      <c r="L501" t="s">
        <v>30</v>
      </c>
      <c r="N501">
        <v>12578963</v>
      </c>
      <c r="O501" t="s">
        <v>31</v>
      </c>
      <c r="P501" t="s">
        <v>28</v>
      </c>
    </row>
  </sheetData>
  <autoFilter ref="A1:W501" xr:uid="{D7AEF098-61AC-4865-96F2-A4327A5A5605}"/>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02C-E5AB-4ED5-996B-30CB0D66AC0E}">
  <sheetPr filterMode="1"/>
  <dimension ref="A1:X3501"/>
  <sheetViews>
    <sheetView zoomScale="70" zoomScaleNormal="70" workbookViewId="0">
      <selection activeCell="A3505" sqref="A3505"/>
    </sheetView>
  </sheetViews>
  <sheetFormatPr defaultRowHeight="15" x14ac:dyDescent="0.25"/>
  <cols>
    <col min="1" max="1" width="10.7109375" bestFit="1" customWidth="1"/>
    <col min="2" max="2" width="11.85546875" bestFit="1" customWidth="1"/>
    <col min="3" max="3" width="8.42578125" customWidth="1"/>
    <col min="4" max="4" width="10.5703125" bestFit="1" customWidth="1"/>
    <col min="5" max="5" width="50.140625" bestFit="1" customWidth="1"/>
    <col min="6" max="6" width="22.28515625" bestFit="1" customWidth="1"/>
    <col min="7" max="7" width="12.28515625" bestFit="1" customWidth="1"/>
    <col min="8" max="8" width="12.28515625" customWidth="1"/>
    <col min="9" max="9" width="18.85546875" bestFit="1" customWidth="1"/>
    <col min="10" max="10" width="12.85546875" bestFit="1" customWidth="1"/>
    <col min="11" max="11" width="18.42578125" bestFit="1" customWidth="1"/>
    <col min="12" max="12" width="10" bestFit="1" customWidth="1"/>
    <col min="13" max="13" width="8.28515625" bestFit="1" customWidth="1"/>
    <col min="14" max="14" width="13" customWidth="1"/>
    <col min="15" max="16" width="16.28515625" bestFit="1" customWidth="1"/>
    <col min="17" max="17" width="18.28515625" bestFit="1" customWidth="1"/>
    <col min="18" max="22" width="17.5703125" bestFit="1" customWidth="1"/>
    <col min="23" max="23" width="15.5703125" bestFit="1" customWidth="1"/>
    <col min="24" max="24" width="7.28515625" bestFit="1" customWidth="1"/>
  </cols>
  <sheetData>
    <row r="1" spans="1:24" ht="102.6" customHeight="1" x14ac:dyDescent="0.25">
      <c r="A1" s="2" t="s">
        <v>0</v>
      </c>
      <c r="B1" s="2" t="s">
        <v>1</v>
      </c>
      <c r="C1" s="3" t="s">
        <v>2</v>
      </c>
      <c r="D1" s="3"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row>
    <row r="2" spans="1:24" x14ac:dyDescent="0.25">
      <c r="A2" t="s">
        <v>764</v>
      </c>
      <c r="B2" t="s">
        <v>765</v>
      </c>
      <c r="D2" t="s">
        <v>766</v>
      </c>
      <c r="E2" t="s">
        <v>767</v>
      </c>
      <c r="F2" t="s">
        <v>768</v>
      </c>
      <c r="G2" t="s">
        <v>769</v>
      </c>
      <c r="H2" t="s">
        <v>29</v>
      </c>
      <c r="I2" t="s">
        <v>770</v>
      </c>
      <c r="L2" t="s">
        <v>771</v>
      </c>
      <c r="N2">
        <v>1258647</v>
      </c>
      <c r="O2" t="s">
        <v>31</v>
      </c>
      <c r="P2" t="s">
        <v>769</v>
      </c>
    </row>
    <row r="3" spans="1:24" x14ac:dyDescent="0.25">
      <c r="A3" t="s">
        <v>772</v>
      </c>
      <c r="B3" t="s">
        <v>773</v>
      </c>
      <c r="D3" t="s">
        <v>774</v>
      </c>
      <c r="E3" t="s">
        <v>775</v>
      </c>
      <c r="F3" t="s">
        <v>776</v>
      </c>
      <c r="G3" t="s">
        <v>769</v>
      </c>
      <c r="H3" t="s">
        <v>36</v>
      </c>
      <c r="I3" t="s">
        <v>770</v>
      </c>
      <c r="L3" t="s">
        <v>771</v>
      </c>
      <c r="N3">
        <v>1258647</v>
      </c>
      <c r="O3" t="s">
        <v>31</v>
      </c>
      <c r="P3" t="s">
        <v>769</v>
      </c>
    </row>
    <row r="4" spans="1:24" hidden="1" x14ac:dyDescent="0.25">
      <c r="A4" t="s">
        <v>777</v>
      </c>
      <c r="B4" t="s">
        <v>778</v>
      </c>
      <c r="D4" t="s">
        <v>779</v>
      </c>
      <c r="E4" t="s">
        <v>780</v>
      </c>
      <c r="F4" t="s">
        <v>781</v>
      </c>
      <c r="G4" t="s">
        <v>769</v>
      </c>
      <c r="H4" t="s">
        <v>29</v>
      </c>
      <c r="I4" t="s">
        <v>782</v>
      </c>
      <c r="L4" t="s">
        <v>771</v>
      </c>
      <c r="N4">
        <v>1258647</v>
      </c>
      <c r="O4" t="s">
        <v>31</v>
      </c>
      <c r="P4" t="s">
        <v>769</v>
      </c>
    </row>
    <row r="5" spans="1:24" hidden="1" x14ac:dyDescent="0.25">
      <c r="A5" t="s">
        <v>783</v>
      </c>
      <c r="B5" t="s">
        <v>784</v>
      </c>
      <c r="D5" t="s">
        <v>785</v>
      </c>
      <c r="E5" t="s">
        <v>780</v>
      </c>
      <c r="F5" t="s">
        <v>786</v>
      </c>
      <c r="G5" t="s">
        <v>769</v>
      </c>
      <c r="H5" t="s">
        <v>29</v>
      </c>
      <c r="I5" t="s">
        <v>782</v>
      </c>
      <c r="L5" t="s">
        <v>771</v>
      </c>
      <c r="N5">
        <v>1258647</v>
      </c>
      <c r="O5" t="s">
        <v>31</v>
      </c>
      <c r="P5" t="s">
        <v>769</v>
      </c>
    </row>
    <row r="6" spans="1:24" hidden="1" x14ac:dyDescent="0.25">
      <c r="A6" t="s">
        <v>787</v>
      </c>
      <c r="B6" t="s">
        <v>788</v>
      </c>
      <c r="D6" t="s">
        <v>789</v>
      </c>
      <c r="E6" t="s">
        <v>780</v>
      </c>
      <c r="F6" t="s">
        <v>790</v>
      </c>
      <c r="G6" t="s">
        <v>769</v>
      </c>
      <c r="H6" t="s">
        <v>36</v>
      </c>
      <c r="I6" t="s">
        <v>782</v>
      </c>
      <c r="L6" t="s">
        <v>771</v>
      </c>
      <c r="N6">
        <v>1258647</v>
      </c>
      <c r="O6" t="s">
        <v>31</v>
      </c>
      <c r="P6" t="s">
        <v>769</v>
      </c>
    </row>
    <row r="7" spans="1:24" hidden="1" x14ac:dyDescent="0.25">
      <c r="A7" t="s">
        <v>791</v>
      </c>
      <c r="B7" t="s">
        <v>792</v>
      </c>
      <c r="D7" t="s">
        <v>793</v>
      </c>
      <c r="E7" t="s">
        <v>780</v>
      </c>
      <c r="F7" t="s">
        <v>794</v>
      </c>
      <c r="G7" t="s">
        <v>769</v>
      </c>
      <c r="H7" t="s">
        <v>29</v>
      </c>
      <c r="I7" t="s">
        <v>795</v>
      </c>
      <c r="L7" t="s">
        <v>771</v>
      </c>
      <c r="N7">
        <v>1258647</v>
      </c>
      <c r="O7" t="s">
        <v>31</v>
      </c>
      <c r="P7" t="s">
        <v>769</v>
      </c>
    </row>
    <row r="8" spans="1:24" hidden="1" x14ac:dyDescent="0.25">
      <c r="A8" t="s">
        <v>796</v>
      </c>
      <c r="B8" t="s">
        <v>797</v>
      </c>
      <c r="D8" t="s">
        <v>798</v>
      </c>
      <c r="E8" t="s">
        <v>780</v>
      </c>
      <c r="F8" t="s">
        <v>799</v>
      </c>
      <c r="G8" t="s">
        <v>769</v>
      </c>
      <c r="H8" t="s">
        <v>29</v>
      </c>
      <c r="I8" t="s">
        <v>795</v>
      </c>
      <c r="L8" t="s">
        <v>771</v>
      </c>
      <c r="N8">
        <v>1258647</v>
      </c>
      <c r="O8" t="s">
        <v>31</v>
      </c>
      <c r="P8" t="s">
        <v>769</v>
      </c>
    </row>
    <row r="9" spans="1:24" hidden="1" x14ac:dyDescent="0.25">
      <c r="A9" t="s">
        <v>800</v>
      </c>
      <c r="B9" t="s">
        <v>801</v>
      </c>
      <c r="C9" t="s">
        <v>59</v>
      </c>
      <c r="D9" t="s">
        <v>802</v>
      </c>
      <c r="E9" t="s">
        <v>780</v>
      </c>
      <c r="F9" t="s">
        <v>803</v>
      </c>
      <c r="G9" t="s">
        <v>769</v>
      </c>
      <c r="H9" t="s">
        <v>29</v>
      </c>
      <c r="I9" t="s">
        <v>795</v>
      </c>
      <c r="L9" t="s">
        <v>771</v>
      </c>
      <c r="N9">
        <v>1258647</v>
      </c>
      <c r="O9" t="s">
        <v>31</v>
      </c>
      <c r="P9" t="s">
        <v>769</v>
      </c>
    </row>
    <row r="10" spans="1:24" hidden="1" x14ac:dyDescent="0.25">
      <c r="A10" t="s">
        <v>804</v>
      </c>
      <c r="B10" t="s">
        <v>805</v>
      </c>
      <c r="D10" t="s">
        <v>806</v>
      </c>
      <c r="E10" t="s">
        <v>780</v>
      </c>
      <c r="F10" t="s">
        <v>807</v>
      </c>
      <c r="G10" t="s">
        <v>769</v>
      </c>
      <c r="H10" t="s">
        <v>36</v>
      </c>
      <c r="I10" t="s">
        <v>795</v>
      </c>
      <c r="L10" t="s">
        <v>771</v>
      </c>
      <c r="N10">
        <v>1258647</v>
      </c>
      <c r="O10" t="s">
        <v>31</v>
      </c>
      <c r="P10" t="s">
        <v>769</v>
      </c>
    </row>
    <row r="11" spans="1:24" hidden="1" x14ac:dyDescent="0.25">
      <c r="A11" t="s">
        <v>808</v>
      </c>
      <c r="B11" t="s">
        <v>805</v>
      </c>
      <c r="D11" t="s">
        <v>809</v>
      </c>
      <c r="E11" t="s">
        <v>780</v>
      </c>
      <c r="F11" t="s">
        <v>810</v>
      </c>
      <c r="G11" t="s">
        <v>769</v>
      </c>
      <c r="H11" t="s">
        <v>29</v>
      </c>
      <c r="I11" t="s">
        <v>795</v>
      </c>
      <c r="L11" t="s">
        <v>771</v>
      </c>
      <c r="N11">
        <v>1258647</v>
      </c>
      <c r="O11" t="s">
        <v>31</v>
      </c>
      <c r="P11" t="s">
        <v>769</v>
      </c>
    </row>
    <row r="12" spans="1:24" hidden="1" x14ac:dyDescent="0.25">
      <c r="A12" t="s">
        <v>811</v>
      </c>
      <c r="B12" t="s">
        <v>812</v>
      </c>
      <c r="D12" t="s">
        <v>813</v>
      </c>
      <c r="E12" t="s">
        <v>780</v>
      </c>
      <c r="F12" t="s">
        <v>814</v>
      </c>
      <c r="G12" t="s">
        <v>769</v>
      </c>
      <c r="H12" t="s">
        <v>36</v>
      </c>
      <c r="I12" t="s">
        <v>795</v>
      </c>
      <c r="L12" t="s">
        <v>771</v>
      </c>
      <c r="N12">
        <v>1258647</v>
      </c>
      <c r="O12" t="s">
        <v>31</v>
      </c>
      <c r="P12" t="s">
        <v>769</v>
      </c>
    </row>
    <row r="13" spans="1:24" hidden="1" x14ac:dyDescent="0.25">
      <c r="A13" t="s">
        <v>815</v>
      </c>
      <c r="B13" t="s">
        <v>816</v>
      </c>
      <c r="D13" t="s">
        <v>817</v>
      </c>
      <c r="E13" t="s">
        <v>780</v>
      </c>
      <c r="F13" t="s">
        <v>818</v>
      </c>
      <c r="G13" t="s">
        <v>769</v>
      </c>
      <c r="H13" t="s">
        <v>36</v>
      </c>
      <c r="I13" t="s">
        <v>795</v>
      </c>
      <c r="L13" t="s">
        <v>771</v>
      </c>
      <c r="N13">
        <v>1258647</v>
      </c>
      <c r="O13" t="s">
        <v>31</v>
      </c>
      <c r="P13" t="s">
        <v>769</v>
      </c>
    </row>
    <row r="14" spans="1:24" hidden="1" x14ac:dyDescent="0.25">
      <c r="A14" t="s">
        <v>819</v>
      </c>
      <c r="B14" t="s">
        <v>820</v>
      </c>
      <c r="D14" t="s">
        <v>821</v>
      </c>
      <c r="E14" t="s">
        <v>780</v>
      </c>
      <c r="F14" t="s">
        <v>822</v>
      </c>
      <c r="G14" t="s">
        <v>769</v>
      </c>
      <c r="H14" t="s">
        <v>36</v>
      </c>
      <c r="I14" t="s">
        <v>795</v>
      </c>
      <c r="L14" t="s">
        <v>771</v>
      </c>
      <c r="N14">
        <v>1258647</v>
      </c>
      <c r="O14" t="s">
        <v>31</v>
      </c>
      <c r="P14" t="s">
        <v>769</v>
      </c>
    </row>
    <row r="15" spans="1:24" hidden="1" x14ac:dyDescent="0.25">
      <c r="A15" t="s">
        <v>823</v>
      </c>
      <c r="B15" t="s">
        <v>824</v>
      </c>
      <c r="D15" t="s">
        <v>825</v>
      </c>
      <c r="E15" t="s">
        <v>780</v>
      </c>
      <c r="F15" t="s">
        <v>826</v>
      </c>
      <c r="G15" t="s">
        <v>769</v>
      </c>
      <c r="H15" t="s">
        <v>29</v>
      </c>
      <c r="I15" t="s">
        <v>795</v>
      </c>
      <c r="L15" t="s">
        <v>771</v>
      </c>
      <c r="N15">
        <v>1258647</v>
      </c>
      <c r="O15" t="s">
        <v>31</v>
      </c>
      <c r="P15" t="s">
        <v>769</v>
      </c>
    </row>
    <row r="16" spans="1:24" hidden="1" x14ac:dyDescent="0.25">
      <c r="A16" t="s">
        <v>827</v>
      </c>
      <c r="B16" t="s">
        <v>828</v>
      </c>
      <c r="D16" t="s">
        <v>829</v>
      </c>
      <c r="E16" t="s">
        <v>780</v>
      </c>
      <c r="F16" t="s">
        <v>830</v>
      </c>
      <c r="G16" t="s">
        <v>769</v>
      </c>
      <c r="H16" t="s">
        <v>36</v>
      </c>
      <c r="I16" t="s">
        <v>782</v>
      </c>
      <c r="L16" t="s">
        <v>771</v>
      </c>
      <c r="N16">
        <v>1258647</v>
      </c>
      <c r="O16" t="s">
        <v>31</v>
      </c>
      <c r="P16" t="s">
        <v>769</v>
      </c>
    </row>
    <row r="17" spans="1:16" hidden="1" x14ac:dyDescent="0.25">
      <c r="A17" t="s">
        <v>831</v>
      </c>
      <c r="B17" t="s">
        <v>832</v>
      </c>
      <c r="D17" t="s">
        <v>833</v>
      </c>
      <c r="E17" t="s">
        <v>780</v>
      </c>
      <c r="F17" t="s">
        <v>834</v>
      </c>
      <c r="G17" t="s">
        <v>769</v>
      </c>
      <c r="H17" t="s">
        <v>36</v>
      </c>
      <c r="I17" t="s">
        <v>782</v>
      </c>
      <c r="L17" t="s">
        <v>771</v>
      </c>
      <c r="N17">
        <v>1258647</v>
      </c>
      <c r="O17" t="s">
        <v>31</v>
      </c>
      <c r="P17" t="s">
        <v>769</v>
      </c>
    </row>
    <row r="18" spans="1:16" hidden="1" x14ac:dyDescent="0.25">
      <c r="A18" t="s">
        <v>835</v>
      </c>
      <c r="B18" t="s">
        <v>836</v>
      </c>
      <c r="D18" t="s">
        <v>837</v>
      </c>
      <c r="E18" t="s">
        <v>780</v>
      </c>
      <c r="F18" t="s">
        <v>838</v>
      </c>
      <c r="G18" t="s">
        <v>769</v>
      </c>
      <c r="H18" t="s">
        <v>36</v>
      </c>
      <c r="I18" t="s">
        <v>782</v>
      </c>
      <c r="L18" t="s">
        <v>771</v>
      </c>
      <c r="N18">
        <v>1258647</v>
      </c>
      <c r="O18" t="s">
        <v>31</v>
      </c>
      <c r="P18" t="s">
        <v>769</v>
      </c>
    </row>
    <row r="19" spans="1:16" hidden="1" x14ac:dyDescent="0.25">
      <c r="A19" t="s">
        <v>839</v>
      </c>
      <c r="B19" t="s">
        <v>840</v>
      </c>
      <c r="C19" t="s">
        <v>841</v>
      </c>
      <c r="D19" t="s">
        <v>842</v>
      </c>
      <c r="E19" t="s">
        <v>780</v>
      </c>
      <c r="F19" t="s">
        <v>843</v>
      </c>
      <c r="G19" t="s">
        <v>769</v>
      </c>
      <c r="H19" t="s">
        <v>29</v>
      </c>
      <c r="I19" t="s">
        <v>782</v>
      </c>
      <c r="L19" t="s">
        <v>771</v>
      </c>
      <c r="N19">
        <v>1258647</v>
      </c>
      <c r="O19" t="s">
        <v>31</v>
      </c>
      <c r="P19" t="s">
        <v>769</v>
      </c>
    </row>
    <row r="20" spans="1:16" hidden="1" x14ac:dyDescent="0.25">
      <c r="A20" t="s">
        <v>102</v>
      </c>
      <c r="B20" t="s">
        <v>844</v>
      </c>
      <c r="D20" t="s">
        <v>845</v>
      </c>
      <c r="E20" t="s">
        <v>780</v>
      </c>
      <c r="F20" t="s">
        <v>846</v>
      </c>
      <c r="G20" t="s">
        <v>769</v>
      </c>
      <c r="H20" t="s">
        <v>29</v>
      </c>
      <c r="I20" t="s">
        <v>782</v>
      </c>
      <c r="L20" t="s">
        <v>771</v>
      </c>
      <c r="N20">
        <v>1258647</v>
      </c>
      <c r="O20" t="s">
        <v>31</v>
      </c>
      <c r="P20" t="s">
        <v>769</v>
      </c>
    </row>
    <row r="21" spans="1:16" hidden="1" x14ac:dyDescent="0.25">
      <c r="A21" t="s">
        <v>847</v>
      </c>
      <c r="B21" t="s">
        <v>848</v>
      </c>
      <c r="D21" t="s">
        <v>849</v>
      </c>
      <c r="E21" t="s">
        <v>850</v>
      </c>
      <c r="F21" t="s">
        <v>851</v>
      </c>
      <c r="G21" t="s">
        <v>769</v>
      </c>
      <c r="H21" t="s">
        <v>36</v>
      </c>
      <c r="I21" t="s">
        <v>852</v>
      </c>
      <c r="L21" t="s">
        <v>771</v>
      </c>
      <c r="N21">
        <v>1258647</v>
      </c>
      <c r="O21" t="s">
        <v>31</v>
      </c>
      <c r="P21" t="s">
        <v>769</v>
      </c>
    </row>
    <row r="22" spans="1:16" hidden="1" x14ac:dyDescent="0.25">
      <c r="A22" t="s">
        <v>853</v>
      </c>
      <c r="B22" t="s">
        <v>854</v>
      </c>
      <c r="D22" t="s">
        <v>855</v>
      </c>
      <c r="E22" t="s">
        <v>856</v>
      </c>
      <c r="F22" t="s">
        <v>857</v>
      </c>
      <c r="G22" t="s">
        <v>769</v>
      </c>
      <c r="H22" t="s">
        <v>29</v>
      </c>
      <c r="I22" t="s">
        <v>795</v>
      </c>
      <c r="L22" t="s">
        <v>771</v>
      </c>
      <c r="N22">
        <v>1258647</v>
      </c>
      <c r="O22" t="s">
        <v>31</v>
      </c>
      <c r="P22" t="s">
        <v>769</v>
      </c>
    </row>
    <row r="23" spans="1:16" hidden="1" x14ac:dyDescent="0.25">
      <c r="A23" t="s">
        <v>858</v>
      </c>
      <c r="B23" t="s">
        <v>859</v>
      </c>
      <c r="D23" t="s">
        <v>860</v>
      </c>
      <c r="E23" t="s">
        <v>856</v>
      </c>
      <c r="F23" t="s">
        <v>861</v>
      </c>
      <c r="G23" t="s">
        <v>769</v>
      </c>
      <c r="H23" t="s">
        <v>29</v>
      </c>
      <c r="I23" t="s">
        <v>795</v>
      </c>
      <c r="L23" t="s">
        <v>771</v>
      </c>
      <c r="N23">
        <v>1258647</v>
      </c>
      <c r="O23" t="s">
        <v>31</v>
      </c>
      <c r="P23" t="s">
        <v>769</v>
      </c>
    </row>
    <row r="24" spans="1:16" hidden="1" x14ac:dyDescent="0.25">
      <c r="A24" t="s">
        <v>862</v>
      </c>
      <c r="B24" t="s">
        <v>863</v>
      </c>
      <c r="D24" t="s">
        <v>864</v>
      </c>
      <c r="E24" t="s">
        <v>856</v>
      </c>
      <c r="F24" t="s">
        <v>865</v>
      </c>
      <c r="G24" t="s">
        <v>769</v>
      </c>
      <c r="H24" t="s">
        <v>29</v>
      </c>
      <c r="I24" t="s">
        <v>795</v>
      </c>
      <c r="L24" t="s">
        <v>771</v>
      </c>
      <c r="N24">
        <v>1258647</v>
      </c>
      <c r="O24" t="s">
        <v>31</v>
      </c>
      <c r="P24" t="s">
        <v>769</v>
      </c>
    </row>
    <row r="25" spans="1:16" hidden="1" x14ac:dyDescent="0.25">
      <c r="A25" t="s">
        <v>866</v>
      </c>
      <c r="B25" t="s">
        <v>867</v>
      </c>
      <c r="C25" t="s">
        <v>868</v>
      </c>
      <c r="D25" t="s">
        <v>869</v>
      </c>
      <c r="E25" t="s">
        <v>856</v>
      </c>
      <c r="F25" t="s">
        <v>870</v>
      </c>
      <c r="G25" t="s">
        <v>769</v>
      </c>
      <c r="H25" t="s">
        <v>36</v>
      </c>
      <c r="I25" t="s">
        <v>795</v>
      </c>
      <c r="L25" t="s">
        <v>771</v>
      </c>
      <c r="N25">
        <v>1258647</v>
      </c>
      <c r="O25" t="s">
        <v>31</v>
      </c>
      <c r="P25" t="s">
        <v>769</v>
      </c>
    </row>
    <row r="26" spans="1:16" hidden="1" x14ac:dyDescent="0.25">
      <c r="A26" t="s">
        <v>871</v>
      </c>
      <c r="B26" t="s">
        <v>872</v>
      </c>
      <c r="D26" t="s">
        <v>873</v>
      </c>
      <c r="E26" t="s">
        <v>856</v>
      </c>
      <c r="F26" t="s">
        <v>874</v>
      </c>
      <c r="G26" t="s">
        <v>769</v>
      </c>
      <c r="H26" t="s">
        <v>29</v>
      </c>
      <c r="I26" t="s">
        <v>795</v>
      </c>
      <c r="L26" t="s">
        <v>771</v>
      </c>
      <c r="N26">
        <v>1258647</v>
      </c>
      <c r="O26" t="s">
        <v>31</v>
      </c>
      <c r="P26" t="s">
        <v>769</v>
      </c>
    </row>
    <row r="27" spans="1:16" hidden="1" x14ac:dyDescent="0.25">
      <c r="A27" t="s">
        <v>875</v>
      </c>
      <c r="B27" t="s">
        <v>876</v>
      </c>
      <c r="D27" t="s">
        <v>877</v>
      </c>
      <c r="E27" t="s">
        <v>856</v>
      </c>
      <c r="F27" t="s">
        <v>878</v>
      </c>
      <c r="G27" t="s">
        <v>769</v>
      </c>
      <c r="H27" t="s">
        <v>29</v>
      </c>
      <c r="I27" t="s">
        <v>795</v>
      </c>
      <c r="L27" t="s">
        <v>771</v>
      </c>
      <c r="N27">
        <v>1258647</v>
      </c>
      <c r="O27" t="s">
        <v>31</v>
      </c>
      <c r="P27" t="s">
        <v>769</v>
      </c>
    </row>
    <row r="28" spans="1:16" hidden="1" x14ac:dyDescent="0.25">
      <c r="A28" t="s">
        <v>879</v>
      </c>
      <c r="B28" t="s">
        <v>880</v>
      </c>
      <c r="D28" t="s">
        <v>881</v>
      </c>
      <c r="E28" t="s">
        <v>856</v>
      </c>
      <c r="F28" t="s">
        <v>882</v>
      </c>
      <c r="G28" t="s">
        <v>769</v>
      </c>
      <c r="H28" t="s">
        <v>29</v>
      </c>
      <c r="I28" t="s">
        <v>782</v>
      </c>
      <c r="L28" t="s">
        <v>771</v>
      </c>
      <c r="N28">
        <v>1258647</v>
      </c>
      <c r="O28" t="s">
        <v>31</v>
      </c>
      <c r="P28" t="s">
        <v>769</v>
      </c>
    </row>
    <row r="29" spans="1:16" hidden="1" x14ac:dyDescent="0.25">
      <c r="A29" t="s">
        <v>883</v>
      </c>
      <c r="B29" t="s">
        <v>884</v>
      </c>
      <c r="D29" t="s">
        <v>885</v>
      </c>
      <c r="E29" t="s">
        <v>856</v>
      </c>
      <c r="F29" t="s">
        <v>886</v>
      </c>
      <c r="G29" t="s">
        <v>769</v>
      </c>
      <c r="H29" t="s">
        <v>29</v>
      </c>
      <c r="I29" t="s">
        <v>782</v>
      </c>
      <c r="L29" t="s">
        <v>771</v>
      </c>
      <c r="N29">
        <v>1258647</v>
      </c>
      <c r="O29" t="s">
        <v>31</v>
      </c>
      <c r="P29" t="s">
        <v>769</v>
      </c>
    </row>
    <row r="30" spans="1:16" hidden="1" x14ac:dyDescent="0.25">
      <c r="A30" t="s">
        <v>887</v>
      </c>
      <c r="B30" t="s">
        <v>888</v>
      </c>
      <c r="D30" t="s">
        <v>889</v>
      </c>
      <c r="E30" t="s">
        <v>856</v>
      </c>
      <c r="F30" t="s">
        <v>890</v>
      </c>
      <c r="G30" t="s">
        <v>769</v>
      </c>
      <c r="H30" t="s">
        <v>29</v>
      </c>
      <c r="I30" t="s">
        <v>782</v>
      </c>
      <c r="L30" t="s">
        <v>771</v>
      </c>
      <c r="N30">
        <v>1258647</v>
      </c>
      <c r="O30" t="s">
        <v>31</v>
      </c>
      <c r="P30" t="s">
        <v>769</v>
      </c>
    </row>
    <row r="31" spans="1:16" hidden="1" x14ac:dyDescent="0.25">
      <c r="A31" t="s">
        <v>69</v>
      </c>
      <c r="B31" t="s">
        <v>891</v>
      </c>
      <c r="D31" t="s">
        <v>892</v>
      </c>
      <c r="E31" t="s">
        <v>856</v>
      </c>
      <c r="F31" t="s">
        <v>893</v>
      </c>
      <c r="G31" t="s">
        <v>769</v>
      </c>
      <c r="H31" t="s">
        <v>36</v>
      </c>
      <c r="I31" t="s">
        <v>782</v>
      </c>
      <c r="L31" t="s">
        <v>771</v>
      </c>
      <c r="N31">
        <v>1258647</v>
      </c>
      <c r="O31" t="s">
        <v>31</v>
      </c>
      <c r="P31" t="s">
        <v>769</v>
      </c>
    </row>
    <row r="32" spans="1:16" hidden="1" x14ac:dyDescent="0.25">
      <c r="A32" t="s">
        <v>894</v>
      </c>
      <c r="B32" t="s">
        <v>895</v>
      </c>
      <c r="D32" t="s">
        <v>896</v>
      </c>
      <c r="E32" t="s">
        <v>856</v>
      </c>
      <c r="F32" t="s">
        <v>897</v>
      </c>
      <c r="G32" t="s">
        <v>769</v>
      </c>
      <c r="H32" t="s">
        <v>29</v>
      </c>
      <c r="I32" t="s">
        <v>782</v>
      </c>
      <c r="L32" t="s">
        <v>771</v>
      </c>
      <c r="N32">
        <v>1258647</v>
      </c>
      <c r="O32" t="s">
        <v>31</v>
      </c>
      <c r="P32" t="s">
        <v>769</v>
      </c>
    </row>
    <row r="33" spans="1:16" hidden="1" x14ac:dyDescent="0.25">
      <c r="A33" t="s">
        <v>898</v>
      </c>
      <c r="B33" t="s">
        <v>895</v>
      </c>
      <c r="C33" t="s">
        <v>899</v>
      </c>
      <c r="D33" t="s">
        <v>900</v>
      </c>
      <c r="E33" t="s">
        <v>856</v>
      </c>
      <c r="F33" t="s">
        <v>901</v>
      </c>
      <c r="G33" t="s">
        <v>769</v>
      </c>
      <c r="H33" t="s">
        <v>29</v>
      </c>
      <c r="I33" t="s">
        <v>782</v>
      </c>
      <c r="L33" t="s">
        <v>771</v>
      </c>
      <c r="N33">
        <v>1258647</v>
      </c>
      <c r="O33" t="s">
        <v>31</v>
      </c>
      <c r="P33" t="s">
        <v>769</v>
      </c>
    </row>
    <row r="34" spans="1:16" hidden="1" x14ac:dyDescent="0.25">
      <c r="A34" t="s">
        <v>902</v>
      </c>
      <c r="B34" t="s">
        <v>903</v>
      </c>
      <c r="D34" t="s">
        <v>904</v>
      </c>
      <c r="E34" t="s">
        <v>856</v>
      </c>
      <c r="F34" t="s">
        <v>905</v>
      </c>
      <c r="G34" t="s">
        <v>769</v>
      </c>
      <c r="H34" t="s">
        <v>36</v>
      </c>
      <c r="I34" t="s">
        <v>782</v>
      </c>
      <c r="L34" t="s">
        <v>771</v>
      </c>
      <c r="N34">
        <v>1258647</v>
      </c>
      <c r="O34" t="s">
        <v>31</v>
      </c>
      <c r="P34" t="s">
        <v>769</v>
      </c>
    </row>
    <row r="35" spans="1:16" hidden="1" x14ac:dyDescent="0.25">
      <c r="A35" t="s">
        <v>906</v>
      </c>
      <c r="B35" t="s">
        <v>907</v>
      </c>
      <c r="D35" t="s">
        <v>908</v>
      </c>
      <c r="E35" t="s">
        <v>856</v>
      </c>
      <c r="F35" t="s">
        <v>909</v>
      </c>
      <c r="G35" t="s">
        <v>769</v>
      </c>
      <c r="H35" t="s">
        <v>29</v>
      </c>
      <c r="I35" t="s">
        <v>782</v>
      </c>
      <c r="L35" t="s">
        <v>771</v>
      </c>
      <c r="N35">
        <v>1258647</v>
      </c>
      <c r="O35" t="s">
        <v>31</v>
      </c>
      <c r="P35" t="s">
        <v>769</v>
      </c>
    </row>
    <row r="36" spans="1:16" hidden="1" x14ac:dyDescent="0.25">
      <c r="A36" t="s">
        <v>910</v>
      </c>
      <c r="B36" t="s">
        <v>911</v>
      </c>
      <c r="D36" t="s">
        <v>912</v>
      </c>
      <c r="E36" t="s">
        <v>856</v>
      </c>
      <c r="F36" t="s">
        <v>913</v>
      </c>
      <c r="G36" t="s">
        <v>769</v>
      </c>
      <c r="H36" t="s">
        <v>29</v>
      </c>
      <c r="I36" t="s">
        <v>782</v>
      </c>
      <c r="L36" t="s">
        <v>771</v>
      </c>
      <c r="N36">
        <v>1258647</v>
      </c>
      <c r="O36" t="s">
        <v>31</v>
      </c>
      <c r="P36" t="s">
        <v>769</v>
      </c>
    </row>
    <row r="37" spans="1:16" hidden="1" x14ac:dyDescent="0.25">
      <c r="A37" t="s">
        <v>914</v>
      </c>
      <c r="B37" t="s">
        <v>915</v>
      </c>
      <c r="D37" t="s">
        <v>916</v>
      </c>
      <c r="E37" t="s">
        <v>856</v>
      </c>
      <c r="F37" t="s">
        <v>917</v>
      </c>
      <c r="G37" t="s">
        <v>769</v>
      </c>
      <c r="H37" t="s">
        <v>29</v>
      </c>
      <c r="I37" t="s">
        <v>782</v>
      </c>
      <c r="L37" t="s">
        <v>771</v>
      </c>
      <c r="N37">
        <v>1258647</v>
      </c>
      <c r="O37" t="s">
        <v>31</v>
      </c>
      <c r="P37" t="s">
        <v>769</v>
      </c>
    </row>
    <row r="38" spans="1:16" hidden="1" x14ac:dyDescent="0.25">
      <c r="A38" t="s">
        <v>918</v>
      </c>
      <c r="B38" t="s">
        <v>919</v>
      </c>
      <c r="D38" t="s">
        <v>920</v>
      </c>
      <c r="E38" t="s">
        <v>921</v>
      </c>
      <c r="F38" t="s">
        <v>922</v>
      </c>
      <c r="G38" t="s">
        <v>769</v>
      </c>
      <c r="H38" t="s">
        <v>36</v>
      </c>
      <c r="I38" t="s">
        <v>782</v>
      </c>
      <c r="L38" t="s">
        <v>771</v>
      </c>
      <c r="N38">
        <v>1258647</v>
      </c>
      <c r="O38" t="s">
        <v>31</v>
      </c>
      <c r="P38" t="s">
        <v>769</v>
      </c>
    </row>
    <row r="39" spans="1:16" hidden="1" x14ac:dyDescent="0.25">
      <c r="A39" t="s">
        <v>923</v>
      </c>
      <c r="B39" t="s">
        <v>924</v>
      </c>
      <c r="D39" t="s">
        <v>925</v>
      </c>
      <c r="E39" t="s">
        <v>921</v>
      </c>
      <c r="F39" t="s">
        <v>926</v>
      </c>
      <c r="G39" t="s">
        <v>769</v>
      </c>
      <c r="H39" t="s">
        <v>29</v>
      </c>
      <c r="I39" t="s">
        <v>782</v>
      </c>
      <c r="L39" t="s">
        <v>771</v>
      </c>
      <c r="N39">
        <v>1258647</v>
      </c>
      <c r="O39" t="s">
        <v>31</v>
      </c>
      <c r="P39" t="s">
        <v>769</v>
      </c>
    </row>
    <row r="40" spans="1:16" hidden="1" x14ac:dyDescent="0.25">
      <c r="A40" t="s">
        <v>927</v>
      </c>
      <c r="B40" t="s">
        <v>928</v>
      </c>
      <c r="D40" t="s">
        <v>929</v>
      </c>
      <c r="E40" t="s">
        <v>921</v>
      </c>
      <c r="F40" t="s">
        <v>930</v>
      </c>
      <c r="G40" t="s">
        <v>769</v>
      </c>
      <c r="H40" t="s">
        <v>36</v>
      </c>
      <c r="I40" t="s">
        <v>782</v>
      </c>
      <c r="L40" t="s">
        <v>771</v>
      </c>
      <c r="N40">
        <v>1258647</v>
      </c>
      <c r="O40" t="s">
        <v>31</v>
      </c>
      <c r="P40" t="s">
        <v>769</v>
      </c>
    </row>
    <row r="41" spans="1:16" hidden="1" x14ac:dyDescent="0.25">
      <c r="A41" t="s">
        <v>931</v>
      </c>
      <c r="B41" t="s">
        <v>932</v>
      </c>
      <c r="D41" t="s">
        <v>933</v>
      </c>
      <c r="E41" t="s">
        <v>921</v>
      </c>
      <c r="F41" t="s">
        <v>934</v>
      </c>
      <c r="G41" t="s">
        <v>769</v>
      </c>
      <c r="H41" t="s">
        <v>36</v>
      </c>
      <c r="I41" t="s">
        <v>795</v>
      </c>
      <c r="L41" t="s">
        <v>771</v>
      </c>
      <c r="N41">
        <v>1258647</v>
      </c>
      <c r="O41" t="s">
        <v>31</v>
      </c>
      <c r="P41" t="s">
        <v>769</v>
      </c>
    </row>
    <row r="42" spans="1:16" hidden="1" x14ac:dyDescent="0.25">
      <c r="A42" t="s">
        <v>935</v>
      </c>
      <c r="B42" t="s">
        <v>250</v>
      </c>
      <c r="D42" t="s">
        <v>936</v>
      </c>
      <c r="E42" t="s">
        <v>921</v>
      </c>
      <c r="F42" t="s">
        <v>937</v>
      </c>
      <c r="G42" t="s">
        <v>769</v>
      </c>
      <c r="H42" t="s">
        <v>36</v>
      </c>
      <c r="I42" t="s">
        <v>795</v>
      </c>
      <c r="L42" t="s">
        <v>771</v>
      </c>
      <c r="N42">
        <v>1258647</v>
      </c>
      <c r="O42" t="s">
        <v>31</v>
      </c>
      <c r="P42" t="s">
        <v>769</v>
      </c>
    </row>
    <row r="43" spans="1:16" hidden="1" x14ac:dyDescent="0.25">
      <c r="A43" t="s">
        <v>938</v>
      </c>
      <c r="B43" t="s">
        <v>939</v>
      </c>
      <c r="D43" t="s">
        <v>940</v>
      </c>
      <c r="E43" t="s">
        <v>921</v>
      </c>
      <c r="F43" t="s">
        <v>941</v>
      </c>
      <c r="G43" t="s">
        <v>769</v>
      </c>
      <c r="H43" t="s">
        <v>29</v>
      </c>
      <c r="I43" t="s">
        <v>795</v>
      </c>
      <c r="L43" t="s">
        <v>771</v>
      </c>
      <c r="N43">
        <v>1258647</v>
      </c>
      <c r="O43" t="s">
        <v>31</v>
      </c>
      <c r="P43" t="s">
        <v>769</v>
      </c>
    </row>
    <row r="44" spans="1:16" hidden="1" x14ac:dyDescent="0.25">
      <c r="A44" t="s">
        <v>942</v>
      </c>
      <c r="B44" t="s">
        <v>943</v>
      </c>
      <c r="D44" t="s">
        <v>944</v>
      </c>
      <c r="E44" t="s">
        <v>921</v>
      </c>
      <c r="F44" t="s">
        <v>945</v>
      </c>
      <c r="G44" t="s">
        <v>769</v>
      </c>
      <c r="H44" t="s">
        <v>36</v>
      </c>
      <c r="I44" t="s">
        <v>795</v>
      </c>
      <c r="L44" t="s">
        <v>771</v>
      </c>
      <c r="N44">
        <v>1258647</v>
      </c>
      <c r="O44" t="s">
        <v>31</v>
      </c>
      <c r="P44" t="s">
        <v>769</v>
      </c>
    </row>
    <row r="45" spans="1:16" hidden="1" x14ac:dyDescent="0.25">
      <c r="A45" t="s">
        <v>946</v>
      </c>
      <c r="B45" t="s">
        <v>947</v>
      </c>
      <c r="D45" t="s">
        <v>948</v>
      </c>
      <c r="E45" t="s">
        <v>921</v>
      </c>
      <c r="F45" t="s">
        <v>949</v>
      </c>
      <c r="G45" t="s">
        <v>769</v>
      </c>
      <c r="H45" t="s">
        <v>36</v>
      </c>
      <c r="I45" t="s">
        <v>795</v>
      </c>
      <c r="L45" t="s">
        <v>771</v>
      </c>
      <c r="N45">
        <v>1258647</v>
      </c>
      <c r="O45" t="s">
        <v>31</v>
      </c>
      <c r="P45" t="s">
        <v>769</v>
      </c>
    </row>
    <row r="46" spans="1:16" hidden="1" x14ac:dyDescent="0.25">
      <c r="A46" t="s">
        <v>950</v>
      </c>
      <c r="B46" t="s">
        <v>947</v>
      </c>
      <c r="D46" t="s">
        <v>951</v>
      </c>
      <c r="E46" t="s">
        <v>921</v>
      </c>
      <c r="F46" t="s">
        <v>952</v>
      </c>
      <c r="G46" t="s">
        <v>769</v>
      </c>
      <c r="H46" t="s">
        <v>36</v>
      </c>
      <c r="I46" t="s">
        <v>795</v>
      </c>
      <c r="L46" t="s">
        <v>771</v>
      </c>
      <c r="N46">
        <v>1258647</v>
      </c>
      <c r="O46" t="s">
        <v>31</v>
      </c>
      <c r="P46" t="s">
        <v>769</v>
      </c>
    </row>
    <row r="47" spans="1:16" hidden="1" x14ac:dyDescent="0.25">
      <c r="A47" t="s">
        <v>953</v>
      </c>
      <c r="B47" t="s">
        <v>954</v>
      </c>
      <c r="D47" t="s">
        <v>955</v>
      </c>
      <c r="E47" t="s">
        <v>921</v>
      </c>
      <c r="F47" t="s">
        <v>956</v>
      </c>
      <c r="G47" t="s">
        <v>769</v>
      </c>
      <c r="H47" t="s">
        <v>29</v>
      </c>
      <c r="I47" t="s">
        <v>795</v>
      </c>
      <c r="L47" t="s">
        <v>771</v>
      </c>
      <c r="N47">
        <v>1258647</v>
      </c>
      <c r="O47" t="s">
        <v>31</v>
      </c>
      <c r="P47" t="s">
        <v>769</v>
      </c>
    </row>
    <row r="48" spans="1:16" hidden="1" x14ac:dyDescent="0.25">
      <c r="A48" t="s">
        <v>957</v>
      </c>
      <c r="B48" t="s">
        <v>958</v>
      </c>
      <c r="D48" t="s">
        <v>959</v>
      </c>
      <c r="E48" t="s">
        <v>921</v>
      </c>
      <c r="F48" t="s">
        <v>960</v>
      </c>
      <c r="G48" t="s">
        <v>769</v>
      </c>
      <c r="H48" t="s">
        <v>29</v>
      </c>
      <c r="I48" t="s">
        <v>782</v>
      </c>
      <c r="L48" t="s">
        <v>771</v>
      </c>
      <c r="N48">
        <v>1258647</v>
      </c>
      <c r="O48" t="s">
        <v>31</v>
      </c>
      <c r="P48" t="s">
        <v>769</v>
      </c>
    </row>
    <row r="49" spans="1:16" hidden="1" x14ac:dyDescent="0.25">
      <c r="A49" t="s">
        <v>961</v>
      </c>
      <c r="B49" t="s">
        <v>962</v>
      </c>
      <c r="D49" t="s">
        <v>963</v>
      </c>
      <c r="E49" t="s">
        <v>921</v>
      </c>
      <c r="F49" t="s">
        <v>964</v>
      </c>
      <c r="G49" t="s">
        <v>769</v>
      </c>
      <c r="H49" t="s">
        <v>36</v>
      </c>
      <c r="I49" t="s">
        <v>782</v>
      </c>
      <c r="L49" t="s">
        <v>771</v>
      </c>
      <c r="N49">
        <v>1258647</v>
      </c>
      <c r="O49" t="s">
        <v>31</v>
      </c>
      <c r="P49" t="s">
        <v>769</v>
      </c>
    </row>
    <row r="50" spans="1:16" hidden="1" x14ac:dyDescent="0.25">
      <c r="A50" t="s">
        <v>965</v>
      </c>
      <c r="B50" t="s">
        <v>966</v>
      </c>
      <c r="D50" t="s">
        <v>967</v>
      </c>
      <c r="E50" t="s">
        <v>968</v>
      </c>
      <c r="F50" t="s">
        <v>969</v>
      </c>
      <c r="G50" t="s">
        <v>769</v>
      </c>
      <c r="H50" t="s">
        <v>29</v>
      </c>
      <c r="L50" t="s">
        <v>771</v>
      </c>
      <c r="N50">
        <v>1258647</v>
      </c>
      <c r="O50" t="s">
        <v>31</v>
      </c>
      <c r="P50" t="s">
        <v>769</v>
      </c>
    </row>
    <row r="51" spans="1:16" hidden="1" x14ac:dyDescent="0.25">
      <c r="A51" t="s">
        <v>970</v>
      </c>
      <c r="B51" t="s">
        <v>971</v>
      </c>
      <c r="D51" t="s">
        <v>972</v>
      </c>
      <c r="E51" t="s">
        <v>739</v>
      </c>
      <c r="F51" t="s">
        <v>973</v>
      </c>
      <c r="G51" t="s">
        <v>769</v>
      </c>
      <c r="H51" t="s">
        <v>29</v>
      </c>
      <c r="L51" t="s">
        <v>771</v>
      </c>
      <c r="N51">
        <v>1258647</v>
      </c>
      <c r="O51" t="s">
        <v>31</v>
      </c>
      <c r="P51" t="s">
        <v>769</v>
      </c>
    </row>
    <row r="52" spans="1:16" hidden="1" x14ac:dyDescent="0.25">
      <c r="A52" t="s">
        <v>974</v>
      </c>
      <c r="B52" t="s">
        <v>975</v>
      </c>
      <c r="D52" t="s">
        <v>976</v>
      </c>
      <c r="E52" t="s">
        <v>739</v>
      </c>
      <c r="F52" t="s">
        <v>977</v>
      </c>
      <c r="G52" t="s">
        <v>769</v>
      </c>
      <c r="H52" t="s">
        <v>29</v>
      </c>
      <c r="L52" t="s">
        <v>771</v>
      </c>
      <c r="N52">
        <v>1258647</v>
      </c>
      <c r="O52" t="s">
        <v>31</v>
      </c>
      <c r="P52" t="s">
        <v>769</v>
      </c>
    </row>
    <row r="53" spans="1:16" hidden="1" x14ac:dyDescent="0.25">
      <c r="A53" t="s">
        <v>978</v>
      </c>
      <c r="B53" t="s">
        <v>979</v>
      </c>
      <c r="D53" t="s">
        <v>980</v>
      </c>
      <c r="E53" t="s">
        <v>739</v>
      </c>
      <c r="F53" t="s">
        <v>981</v>
      </c>
      <c r="G53" t="s">
        <v>769</v>
      </c>
      <c r="H53" t="s">
        <v>36</v>
      </c>
      <c r="L53" t="s">
        <v>771</v>
      </c>
      <c r="N53">
        <v>1258647</v>
      </c>
      <c r="O53" t="s">
        <v>31</v>
      </c>
      <c r="P53" t="s">
        <v>769</v>
      </c>
    </row>
    <row r="54" spans="1:16" hidden="1" x14ac:dyDescent="0.25">
      <c r="A54" t="s">
        <v>982</v>
      </c>
      <c r="B54" t="s">
        <v>983</v>
      </c>
      <c r="D54" t="s">
        <v>984</v>
      </c>
      <c r="E54" t="s">
        <v>739</v>
      </c>
      <c r="F54" t="s">
        <v>985</v>
      </c>
      <c r="G54" t="s">
        <v>769</v>
      </c>
      <c r="H54" t="s">
        <v>29</v>
      </c>
      <c r="L54" t="s">
        <v>771</v>
      </c>
      <c r="N54">
        <v>1258647</v>
      </c>
      <c r="O54" t="s">
        <v>31</v>
      </c>
      <c r="P54" t="s">
        <v>769</v>
      </c>
    </row>
    <row r="55" spans="1:16" hidden="1" x14ac:dyDescent="0.25">
      <c r="A55" t="s">
        <v>986</v>
      </c>
      <c r="B55" t="s">
        <v>987</v>
      </c>
      <c r="D55" t="s">
        <v>988</v>
      </c>
      <c r="E55" t="s">
        <v>739</v>
      </c>
      <c r="F55" t="s">
        <v>989</v>
      </c>
      <c r="G55" t="s">
        <v>769</v>
      </c>
      <c r="H55" t="s">
        <v>29</v>
      </c>
      <c r="L55" t="s">
        <v>771</v>
      </c>
      <c r="N55">
        <v>1258647</v>
      </c>
      <c r="O55" t="s">
        <v>31</v>
      </c>
      <c r="P55" t="s">
        <v>769</v>
      </c>
    </row>
    <row r="56" spans="1:16" hidden="1" x14ac:dyDescent="0.25">
      <c r="A56" t="s">
        <v>990</v>
      </c>
      <c r="B56" t="s">
        <v>991</v>
      </c>
      <c r="D56" t="s">
        <v>992</v>
      </c>
      <c r="E56" t="s">
        <v>739</v>
      </c>
      <c r="F56" t="s">
        <v>993</v>
      </c>
      <c r="G56" t="s">
        <v>769</v>
      </c>
      <c r="H56" t="s">
        <v>29</v>
      </c>
      <c r="L56" t="s">
        <v>771</v>
      </c>
      <c r="N56">
        <v>1258647</v>
      </c>
      <c r="O56" t="s">
        <v>31</v>
      </c>
      <c r="P56" t="s">
        <v>769</v>
      </c>
    </row>
    <row r="57" spans="1:16" hidden="1" x14ac:dyDescent="0.25">
      <c r="A57" t="s">
        <v>994</v>
      </c>
      <c r="B57" t="s">
        <v>995</v>
      </c>
      <c r="D57" t="s">
        <v>996</v>
      </c>
      <c r="E57" t="s">
        <v>739</v>
      </c>
      <c r="F57" t="s">
        <v>997</v>
      </c>
      <c r="G57" t="s">
        <v>769</v>
      </c>
      <c r="H57" t="s">
        <v>29</v>
      </c>
      <c r="L57" t="s">
        <v>771</v>
      </c>
      <c r="N57">
        <v>1258647</v>
      </c>
      <c r="O57" t="s">
        <v>31</v>
      </c>
      <c r="P57" t="s">
        <v>769</v>
      </c>
    </row>
    <row r="58" spans="1:16" hidden="1" x14ac:dyDescent="0.25">
      <c r="A58" t="s">
        <v>998</v>
      </c>
      <c r="B58" t="s">
        <v>999</v>
      </c>
      <c r="D58" t="s">
        <v>1000</v>
      </c>
      <c r="E58" t="s">
        <v>739</v>
      </c>
      <c r="F58" t="s">
        <v>1001</v>
      </c>
      <c r="G58" t="s">
        <v>769</v>
      </c>
      <c r="H58" t="s">
        <v>29</v>
      </c>
      <c r="L58" t="s">
        <v>771</v>
      </c>
      <c r="N58">
        <v>1258647</v>
      </c>
      <c r="O58" t="s">
        <v>31</v>
      </c>
      <c r="P58" t="s">
        <v>769</v>
      </c>
    </row>
    <row r="59" spans="1:16" hidden="1" x14ac:dyDescent="0.25">
      <c r="A59" t="s">
        <v>1002</v>
      </c>
      <c r="B59" t="s">
        <v>1003</v>
      </c>
      <c r="D59" t="s">
        <v>1004</v>
      </c>
      <c r="E59" t="s">
        <v>739</v>
      </c>
      <c r="F59" t="s">
        <v>1005</v>
      </c>
      <c r="G59" t="s">
        <v>769</v>
      </c>
      <c r="H59" t="s">
        <v>36</v>
      </c>
      <c r="L59" t="s">
        <v>771</v>
      </c>
      <c r="N59">
        <v>1258647</v>
      </c>
      <c r="O59" t="s">
        <v>31</v>
      </c>
      <c r="P59" t="s">
        <v>769</v>
      </c>
    </row>
    <row r="60" spans="1:16" hidden="1" x14ac:dyDescent="0.25">
      <c r="A60" t="s">
        <v>1006</v>
      </c>
      <c r="B60" t="s">
        <v>1007</v>
      </c>
      <c r="D60" t="s">
        <v>1008</v>
      </c>
      <c r="E60" t="s">
        <v>739</v>
      </c>
      <c r="F60" t="s">
        <v>1009</v>
      </c>
      <c r="G60" t="s">
        <v>769</v>
      </c>
      <c r="H60" t="s">
        <v>29</v>
      </c>
      <c r="L60" t="s">
        <v>771</v>
      </c>
      <c r="N60">
        <v>1258647</v>
      </c>
      <c r="O60" t="s">
        <v>31</v>
      </c>
      <c r="P60" t="s">
        <v>769</v>
      </c>
    </row>
    <row r="61" spans="1:16" hidden="1" x14ac:dyDescent="0.25">
      <c r="A61" t="s">
        <v>1010</v>
      </c>
      <c r="B61" t="s">
        <v>1011</v>
      </c>
      <c r="D61" t="s">
        <v>1012</v>
      </c>
      <c r="E61" t="s">
        <v>739</v>
      </c>
      <c r="F61" t="s">
        <v>1013</v>
      </c>
      <c r="G61" t="s">
        <v>769</v>
      </c>
      <c r="H61" t="s">
        <v>29</v>
      </c>
      <c r="L61" t="s">
        <v>771</v>
      </c>
      <c r="N61">
        <v>1258647</v>
      </c>
      <c r="O61" t="s">
        <v>31</v>
      </c>
      <c r="P61" t="s">
        <v>769</v>
      </c>
    </row>
    <row r="62" spans="1:16" hidden="1" x14ac:dyDescent="0.25">
      <c r="A62" t="s">
        <v>1014</v>
      </c>
      <c r="B62" t="s">
        <v>1015</v>
      </c>
      <c r="D62" t="s">
        <v>1016</v>
      </c>
      <c r="E62" t="s">
        <v>739</v>
      </c>
      <c r="F62" t="s">
        <v>1017</v>
      </c>
      <c r="G62" t="s">
        <v>769</v>
      </c>
      <c r="H62" t="s">
        <v>36</v>
      </c>
      <c r="L62" t="s">
        <v>771</v>
      </c>
      <c r="N62">
        <v>1258647</v>
      </c>
      <c r="O62" t="s">
        <v>31</v>
      </c>
      <c r="P62" t="s">
        <v>769</v>
      </c>
    </row>
    <row r="63" spans="1:16" hidden="1" x14ac:dyDescent="0.25">
      <c r="A63" t="s">
        <v>1018</v>
      </c>
      <c r="B63" t="s">
        <v>1019</v>
      </c>
      <c r="D63" t="s">
        <v>1020</v>
      </c>
      <c r="E63" t="s">
        <v>1021</v>
      </c>
      <c r="F63" t="s">
        <v>1022</v>
      </c>
      <c r="G63" t="s">
        <v>769</v>
      </c>
      <c r="H63" t="s">
        <v>29</v>
      </c>
      <c r="L63" t="s">
        <v>771</v>
      </c>
      <c r="N63">
        <v>1258647</v>
      </c>
      <c r="O63" t="s">
        <v>31</v>
      </c>
      <c r="P63" t="s">
        <v>769</v>
      </c>
    </row>
    <row r="64" spans="1:16" hidden="1" x14ac:dyDescent="0.25">
      <c r="A64" t="s">
        <v>1023</v>
      </c>
      <c r="B64" t="s">
        <v>1024</v>
      </c>
      <c r="D64" t="s">
        <v>1025</v>
      </c>
      <c r="E64" t="s">
        <v>1021</v>
      </c>
      <c r="F64" t="s">
        <v>1026</v>
      </c>
      <c r="G64" t="s">
        <v>769</v>
      </c>
      <c r="H64" t="s">
        <v>29</v>
      </c>
      <c r="L64" t="s">
        <v>771</v>
      </c>
      <c r="N64">
        <v>1258647</v>
      </c>
      <c r="O64" t="s">
        <v>31</v>
      </c>
      <c r="P64" t="s">
        <v>769</v>
      </c>
    </row>
    <row r="65" spans="1:16" hidden="1" x14ac:dyDescent="0.25">
      <c r="A65" t="s">
        <v>1027</v>
      </c>
      <c r="B65" t="s">
        <v>1028</v>
      </c>
      <c r="D65" t="s">
        <v>1029</v>
      </c>
      <c r="E65" t="s">
        <v>1021</v>
      </c>
      <c r="F65" t="s">
        <v>1030</v>
      </c>
      <c r="G65" t="s">
        <v>769</v>
      </c>
      <c r="H65" t="s">
        <v>29</v>
      </c>
      <c r="L65" t="s">
        <v>771</v>
      </c>
      <c r="N65">
        <v>1258647</v>
      </c>
      <c r="O65" t="s">
        <v>31</v>
      </c>
      <c r="P65" t="s">
        <v>769</v>
      </c>
    </row>
    <row r="66" spans="1:16" hidden="1" x14ac:dyDescent="0.25">
      <c r="A66" t="s">
        <v>37</v>
      </c>
      <c r="B66" t="s">
        <v>1031</v>
      </c>
      <c r="D66" t="s">
        <v>1032</v>
      </c>
      <c r="E66" t="s">
        <v>1021</v>
      </c>
      <c r="F66" t="s">
        <v>1033</v>
      </c>
      <c r="G66" t="s">
        <v>769</v>
      </c>
      <c r="H66" t="s">
        <v>36</v>
      </c>
      <c r="L66" t="s">
        <v>771</v>
      </c>
      <c r="N66">
        <v>1258647</v>
      </c>
      <c r="O66" t="s">
        <v>31</v>
      </c>
      <c r="P66" t="s">
        <v>769</v>
      </c>
    </row>
    <row r="67" spans="1:16" hidden="1" x14ac:dyDescent="0.25">
      <c r="A67" t="s">
        <v>1034</v>
      </c>
      <c r="B67" t="s">
        <v>1035</v>
      </c>
      <c r="D67" t="s">
        <v>1036</v>
      </c>
      <c r="E67" t="s">
        <v>1021</v>
      </c>
      <c r="F67" t="s">
        <v>1037</v>
      </c>
      <c r="G67" t="s">
        <v>769</v>
      </c>
      <c r="H67" t="s">
        <v>29</v>
      </c>
      <c r="L67" t="s">
        <v>771</v>
      </c>
      <c r="N67">
        <v>1258647</v>
      </c>
      <c r="O67" t="s">
        <v>31</v>
      </c>
      <c r="P67" t="s">
        <v>769</v>
      </c>
    </row>
    <row r="68" spans="1:16" hidden="1" x14ac:dyDescent="0.25">
      <c r="A68" t="s">
        <v>65</v>
      </c>
      <c r="B68" t="s">
        <v>1038</v>
      </c>
      <c r="D68" t="s">
        <v>1039</v>
      </c>
      <c r="E68" t="s">
        <v>1021</v>
      </c>
      <c r="F68" t="s">
        <v>1040</v>
      </c>
      <c r="G68" t="s">
        <v>769</v>
      </c>
      <c r="H68" t="s">
        <v>36</v>
      </c>
      <c r="L68" t="s">
        <v>771</v>
      </c>
      <c r="N68">
        <v>1258647</v>
      </c>
      <c r="O68" t="s">
        <v>31</v>
      </c>
      <c r="P68" t="s">
        <v>769</v>
      </c>
    </row>
    <row r="69" spans="1:16" hidden="1" x14ac:dyDescent="0.25">
      <c r="A69" t="s">
        <v>1041</v>
      </c>
      <c r="B69" t="s">
        <v>1042</v>
      </c>
      <c r="D69" t="s">
        <v>1043</v>
      </c>
      <c r="E69" t="s">
        <v>1021</v>
      </c>
      <c r="F69" t="s">
        <v>1044</v>
      </c>
      <c r="G69" t="s">
        <v>769</v>
      </c>
      <c r="H69" t="s">
        <v>36</v>
      </c>
      <c r="L69" t="s">
        <v>771</v>
      </c>
      <c r="N69">
        <v>1258647</v>
      </c>
      <c r="O69" t="s">
        <v>31</v>
      </c>
      <c r="P69" t="s">
        <v>769</v>
      </c>
    </row>
    <row r="70" spans="1:16" hidden="1" x14ac:dyDescent="0.25">
      <c r="A70" t="s">
        <v>1045</v>
      </c>
      <c r="B70" t="s">
        <v>1046</v>
      </c>
      <c r="D70" t="s">
        <v>1047</v>
      </c>
      <c r="E70" t="s">
        <v>1021</v>
      </c>
      <c r="F70" t="s">
        <v>1048</v>
      </c>
      <c r="G70" t="s">
        <v>769</v>
      </c>
      <c r="H70" t="s">
        <v>36</v>
      </c>
      <c r="L70" t="s">
        <v>771</v>
      </c>
      <c r="N70">
        <v>1258647</v>
      </c>
      <c r="O70" t="s">
        <v>31</v>
      </c>
      <c r="P70" t="s">
        <v>769</v>
      </c>
    </row>
    <row r="71" spans="1:16" hidden="1" x14ac:dyDescent="0.25">
      <c r="A71" t="s">
        <v>1049</v>
      </c>
      <c r="B71" t="s">
        <v>1050</v>
      </c>
      <c r="D71" t="s">
        <v>1051</v>
      </c>
      <c r="E71" t="s">
        <v>1021</v>
      </c>
      <c r="F71" t="s">
        <v>1052</v>
      </c>
      <c r="G71" t="s">
        <v>769</v>
      </c>
      <c r="H71" t="s">
        <v>29</v>
      </c>
      <c r="L71" t="s">
        <v>771</v>
      </c>
      <c r="N71">
        <v>1258647</v>
      </c>
      <c r="O71" t="s">
        <v>31</v>
      </c>
      <c r="P71" t="s">
        <v>769</v>
      </c>
    </row>
    <row r="72" spans="1:16" hidden="1" x14ac:dyDescent="0.25">
      <c r="A72" t="s">
        <v>1053</v>
      </c>
      <c r="B72" t="s">
        <v>1054</v>
      </c>
      <c r="D72" t="s">
        <v>1055</v>
      </c>
      <c r="E72" t="s">
        <v>1021</v>
      </c>
      <c r="F72" t="s">
        <v>1056</v>
      </c>
      <c r="G72" t="s">
        <v>769</v>
      </c>
      <c r="H72" t="s">
        <v>36</v>
      </c>
      <c r="L72" t="s">
        <v>771</v>
      </c>
      <c r="N72">
        <v>1258647</v>
      </c>
      <c r="O72" t="s">
        <v>31</v>
      </c>
      <c r="P72" t="s">
        <v>769</v>
      </c>
    </row>
    <row r="73" spans="1:16" hidden="1" x14ac:dyDescent="0.25">
      <c r="A73" t="s">
        <v>1057</v>
      </c>
      <c r="B73" t="s">
        <v>1058</v>
      </c>
      <c r="D73" t="s">
        <v>1059</v>
      </c>
      <c r="E73" t="s">
        <v>1021</v>
      </c>
      <c r="F73" t="s">
        <v>1060</v>
      </c>
      <c r="G73" t="s">
        <v>769</v>
      </c>
      <c r="H73" t="s">
        <v>36</v>
      </c>
      <c r="L73" t="s">
        <v>771</v>
      </c>
      <c r="N73">
        <v>1258647</v>
      </c>
      <c r="O73" t="s">
        <v>31</v>
      </c>
      <c r="P73" t="s">
        <v>769</v>
      </c>
    </row>
    <row r="74" spans="1:16" hidden="1" x14ac:dyDescent="0.25">
      <c r="A74" t="s">
        <v>1061</v>
      </c>
      <c r="B74" t="s">
        <v>1062</v>
      </c>
      <c r="D74" t="s">
        <v>1063</v>
      </c>
      <c r="E74" t="s">
        <v>1021</v>
      </c>
      <c r="F74" t="s">
        <v>1064</v>
      </c>
      <c r="G74" t="s">
        <v>769</v>
      </c>
      <c r="H74" t="s">
        <v>36</v>
      </c>
      <c r="L74" t="s">
        <v>771</v>
      </c>
      <c r="N74">
        <v>1258647</v>
      </c>
      <c r="O74" t="s">
        <v>31</v>
      </c>
      <c r="P74" t="s">
        <v>769</v>
      </c>
    </row>
    <row r="75" spans="1:16" hidden="1" x14ac:dyDescent="0.25">
      <c r="A75" t="s">
        <v>1065</v>
      </c>
      <c r="B75" t="s">
        <v>1066</v>
      </c>
      <c r="D75" t="s">
        <v>1067</v>
      </c>
      <c r="E75" t="s">
        <v>1021</v>
      </c>
      <c r="F75" t="s">
        <v>1068</v>
      </c>
      <c r="G75" t="s">
        <v>769</v>
      </c>
      <c r="H75" t="s">
        <v>29</v>
      </c>
      <c r="L75" t="s">
        <v>771</v>
      </c>
      <c r="N75">
        <v>1258647</v>
      </c>
      <c r="O75" t="s">
        <v>31</v>
      </c>
      <c r="P75" t="s">
        <v>769</v>
      </c>
    </row>
    <row r="76" spans="1:16" hidden="1" x14ac:dyDescent="0.25">
      <c r="A76" t="s">
        <v>1069</v>
      </c>
      <c r="B76" t="s">
        <v>1070</v>
      </c>
      <c r="D76" t="s">
        <v>1071</v>
      </c>
      <c r="E76" t="s">
        <v>1021</v>
      </c>
      <c r="F76" t="s">
        <v>1072</v>
      </c>
      <c r="G76" t="s">
        <v>769</v>
      </c>
      <c r="H76" t="s">
        <v>29</v>
      </c>
      <c r="L76" t="s">
        <v>771</v>
      </c>
      <c r="N76">
        <v>1258647</v>
      </c>
      <c r="O76" t="s">
        <v>31</v>
      </c>
      <c r="P76" t="s">
        <v>769</v>
      </c>
    </row>
    <row r="77" spans="1:16" hidden="1" x14ac:dyDescent="0.25">
      <c r="A77" t="s">
        <v>1073</v>
      </c>
      <c r="B77" t="s">
        <v>1074</v>
      </c>
      <c r="D77" t="s">
        <v>1075</v>
      </c>
      <c r="E77" t="s">
        <v>1021</v>
      </c>
      <c r="F77" t="s">
        <v>1076</v>
      </c>
      <c r="G77" t="s">
        <v>769</v>
      </c>
      <c r="H77" t="s">
        <v>36</v>
      </c>
      <c r="L77" t="s">
        <v>771</v>
      </c>
      <c r="N77">
        <v>1258647</v>
      </c>
      <c r="O77" t="s">
        <v>31</v>
      </c>
      <c r="P77" t="s">
        <v>769</v>
      </c>
    </row>
    <row r="78" spans="1:16" hidden="1" x14ac:dyDescent="0.25">
      <c r="A78" t="s">
        <v>1077</v>
      </c>
      <c r="B78" t="s">
        <v>1078</v>
      </c>
      <c r="D78" t="s">
        <v>1079</v>
      </c>
      <c r="E78" t="s">
        <v>1021</v>
      </c>
      <c r="F78" t="s">
        <v>1080</v>
      </c>
      <c r="G78" t="s">
        <v>769</v>
      </c>
      <c r="H78" t="s">
        <v>29</v>
      </c>
      <c r="L78" t="s">
        <v>771</v>
      </c>
      <c r="N78">
        <v>1258647</v>
      </c>
      <c r="O78" t="s">
        <v>31</v>
      </c>
      <c r="P78" t="s">
        <v>769</v>
      </c>
    </row>
    <row r="79" spans="1:16" hidden="1" x14ac:dyDescent="0.25">
      <c r="A79" t="s">
        <v>1081</v>
      </c>
      <c r="B79" t="s">
        <v>1082</v>
      </c>
      <c r="D79" t="s">
        <v>1083</v>
      </c>
      <c r="E79" t="s">
        <v>1021</v>
      </c>
      <c r="F79" t="s">
        <v>1084</v>
      </c>
      <c r="G79" t="s">
        <v>769</v>
      </c>
      <c r="H79" t="s">
        <v>29</v>
      </c>
      <c r="L79" t="s">
        <v>771</v>
      </c>
      <c r="N79">
        <v>1258647</v>
      </c>
      <c r="O79" t="s">
        <v>31</v>
      </c>
      <c r="P79" t="s">
        <v>769</v>
      </c>
    </row>
    <row r="80" spans="1:16" hidden="1" x14ac:dyDescent="0.25">
      <c r="A80" t="s">
        <v>1085</v>
      </c>
      <c r="B80" t="s">
        <v>1086</v>
      </c>
      <c r="D80" t="s">
        <v>1087</v>
      </c>
      <c r="E80" t="s">
        <v>1021</v>
      </c>
      <c r="F80" t="s">
        <v>1088</v>
      </c>
      <c r="G80" t="s">
        <v>769</v>
      </c>
      <c r="H80" t="s">
        <v>29</v>
      </c>
      <c r="L80" t="s">
        <v>771</v>
      </c>
      <c r="N80">
        <v>1258647</v>
      </c>
      <c r="O80" t="s">
        <v>31</v>
      </c>
      <c r="P80" t="s">
        <v>769</v>
      </c>
    </row>
    <row r="81" spans="1:16" hidden="1" x14ac:dyDescent="0.25">
      <c r="A81" t="s">
        <v>1089</v>
      </c>
      <c r="B81" t="s">
        <v>1090</v>
      </c>
      <c r="D81" t="s">
        <v>1091</v>
      </c>
      <c r="E81" t="s">
        <v>1021</v>
      </c>
      <c r="F81" t="s">
        <v>1092</v>
      </c>
      <c r="G81" t="s">
        <v>769</v>
      </c>
      <c r="H81" t="s">
        <v>36</v>
      </c>
      <c r="L81" t="s">
        <v>771</v>
      </c>
      <c r="N81">
        <v>1258647</v>
      </c>
      <c r="O81" t="s">
        <v>31</v>
      </c>
      <c r="P81" t="s">
        <v>769</v>
      </c>
    </row>
    <row r="82" spans="1:16" hidden="1" x14ac:dyDescent="0.25">
      <c r="A82" t="s">
        <v>1093</v>
      </c>
      <c r="B82" t="s">
        <v>1094</v>
      </c>
      <c r="C82" t="s">
        <v>1095</v>
      </c>
      <c r="D82" t="s">
        <v>1096</v>
      </c>
      <c r="E82" t="s">
        <v>1097</v>
      </c>
      <c r="F82" t="s">
        <v>1098</v>
      </c>
      <c r="G82" t="s">
        <v>769</v>
      </c>
      <c r="H82" t="s">
        <v>29</v>
      </c>
      <c r="L82" t="s">
        <v>771</v>
      </c>
      <c r="N82">
        <v>1258647</v>
      </c>
      <c r="O82" t="s">
        <v>31</v>
      </c>
      <c r="P82" t="s">
        <v>769</v>
      </c>
    </row>
    <row r="83" spans="1:16" hidden="1" x14ac:dyDescent="0.25">
      <c r="A83" t="s">
        <v>1099</v>
      </c>
      <c r="B83" t="s">
        <v>1100</v>
      </c>
      <c r="D83" t="s">
        <v>1101</v>
      </c>
      <c r="E83" t="s">
        <v>1102</v>
      </c>
      <c r="F83" t="s">
        <v>1103</v>
      </c>
      <c r="G83" t="s">
        <v>769</v>
      </c>
      <c r="H83" t="s">
        <v>29</v>
      </c>
      <c r="L83" t="s">
        <v>771</v>
      </c>
      <c r="N83">
        <v>1258647</v>
      </c>
      <c r="O83" t="s">
        <v>31</v>
      </c>
      <c r="P83" t="s">
        <v>769</v>
      </c>
    </row>
    <row r="84" spans="1:16" hidden="1" x14ac:dyDescent="0.25">
      <c r="A84" t="s">
        <v>1104</v>
      </c>
      <c r="B84" t="s">
        <v>1105</v>
      </c>
      <c r="D84" t="s">
        <v>1106</v>
      </c>
      <c r="E84" s="4" t="s">
        <v>1107</v>
      </c>
      <c r="F84" t="s">
        <v>1108</v>
      </c>
      <c r="G84" t="s">
        <v>769</v>
      </c>
      <c r="H84" t="s">
        <v>29</v>
      </c>
      <c r="L84" t="s">
        <v>771</v>
      </c>
      <c r="N84">
        <v>1258647</v>
      </c>
      <c r="O84" t="s">
        <v>31</v>
      </c>
      <c r="P84" t="s">
        <v>769</v>
      </c>
    </row>
    <row r="85" spans="1:16" hidden="1" x14ac:dyDescent="0.25">
      <c r="A85" t="s">
        <v>1109</v>
      </c>
      <c r="B85" t="s">
        <v>1110</v>
      </c>
      <c r="D85" t="s">
        <v>1111</v>
      </c>
      <c r="E85" s="4" t="s">
        <v>1112</v>
      </c>
      <c r="F85" t="s">
        <v>1113</v>
      </c>
      <c r="G85" t="s">
        <v>769</v>
      </c>
      <c r="H85" t="s">
        <v>29</v>
      </c>
      <c r="L85" t="s">
        <v>771</v>
      </c>
      <c r="N85">
        <v>1258647</v>
      </c>
      <c r="O85" t="s">
        <v>31</v>
      </c>
      <c r="P85" t="s">
        <v>769</v>
      </c>
    </row>
    <row r="86" spans="1:16" hidden="1" x14ac:dyDescent="0.25">
      <c r="A86" t="s">
        <v>1114</v>
      </c>
      <c r="B86" t="s">
        <v>1115</v>
      </c>
      <c r="D86" t="s">
        <v>1116</v>
      </c>
      <c r="E86" s="4" t="s">
        <v>1117</v>
      </c>
      <c r="F86" t="s">
        <v>1118</v>
      </c>
      <c r="G86" t="s">
        <v>769</v>
      </c>
      <c r="H86" t="s">
        <v>29</v>
      </c>
      <c r="L86" t="s">
        <v>771</v>
      </c>
      <c r="N86">
        <v>1258647</v>
      </c>
      <c r="O86" t="s">
        <v>31</v>
      </c>
      <c r="P86" t="s">
        <v>769</v>
      </c>
    </row>
    <row r="87" spans="1:16" hidden="1" x14ac:dyDescent="0.25">
      <c r="A87" t="s">
        <v>1119</v>
      </c>
      <c r="B87" t="s">
        <v>1120</v>
      </c>
      <c r="D87" t="s">
        <v>1121</v>
      </c>
      <c r="E87" t="s">
        <v>1122</v>
      </c>
      <c r="F87" t="s">
        <v>1123</v>
      </c>
      <c r="G87" t="s">
        <v>769</v>
      </c>
      <c r="H87" t="s">
        <v>36</v>
      </c>
      <c r="L87" t="s">
        <v>771</v>
      </c>
      <c r="N87">
        <v>1258647</v>
      </c>
      <c r="O87" t="s">
        <v>31</v>
      </c>
      <c r="P87" t="s">
        <v>769</v>
      </c>
    </row>
    <row r="88" spans="1:16" hidden="1" x14ac:dyDescent="0.25">
      <c r="A88" t="s">
        <v>1124</v>
      </c>
      <c r="B88" t="s">
        <v>1125</v>
      </c>
      <c r="D88" t="s">
        <v>1126</v>
      </c>
      <c r="E88" t="s">
        <v>1127</v>
      </c>
      <c r="F88" t="s">
        <v>1128</v>
      </c>
      <c r="G88" t="s">
        <v>769</v>
      </c>
      <c r="H88" t="s">
        <v>29</v>
      </c>
      <c r="L88" t="s">
        <v>771</v>
      </c>
      <c r="N88">
        <v>1258647</v>
      </c>
      <c r="O88" t="s">
        <v>31</v>
      </c>
      <c r="P88" t="s">
        <v>769</v>
      </c>
    </row>
    <row r="89" spans="1:16" hidden="1" x14ac:dyDescent="0.25">
      <c r="A89" t="s">
        <v>1129</v>
      </c>
      <c r="B89" t="s">
        <v>1130</v>
      </c>
      <c r="D89" t="s">
        <v>1131</v>
      </c>
      <c r="E89" t="s">
        <v>1132</v>
      </c>
      <c r="F89" t="s">
        <v>1133</v>
      </c>
      <c r="G89" t="s">
        <v>769</v>
      </c>
      <c r="H89" t="s">
        <v>29</v>
      </c>
      <c r="L89" t="s">
        <v>771</v>
      </c>
      <c r="N89">
        <v>1258647</v>
      </c>
      <c r="O89" t="s">
        <v>31</v>
      </c>
      <c r="P89" t="s">
        <v>769</v>
      </c>
    </row>
    <row r="90" spans="1:16" hidden="1" x14ac:dyDescent="0.25">
      <c r="A90" t="s">
        <v>1134</v>
      </c>
      <c r="B90" t="s">
        <v>1135</v>
      </c>
      <c r="D90" t="s">
        <v>1136</v>
      </c>
      <c r="E90" t="s">
        <v>1137</v>
      </c>
      <c r="F90" t="s">
        <v>1138</v>
      </c>
      <c r="G90" t="s">
        <v>769</v>
      </c>
      <c r="H90" t="s">
        <v>36</v>
      </c>
      <c r="L90" t="s">
        <v>771</v>
      </c>
      <c r="N90">
        <v>1258647</v>
      </c>
      <c r="O90" t="s">
        <v>31</v>
      </c>
      <c r="P90" t="s">
        <v>769</v>
      </c>
    </row>
    <row r="91" spans="1:16" hidden="1" x14ac:dyDescent="0.25">
      <c r="A91" t="s">
        <v>791</v>
      </c>
      <c r="B91" t="s">
        <v>1139</v>
      </c>
      <c r="D91" t="s">
        <v>1140</v>
      </c>
      <c r="E91" t="s">
        <v>1141</v>
      </c>
      <c r="F91" t="s">
        <v>1142</v>
      </c>
      <c r="G91" t="s">
        <v>769</v>
      </c>
      <c r="H91" t="s">
        <v>29</v>
      </c>
      <c r="I91" t="s">
        <v>1143</v>
      </c>
      <c r="L91" t="s">
        <v>771</v>
      </c>
      <c r="N91">
        <v>1258647</v>
      </c>
      <c r="O91" t="s">
        <v>31</v>
      </c>
      <c r="P91" t="s">
        <v>769</v>
      </c>
    </row>
    <row r="92" spans="1:16" hidden="1" x14ac:dyDescent="0.25">
      <c r="A92" t="s">
        <v>1144</v>
      </c>
      <c r="B92" t="s">
        <v>1145</v>
      </c>
      <c r="D92" t="s">
        <v>1146</v>
      </c>
      <c r="E92" t="s">
        <v>1147</v>
      </c>
      <c r="F92" t="s">
        <v>1148</v>
      </c>
      <c r="G92" t="s">
        <v>769</v>
      </c>
      <c r="H92" t="s">
        <v>29</v>
      </c>
      <c r="L92" t="s">
        <v>771</v>
      </c>
      <c r="N92">
        <v>1258647</v>
      </c>
      <c r="O92" t="s">
        <v>31</v>
      </c>
      <c r="P92" t="s">
        <v>769</v>
      </c>
    </row>
    <row r="93" spans="1:16" hidden="1" x14ac:dyDescent="0.25">
      <c r="A93" t="s">
        <v>1149</v>
      </c>
      <c r="B93" t="s">
        <v>1150</v>
      </c>
      <c r="D93" t="s">
        <v>1151</v>
      </c>
      <c r="E93" t="s">
        <v>1152</v>
      </c>
      <c r="F93" t="s">
        <v>1153</v>
      </c>
      <c r="G93" t="s">
        <v>769</v>
      </c>
      <c r="H93" t="s">
        <v>29</v>
      </c>
      <c r="L93" t="s">
        <v>771</v>
      </c>
      <c r="N93">
        <v>1258647</v>
      </c>
      <c r="O93" t="s">
        <v>31</v>
      </c>
      <c r="P93" t="s">
        <v>769</v>
      </c>
    </row>
    <row r="94" spans="1:16" hidden="1" x14ac:dyDescent="0.25">
      <c r="A94" t="s">
        <v>1154</v>
      </c>
      <c r="B94" t="s">
        <v>1155</v>
      </c>
      <c r="D94" t="s">
        <v>1156</v>
      </c>
      <c r="E94" t="s">
        <v>1157</v>
      </c>
      <c r="F94" t="s">
        <v>1158</v>
      </c>
      <c r="G94" t="s">
        <v>769</v>
      </c>
      <c r="H94" t="s">
        <v>36</v>
      </c>
      <c r="L94" t="s">
        <v>771</v>
      </c>
      <c r="N94">
        <v>1258647</v>
      </c>
      <c r="O94" t="s">
        <v>31</v>
      </c>
      <c r="P94" t="s">
        <v>769</v>
      </c>
    </row>
    <row r="95" spans="1:16" hidden="1" x14ac:dyDescent="0.25">
      <c r="A95" t="s">
        <v>1159</v>
      </c>
      <c r="B95" t="s">
        <v>1160</v>
      </c>
      <c r="D95" t="s">
        <v>1161</v>
      </c>
      <c r="E95" t="s">
        <v>1162</v>
      </c>
      <c r="F95" t="s">
        <v>1163</v>
      </c>
      <c r="G95" t="s">
        <v>769</v>
      </c>
      <c r="H95" t="s">
        <v>29</v>
      </c>
      <c r="I95" t="s">
        <v>488</v>
      </c>
      <c r="L95" t="s">
        <v>771</v>
      </c>
      <c r="N95">
        <v>1258647</v>
      </c>
      <c r="O95" t="s">
        <v>31</v>
      </c>
      <c r="P95" t="s">
        <v>769</v>
      </c>
    </row>
    <row r="96" spans="1:16" hidden="1" x14ac:dyDescent="0.25">
      <c r="A96" t="s">
        <v>1164</v>
      </c>
      <c r="B96" t="s">
        <v>1165</v>
      </c>
      <c r="D96" t="s">
        <v>1166</v>
      </c>
      <c r="E96" t="s">
        <v>1162</v>
      </c>
      <c r="F96" t="s">
        <v>1167</v>
      </c>
      <c r="G96" t="s">
        <v>769</v>
      </c>
      <c r="H96" t="s">
        <v>36</v>
      </c>
      <c r="I96" t="s">
        <v>488</v>
      </c>
      <c r="L96" t="s">
        <v>771</v>
      </c>
      <c r="N96">
        <v>1258647</v>
      </c>
      <c r="O96" t="s">
        <v>31</v>
      </c>
      <c r="P96" t="s">
        <v>769</v>
      </c>
    </row>
    <row r="97" spans="1:16" hidden="1" x14ac:dyDescent="0.25">
      <c r="A97" t="s">
        <v>1168</v>
      </c>
      <c r="B97" t="s">
        <v>1169</v>
      </c>
      <c r="D97" t="s">
        <v>1170</v>
      </c>
      <c r="E97" t="s">
        <v>487</v>
      </c>
      <c r="F97" t="s">
        <v>1171</v>
      </c>
      <c r="G97" t="s">
        <v>769</v>
      </c>
      <c r="H97" t="s">
        <v>36</v>
      </c>
      <c r="I97" t="s">
        <v>1172</v>
      </c>
      <c r="L97" t="s">
        <v>771</v>
      </c>
      <c r="N97">
        <v>1258647</v>
      </c>
      <c r="O97" t="s">
        <v>31</v>
      </c>
      <c r="P97" t="s">
        <v>769</v>
      </c>
    </row>
    <row r="98" spans="1:16" hidden="1" x14ac:dyDescent="0.25">
      <c r="A98" t="s">
        <v>1173</v>
      </c>
      <c r="B98" t="s">
        <v>1174</v>
      </c>
      <c r="D98" t="s">
        <v>1175</v>
      </c>
      <c r="E98" t="s">
        <v>487</v>
      </c>
      <c r="F98" t="s">
        <v>1176</v>
      </c>
      <c r="G98" t="s">
        <v>769</v>
      </c>
      <c r="H98" t="s">
        <v>36</v>
      </c>
      <c r="I98" t="s">
        <v>1172</v>
      </c>
      <c r="L98" t="s">
        <v>771</v>
      </c>
      <c r="N98">
        <v>1258647</v>
      </c>
      <c r="O98" t="s">
        <v>31</v>
      </c>
      <c r="P98" t="s">
        <v>769</v>
      </c>
    </row>
    <row r="99" spans="1:16" hidden="1" x14ac:dyDescent="0.25">
      <c r="A99" t="s">
        <v>1177</v>
      </c>
      <c r="B99" t="s">
        <v>1178</v>
      </c>
      <c r="D99" t="s">
        <v>1179</v>
      </c>
      <c r="E99" t="s">
        <v>487</v>
      </c>
      <c r="F99" t="s">
        <v>1180</v>
      </c>
      <c r="G99" t="s">
        <v>769</v>
      </c>
      <c r="H99" t="s">
        <v>29</v>
      </c>
      <c r="I99" t="s">
        <v>1172</v>
      </c>
      <c r="L99" t="s">
        <v>771</v>
      </c>
      <c r="N99">
        <v>1258647</v>
      </c>
      <c r="O99" t="s">
        <v>31</v>
      </c>
      <c r="P99" t="s">
        <v>769</v>
      </c>
    </row>
    <row r="100" spans="1:16" hidden="1" x14ac:dyDescent="0.25">
      <c r="A100" t="s">
        <v>1181</v>
      </c>
      <c r="B100" t="s">
        <v>1182</v>
      </c>
      <c r="D100" t="s">
        <v>1183</v>
      </c>
      <c r="E100" t="s">
        <v>487</v>
      </c>
      <c r="F100" t="s">
        <v>1184</v>
      </c>
      <c r="G100" t="s">
        <v>769</v>
      </c>
      <c r="H100" t="s">
        <v>36</v>
      </c>
      <c r="I100" t="s">
        <v>1172</v>
      </c>
      <c r="L100" t="s">
        <v>771</v>
      </c>
      <c r="N100">
        <v>1258647</v>
      </c>
      <c r="O100" t="s">
        <v>31</v>
      </c>
      <c r="P100" t="s">
        <v>769</v>
      </c>
    </row>
    <row r="101" spans="1:16" hidden="1" x14ac:dyDescent="0.25">
      <c r="A101" t="s">
        <v>1185</v>
      </c>
      <c r="B101" t="s">
        <v>1186</v>
      </c>
      <c r="D101" t="s">
        <v>1187</v>
      </c>
      <c r="E101" t="s">
        <v>487</v>
      </c>
      <c r="F101" t="s">
        <v>1188</v>
      </c>
      <c r="G101" t="s">
        <v>769</v>
      </c>
      <c r="H101" t="s">
        <v>36</v>
      </c>
      <c r="I101" t="s">
        <v>1172</v>
      </c>
      <c r="L101" t="s">
        <v>771</v>
      </c>
      <c r="N101">
        <v>1258647</v>
      </c>
      <c r="O101" t="s">
        <v>31</v>
      </c>
      <c r="P101" t="s">
        <v>769</v>
      </c>
    </row>
    <row r="102" spans="1:16" hidden="1" x14ac:dyDescent="0.25">
      <c r="A102" t="s">
        <v>1189</v>
      </c>
      <c r="B102" t="s">
        <v>1190</v>
      </c>
      <c r="D102" t="s">
        <v>1191</v>
      </c>
      <c r="E102" t="s">
        <v>487</v>
      </c>
      <c r="F102" t="s">
        <v>1192</v>
      </c>
      <c r="G102" t="s">
        <v>769</v>
      </c>
      <c r="H102" t="s">
        <v>36</v>
      </c>
      <c r="I102" t="s">
        <v>1172</v>
      </c>
      <c r="L102" t="s">
        <v>771</v>
      </c>
      <c r="N102">
        <v>1258647</v>
      </c>
      <c r="O102" t="s">
        <v>31</v>
      </c>
      <c r="P102" t="s">
        <v>769</v>
      </c>
    </row>
    <row r="103" spans="1:16" hidden="1" x14ac:dyDescent="0.25">
      <c r="A103" t="s">
        <v>1193</v>
      </c>
      <c r="B103" t="s">
        <v>1194</v>
      </c>
      <c r="D103" t="s">
        <v>1195</v>
      </c>
      <c r="E103" t="s">
        <v>487</v>
      </c>
      <c r="F103" t="s">
        <v>1196</v>
      </c>
      <c r="G103" t="s">
        <v>769</v>
      </c>
      <c r="H103" t="s">
        <v>29</v>
      </c>
      <c r="I103" t="s">
        <v>1172</v>
      </c>
      <c r="L103" t="s">
        <v>771</v>
      </c>
      <c r="N103">
        <v>1258647</v>
      </c>
      <c r="O103" t="s">
        <v>31</v>
      </c>
      <c r="P103" t="s">
        <v>769</v>
      </c>
    </row>
    <row r="104" spans="1:16" hidden="1" x14ac:dyDescent="0.25">
      <c r="A104" t="s">
        <v>1197</v>
      </c>
      <c r="B104" t="s">
        <v>1198</v>
      </c>
      <c r="D104" t="s">
        <v>1199</v>
      </c>
      <c r="E104" t="s">
        <v>487</v>
      </c>
      <c r="F104" t="s">
        <v>1200</v>
      </c>
      <c r="G104" t="s">
        <v>769</v>
      </c>
      <c r="H104" t="s">
        <v>29</v>
      </c>
      <c r="I104" t="s">
        <v>1201</v>
      </c>
      <c r="L104" t="s">
        <v>771</v>
      </c>
      <c r="N104">
        <v>1258647</v>
      </c>
      <c r="O104" t="s">
        <v>31</v>
      </c>
      <c r="P104" t="s">
        <v>769</v>
      </c>
    </row>
    <row r="105" spans="1:16" hidden="1" x14ac:dyDescent="0.25">
      <c r="A105" t="s">
        <v>1202</v>
      </c>
      <c r="B105" t="s">
        <v>1203</v>
      </c>
      <c r="D105" t="s">
        <v>1204</v>
      </c>
      <c r="E105" t="s">
        <v>487</v>
      </c>
      <c r="F105" t="s">
        <v>1205</v>
      </c>
      <c r="G105" t="s">
        <v>769</v>
      </c>
      <c r="H105" t="s">
        <v>36</v>
      </c>
      <c r="I105" t="s">
        <v>1201</v>
      </c>
      <c r="L105" t="s">
        <v>771</v>
      </c>
      <c r="N105">
        <v>1258647</v>
      </c>
      <c r="O105" t="s">
        <v>31</v>
      </c>
      <c r="P105" t="s">
        <v>769</v>
      </c>
    </row>
    <row r="106" spans="1:16" hidden="1" x14ac:dyDescent="0.25">
      <c r="A106" t="s">
        <v>102</v>
      </c>
      <c r="B106" t="s">
        <v>1206</v>
      </c>
      <c r="D106" t="s">
        <v>1207</v>
      </c>
      <c r="E106" t="s">
        <v>487</v>
      </c>
      <c r="F106" t="s">
        <v>1208</v>
      </c>
      <c r="G106" t="s">
        <v>769</v>
      </c>
      <c r="H106" t="s">
        <v>29</v>
      </c>
      <c r="I106" t="s">
        <v>1201</v>
      </c>
      <c r="L106" t="s">
        <v>771</v>
      </c>
      <c r="N106">
        <v>1258647</v>
      </c>
      <c r="O106" t="s">
        <v>31</v>
      </c>
      <c r="P106" t="s">
        <v>769</v>
      </c>
    </row>
    <row r="107" spans="1:16" hidden="1" x14ac:dyDescent="0.25">
      <c r="A107" t="s">
        <v>1209</v>
      </c>
      <c r="B107" t="s">
        <v>1210</v>
      </c>
      <c r="D107" t="s">
        <v>1211</v>
      </c>
      <c r="E107" t="s">
        <v>487</v>
      </c>
      <c r="F107" t="s">
        <v>1212</v>
      </c>
      <c r="G107" t="s">
        <v>769</v>
      </c>
      <c r="H107" t="s">
        <v>29</v>
      </c>
      <c r="I107" t="s">
        <v>1201</v>
      </c>
      <c r="L107" t="s">
        <v>771</v>
      </c>
      <c r="N107">
        <v>1258647</v>
      </c>
      <c r="O107" t="s">
        <v>31</v>
      </c>
      <c r="P107" t="s">
        <v>769</v>
      </c>
    </row>
    <row r="108" spans="1:16" hidden="1" x14ac:dyDescent="0.25">
      <c r="A108" t="s">
        <v>1213</v>
      </c>
      <c r="B108" t="s">
        <v>1214</v>
      </c>
      <c r="D108" t="s">
        <v>1215</v>
      </c>
      <c r="E108" t="s">
        <v>487</v>
      </c>
      <c r="F108" t="s">
        <v>1216</v>
      </c>
      <c r="G108" t="s">
        <v>769</v>
      </c>
      <c r="H108" t="s">
        <v>29</v>
      </c>
      <c r="I108" t="s">
        <v>1201</v>
      </c>
      <c r="L108" t="s">
        <v>771</v>
      </c>
      <c r="N108">
        <v>1258647</v>
      </c>
      <c r="O108" t="s">
        <v>31</v>
      </c>
      <c r="P108" t="s">
        <v>769</v>
      </c>
    </row>
    <row r="109" spans="1:16" hidden="1" x14ac:dyDescent="0.25">
      <c r="A109" t="s">
        <v>1217</v>
      </c>
      <c r="B109" t="s">
        <v>1218</v>
      </c>
      <c r="D109" t="s">
        <v>1219</v>
      </c>
      <c r="E109" t="s">
        <v>487</v>
      </c>
      <c r="F109" t="s">
        <v>1220</v>
      </c>
      <c r="G109" t="s">
        <v>769</v>
      </c>
      <c r="H109" t="s">
        <v>36</v>
      </c>
      <c r="I109" t="s">
        <v>1201</v>
      </c>
      <c r="L109" t="s">
        <v>771</v>
      </c>
      <c r="N109">
        <v>1258647</v>
      </c>
      <c r="O109" t="s">
        <v>31</v>
      </c>
      <c r="P109" t="s">
        <v>769</v>
      </c>
    </row>
    <row r="110" spans="1:16" hidden="1" x14ac:dyDescent="0.25">
      <c r="A110" t="s">
        <v>853</v>
      </c>
      <c r="B110" t="s">
        <v>1221</v>
      </c>
      <c r="D110" t="s">
        <v>1222</v>
      </c>
      <c r="E110" t="s">
        <v>487</v>
      </c>
      <c r="F110" t="s">
        <v>1223</v>
      </c>
      <c r="G110" t="s">
        <v>769</v>
      </c>
      <c r="H110" t="s">
        <v>29</v>
      </c>
      <c r="I110" t="s">
        <v>1201</v>
      </c>
      <c r="L110" t="s">
        <v>771</v>
      </c>
      <c r="N110">
        <v>1258647</v>
      </c>
      <c r="O110" t="s">
        <v>31</v>
      </c>
      <c r="P110" t="s">
        <v>769</v>
      </c>
    </row>
    <row r="111" spans="1:16" hidden="1" x14ac:dyDescent="0.25">
      <c r="A111" t="s">
        <v>1224</v>
      </c>
      <c r="B111" t="s">
        <v>1225</v>
      </c>
      <c r="D111" t="s">
        <v>1226</v>
      </c>
      <c r="E111" t="s">
        <v>487</v>
      </c>
      <c r="F111" t="s">
        <v>1227</v>
      </c>
      <c r="G111" t="s">
        <v>769</v>
      </c>
      <c r="H111" t="s">
        <v>29</v>
      </c>
      <c r="I111" t="s">
        <v>1201</v>
      </c>
      <c r="L111" t="s">
        <v>771</v>
      </c>
      <c r="N111">
        <v>1258647</v>
      </c>
      <c r="O111" t="s">
        <v>31</v>
      </c>
      <c r="P111" t="s">
        <v>769</v>
      </c>
    </row>
    <row r="112" spans="1:16" hidden="1" x14ac:dyDescent="0.25">
      <c r="A112" t="s">
        <v>1228</v>
      </c>
      <c r="B112" t="s">
        <v>1229</v>
      </c>
      <c r="D112" t="s">
        <v>1230</v>
      </c>
      <c r="E112" t="s">
        <v>1231</v>
      </c>
      <c r="F112" t="s">
        <v>1232</v>
      </c>
      <c r="G112" t="s">
        <v>769</v>
      </c>
      <c r="H112" t="s">
        <v>29</v>
      </c>
      <c r="I112" t="s">
        <v>532</v>
      </c>
      <c r="L112" t="s">
        <v>771</v>
      </c>
      <c r="N112">
        <v>1258647</v>
      </c>
      <c r="O112" t="s">
        <v>31</v>
      </c>
      <c r="P112" t="s">
        <v>769</v>
      </c>
    </row>
    <row r="113" spans="1:20" hidden="1" x14ac:dyDescent="0.25">
      <c r="A113" t="s">
        <v>1233</v>
      </c>
      <c r="B113" t="s">
        <v>1234</v>
      </c>
      <c r="D113" t="s">
        <v>1235</v>
      </c>
      <c r="E113" t="s">
        <v>1236</v>
      </c>
      <c r="F113" t="s">
        <v>1237</v>
      </c>
      <c r="G113" t="s">
        <v>769</v>
      </c>
      <c r="H113" t="s">
        <v>29</v>
      </c>
      <c r="I113" t="s">
        <v>532</v>
      </c>
      <c r="L113" t="s">
        <v>771</v>
      </c>
      <c r="N113">
        <v>1258647</v>
      </c>
      <c r="O113" t="s">
        <v>31</v>
      </c>
      <c r="P113" t="s">
        <v>769</v>
      </c>
    </row>
    <row r="114" spans="1:20" hidden="1" x14ac:dyDescent="0.25">
      <c r="A114" t="s">
        <v>1238</v>
      </c>
      <c r="B114" t="s">
        <v>1239</v>
      </c>
      <c r="D114" t="s">
        <v>1240</v>
      </c>
      <c r="E114" t="s">
        <v>1231</v>
      </c>
      <c r="F114" t="s">
        <v>1241</v>
      </c>
      <c r="G114" t="s">
        <v>769</v>
      </c>
      <c r="H114" t="s">
        <v>29</v>
      </c>
      <c r="I114" t="s">
        <v>532</v>
      </c>
      <c r="L114" t="s">
        <v>771</v>
      </c>
      <c r="N114">
        <v>1258647</v>
      </c>
      <c r="O114" t="s">
        <v>31</v>
      </c>
      <c r="P114" t="s">
        <v>769</v>
      </c>
    </row>
    <row r="115" spans="1:20" hidden="1" x14ac:dyDescent="0.25">
      <c r="A115" t="s">
        <v>1242</v>
      </c>
      <c r="B115" t="s">
        <v>1243</v>
      </c>
      <c r="D115" t="s">
        <v>1244</v>
      </c>
      <c r="E115" t="s">
        <v>1245</v>
      </c>
      <c r="F115" t="s">
        <v>1246</v>
      </c>
      <c r="G115" t="s">
        <v>769</v>
      </c>
      <c r="H115" t="s">
        <v>36</v>
      </c>
      <c r="L115" t="s">
        <v>771</v>
      </c>
      <c r="N115">
        <v>1258647</v>
      </c>
      <c r="O115" t="s">
        <v>31</v>
      </c>
      <c r="P115" t="s">
        <v>769</v>
      </c>
    </row>
    <row r="116" spans="1:20" hidden="1" x14ac:dyDescent="0.25">
      <c r="A116" t="s">
        <v>1247</v>
      </c>
      <c r="B116" t="s">
        <v>1248</v>
      </c>
      <c r="D116" t="s">
        <v>1249</v>
      </c>
      <c r="E116" t="s">
        <v>1250</v>
      </c>
      <c r="F116" t="s">
        <v>1251</v>
      </c>
      <c r="G116" t="s">
        <v>769</v>
      </c>
      <c r="H116" t="s">
        <v>29</v>
      </c>
      <c r="L116" t="s">
        <v>771</v>
      </c>
      <c r="N116">
        <v>1258647</v>
      </c>
      <c r="O116" t="s">
        <v>31</v>
      </c>
      <c r="P116" t="s">
        <v>769</v>
      </c>
    </row>
    <row r="117" spans="1:20" hidden="1" x14ac:dyDescent="0.25">
      <c r="A117" t="s">
        <v>1252</v>
      </c>
      <c r="B117" t="s">
        <v>1253</v>
      </c>
      <c r="D117" t="s">
        <v>1254</v>
      </c>
      <c r="E117" t="s">
        <v>1255</v>
      </c>
      <c r="F117" t="s">
        <v>1256</v>
      </c>
      <c r="G117" t="s">
        <v>769</v>
      </c>
      <c r="H117" t="s">
        <v>29</v>
      </c>
      <c r="L117" t="s">
        <v>771</v>
      </c>
      <c r="N117">
        <v>1258647</v>
      </c>
      <c r="O117" t="s">
        <v>31</v>
      </c>
      <c r="P117" t="s">
        <v>769</v>
      </c>
    </row>
    <row r="118" spans="1:20" hidden="1" x14ac:dyDescent="0.25">
      <c r="A118" t="s">
        <v>1257</v>
      </c>
      <c r="B118" t="s">
        <v>1258</v>
      </c>
      <c r="D118" t="s">
        <v>1259</v>
      </c>
      <c r="E118" t="s">
        <v>1260</v>
      </c>
      <c r="F118" t="s">
        <v>1261</v>
      </c>
      <c r="G118" t="s">
        <v>769</v>
      </c>
      <c r="H118" t="s">
        <v>36</v>
      </c>
      <c r="L118" t="s">
        <v>771</v>
      </c>
      <c r="N118">
        <v>1258647</v>
      </c>
      <c r="O118" t="s">
        <v>31</v>
      </c>
      <c r="P118" t="s">
        <v>769</v>
      </c>
    </row>
    <row r="119" spans="1:20" hidden="1" x14ac:dyDescent="0.25">
      <c r="A119" t="s">
        <v>1262</v>
      </c>
      <c r="B119" t="s">
        <v>1263</v>
      </c>
      <c r="D119" t="s">
        <v>1264</v>
      </c>
      <c r="E119" t="s">
        <v>1265</v>
      </c>
      <c r="F119" t="s">
        <v>1266</v>
      </c>
      <c r="G119" t="s">
        <v>769</v>
      </c>
      <c r="H119" t="s">
        <v>29</v>
      </c>
      <c r="I119" t="s">
        <v>522</v>
      </c>
      <c r="K119" t="s">
        <v>1267</v>
      </c>
      <c r="L119" t="s">
        <v>771</v>
      </c>
      <c r="N119">
        <v>1258647</v>
      </c>
      <c r="O119" t="s">
        <v>31</v>
      </c>
      <c r="P119" t="s">
        <v>769</v>
      </c>
      <c r="R119" t="s">
        <v>1268</v>
      </c>
      <c r="S119" t="s">
        <v>1269</v>
      </c>
      <c r="T119" t="s">
        <v>1267</v>
      </c>
    </row>
    <row r="120" spans="1:20" hidden="1" x14ac:dyDescent="0.25">
      <c r="A120" t="s">
        <v>1270</v>
      </c>
      <c r="B120" t="s">
        <v>1271</v>
      </c>
      <c r="D120" t="s">
        <v>1272</v>
      </c>
      <c r="E120" t="s">
        <v>1273</v>
      </c>
      <c r="F120" t="s">
        <v>1274</v>
      </c>
      <c r="G120" t="s">
        <v>769</v>
      </c>
      <c r="H120" t="s">
        <v>29</v>
      </c>
      <c r="L120" t="s">
        <v>771</v>
      </c>
      <c r="N120">
        <v>1258647</v>
      </c>
      <c r="O120" t="s">
        <v>31</v>
      </c>
      <c r="P120" t="s">
        <v>769</v>
      </c>
    </row>
    <row r="121" spans="1:20" hidden="1" x14ac:dyDescent="0.25">
      <c r="A121" t="s">
        <v>1275</v>
      </c>
      <c r="B121" t="s">
        <v>1276</v>
      </c>
      <c r="C121" t="s">
        <v>1277</v>
      </c>
      <c r="D121" t="s">
        <v>1278</v>
      </c>
      <c r="E121" t="s">
        <v>1279</v>
      </c>
      <c r="F121" t="s">
        <v>1280</v>
      </c>
      <c r="G121" t="s">
        <v>769</v>
      </c>
      <c r="H121" t="s">
        <v>29</v>
      </c>
      <c r="L121" t="s">
        <v>771</v>
      </c>
      <c r="N121">
        <v>1258647</v>
      </c>
      <c r="O121" t="s">
        <v>31</v>
      </c>
      <c r="P121" t="s">
        <v>769</v>
      </c>
    </row>
    <row r="122" spans="1:20" hidden="1" x14ac:dyDescent="0.25">
      <c r="A122" t="s">
        <v>1281</v>
      </c>
      <c r="B122" t="s">
        <v>1282</v>
      </c>
      <c r="D122" t="s">
        <v>1283</v>
      </c>
      <c r="E122" t="s">
        <v>1284</v>
      </c>
      <c r="F122" t="s">
        <v>1285</v>
      </c>
      <c r="G122" t="s">
        <v>769</v>
      </c>
      <c r="H122" t="s">
        <v>29</v>
      </c>
      <c r="L122" t="s">
        <v>771</v>
      </c>
      <c r="N122">
        <v>1258647</v>
      </c>
      <c r="O122" t="s">
        <v>31</v>
      </c>
      <c r="P122" t="s">
        <v>769</v>
      </c>
    </row>
    <row r="123" spans="1:20" hidden="1" x14ac:dyDescent="0.25">
      <c r="A123" t="s">
        <v>1286</v>
      </c>
      <c r="B123" t="s">
        <v>1287</v>
      </c>
      <c r="D123" t="s">
        <v>1288</v>
      </c>
      <c r="E123" t="s">
        <v>1289</v>
      </c>
      <c r="F123" t="s">
        <v>1290</v>
      </c>
      <c r="G123" t="s">
        <v>769</v>
      </c>
      <c r="H123" t="s">
        <v>36</v>
      </c>
      <c r="L123" t="s">
        <v>771</v>
      </c>
      <c r="N123">
        <v>1258647</v>
      </c>
      <c r="O123" t="s">
        <v>31</v>
      </c>
      <c r="P123" t="s">
        <v>769</v>
      </c>
    </row>
    <row r="124" spans="1:20" hidden="1" x14ac:dyDescent="0.25">
      <c r="A124" t="s">
        <v>1291</v>
      </c>
      <c r="B124" t="s">
        <v>1292</v>
      </c>
      <c r="D124" t="s">
        <v>1293</v>
      </c>
      <c r="E124" t="s">
        <v>1294</v>
      </c>
      <c r="F124" t="s">
        <v>1295</v>
      </c>
      <c r="G124" t="s">
        <v>769</v>
      </c>
      <c r="H124" t="s">
        <v>29</v>
      </c>
      <c r="L124" t="s">
        <v>771</v>
      </c>
      <c r="N124">
        <v>1258647</v>
      </c>
      <c r="O124" t="s">
        <v>31</v>
      </c>
      <c r="P124" t="s">
        <v>769</v>
      </c>
    </row>
    <row r="125" spans="1:20" hidden="1" x14ac:dyDescent="0.25">
      <c r="A125" t="s">
        <v>1296</v>
      </c>
      <c r="B125" t="s">
        <v>1297</v>
      </c>
      <c r="D125" t="s">
        <v>1298</v>
      </c>
      <c r="E125" t="s">
        <v>1294</v>
      </c>
      <c r="F125" t="s">
        <v>1299</v>
      </c>
      <c r="G125" t="s">
        <v>769</v>
      </c>
      <c r="H125" t="s">
        <v>29</v>
      </c>
      <c r="L125" t="s">
        <v>771</v>
      </c>
      <c r="N125">
        <v>1258647</v>
      </c>
      <c r="O125" t="s">
        <v>31</v>
      </c>
      <c r="P125" t="s">
        <v>769</v>
      </c>
    </row>
    <row r="126" spans="1:20" hidden="1" x14ac:dyDescent="0.25">
      <c r="A126" t="s">
        <v>1300</v>
      </c>
      <c r="B126" t="s">
        <v>1301</v>
      </c>
      <c r="D126" t="s">
        <v>1302</v>
      </c>
      <c r="E126" t="s">
        <v>1294</v>
      </c>
      <c r="F126" t="s">
        <v>1303</v>
      </c>
      <c r="G126" t="s">
        <v>769</v>
      </c>
      <c r="H126" t="s">
        <v>29</v>
      </c>
      <c r="L126" t="s">
        <v>771</v>
      </c>
      <c r="N126">
        <v>1258647</v>
      </c>
      <c r="O126" t="s">
        <v>31</v>
      </c>
      <c r="P126" t="s">
        <v>769</v>
      </c>
    </row>
    <row r="127" spans="1:20" hidden="1" x14ac:dyDescent="0.25">
      <c r="A127" t="s">
        <v>1304</v>
      </c>
      <c r="B127" t="s">
        <v>1305</v>
      </c>
      <c r="D127" t="s">
        <v>1306</v>
      </c>
      <c r="E127" t="s">
        <v>1294</v>
      </c>
      <c r="F127" t="s">
        <v>1307</v>
      </c>
      <c r="G127" t="s">
        <v>769</v>
      </c>
      <c r="H127" t="s">
        <v>29</v>
      </c>
      <c r="L127" t="s">
        <v>771</v>
      </c>
      <c r="N127">
        <v>1258647</v>
      </c>
      <c r="O127" t="s">
        <v>31</v>
      </c>
      <c r="P127" t="s">
        <v>769</v>
      </c>
    </row>
    <row r="128" spans="1:20" hidden="1" x14ac:dyDescent="0.25">
      <c r="A128" t="s">
        <v>1308</v>
      </c>
      <c r="B128" t="s">
        <v>1309</v>
      </c>
      <c r="D128" t="s">
        <v>1310</v>
      </c>
      <c r="E128" t="s">
        <v>404</v>
      </c>
      <c r="F128" t="s">
        <v>1311</v>
      </c>
      <c r="G128" t="s">
        <v>769</v>
      </c>
      <c r="H128" t="s">
        <v>29</v>
      </c>
      <c r="L128" t="s">
        <v>771</v>
      </c>
      <c r="N128">
        <v>1258647</v>
      </c>
      <c r="O128" t="s">
        <v>31</v>
      </c>
      <c r="P128" t="s">
        <v>769</v>
      </c>
    </row>
    <row r="129" spans="1:16" hidden="1" x14ac:dyDescent="0.25">
      <c r="A129" t="s">
        <v>123</v>
      </c>
      <c r="B129" t="s">
        <v>1312</v>
      </c>
      <c r="D129" t="s">
        <v>1313</v>
      </c>
      <c r="E129" t="s">
        <v>404</v>
      </c>
      <c r="F129" t="s">
        <v>1314</v>
      </c>
      <c r="G129" t="s">
        <v>769</v>
      </c>
      <c r="H129" t="s">
        <v>36</v>
      </c>
      <c r="L129" t="s">
        <v>771</v>
      </c>
      <c r="N129">
        <v>1258647</v>
      </c>
      <c r="O129" t="s">
        <v>31</v>
      </c>
      <c r="P129" t="s">
        <v>769</v>
      </c>
    </row>
    <row r="130" spans="1:16" hidden="1" x14ac:dyDescent="0.25">
      <c r="A130" t="s">
        <v>1315</v>
      </c>
      <c r="B130" t="s">
        <v>1316</v>
      </c>
      <c r="D130" t="s">
        <v>1317</v>
      </c>
      <c r="E130" t="s">
        <v>404</v>
      </c>
      <c r="F130" t="s">
        <v>1318</v>
      </c>
      <c r="G130" t="s">
        <v>769</v>
      </c>
      <c r="H130" t="s">
        <v>29</v>
      </c>
      <c r="L130" t="s">
        <v>771</v>
      </c>
      <c r="N130">
        <v>1258647</v>
      </c>
      <c r="O130" t="s">
        <v>31</v>
      </c>
      <c r="P130" t="s">
        <v>769</v>
      </c>
    </row>
    <row r="131" spans="1:16" hidden="1" x14ac:dyDescent="0.25">
      <c r="A131" t="s">
        <v>1319</v>
      </c>
      <c r="B131" t="s">
        <v>1320</v>
      </c>
      <c r="D131" t="s">
        <v>1321</v>
      </c>
      <c r="E131" t="s">
        <v>404</v>
      </c>
      <c r="F131" t="s">
        <v>1322</v>
      </c>
      <c r="G131" t="s">
        <v>769</v>
      </c>
      <c r="H131" t="s">
        <v>29</v>
      </c>
      <c r="L131" t="s">
        <v>771</v>
      </c>
      <c r="N131">
        <v>1258647</v>
      </c>
      <c r="O131" t="s">
        <v>31</v>
      </c>
      <c r="P131" t="s">
        <v>769</v>
      </c>
    </row>
    <row r="132" spans="1:16" hidden="1" x14ac:dyDescent="0.25">
      <c r="A132" t="s">
        <v>1323</v>
      </c>
      <c r="B132" t="s">
        <v>1324</v>
      </c>
      <c r="D132" t="s">
        <v>1325</v>
      </c>
      <c r="E132" t="s">
        <v>404</v>
      </c>
      <c r="F132" t="s">
        <v>1326</v>
      </c>
      <c r="G132" t="s">
        <v>769</v>
      </c>
      <c r="H132" t="s">
        <v>36</v>
      </c>
      <c r="L132" t="s">
        <v>771</v>
      </c>
      <c r="N132">
        <v>1258647</v>
      </c>
      <c r="O132" t="s">
        <v>31</v>
      </c>
      <c r="P132" t="s">
        <v>769</v>
      </c>
    </row>
    <row r="133" spans="1:16" hidden="1" x14ac:dyDescent="0.25">
      <c r="A133" t="s">
        <v>1327</v>
      </c>
      <c r="B133" t="s">
        <v>1328</v>
      </c>
      <c r="D133" t="s">
        <v>1329</v>
      </c>
      <c r="E133" t="s">
        <v>404</v>
      </c>
      <c r="F133" t="s">
        <v>1330</v>
      </c>
      <c r="G133" t="s">
        <v>769</v>
      </c>
      <c r="H133" t="s">
        <v>29</v>
      </c>
      <c r="L133" t="s">
        <v>771</v>
      </c>
      <c r="N133">
        <v>1258647</v>
      </c>
      <c r="O133" t="s">
        <v>31</v>
      </c>
      <c r="P133" t="s">
        <v>769</v>
      </c>
    </row>
    <row r="134" spans="1:16" hidden="1" x14ac:dyDescent="0.25">
      <c r="A134" t="s">
        <v>1331</v>
      </c>
      <c r="B134" t="s">
        <v>1332</v>
      </c>
      <c r="D134" t="s">
        <v>1333</v>
      </c>
      <c r="E134" t="s">
        <v>1334</v>
      </c>
      <c r="F134" t="s">
        <v>1335</v>
      </c>
      <c r="G134" t="s">
        <v>769</v>
      </c>
      <c r="H134" t="s">
        <v>29</v>
      </c>
      <c r="L134" t="s">
        <v>771</v>
      </c>
      <c r="N134">
        <v>1258647</v>
      </c>
      <c r="O134" t="s">
        <v>31</v>
      </c>
      <c r="P134" t="s">
        <v>769</v>
      </c>
    </row>
    <row r="135" spans="1:16" hidden="1" x14ac:dyDescent="0.25">
      <c r="A135" t="s">
        <v>1336</v>
      </c>
      <c r="B135" t="s">
        <v>1337</v>
      </c>
      <c r="D135" t="s">
        <v>1338</v>
      </c>
      <c r="E135" t="s">
        <v>1334</v>
      </c>
      <c r="F135" t="s">
        <v>1339</v>
      </c>
      <c r="G135" t="s">
        <v>769</v>
      </c>
      <c r="H135" t="s">
        <v>29</v>
      </c>
      <c r="L135" t="s">
        <v>771</v>
      </c>
      <c r="N135">
        <v>1258647</v>
      </c>
      <c r="O135" t="s">
        <v>31</v>
      </c>
      <c r="P135" t="s">
        <v>769</v>
      </c>
    </row>
    <row r="136" spans="1:16" hidden="1" x14ac:dyDescent="0.25">
      <c r="A136" t="s">
        <v>1340</v>
      </c>
      <c r="B136" t="s">
        <v>1341</v>
      </c>
      <c r="D136" t="s">
        <v>1342</v>
      </c>
      <c r="E136" t="s">
        <v>1334</v>
      </c>
      <c r="F136" t="s">
        <v>1343</v>
      </c>
      <c r="G136" t="s">
        <v>769</v>
      </c>
      <c r="H136" t="s">
        <v>36</v>
      </c>
      <c r="L136" t="s">
        <v>771</v>
      </c>
      <c r="N136">
        <v>1258647</v>
      </c>
      <c r="O136" t="s">
        <v>31</v>
      </c>
      <c r="P136" t="s">
        <v>769</v>
      </c>
    </row>
    <row r="137" spans="1:16" hidden="1" x14ac:dyDescent="0.25">
      <c r="A137" t="s">
        <v>1344</v>
      </c>
      <c r="B137" t="s">
        <v>1345</v>
      </c>
      <c r="D137" t="s">
        <v>1346</v>
      </c>
      <c r="E137" t="s">
        <v>1347</v>
      </c>
      <c r="F137" t="s">
        <v>1348</v>
      </c>
      <c r="G137" t="s">
        <v>769</v>
      </c>
      <c r="H137" t="s">
        <v>29</v>
      </c>
      <c r="L137" t="s">
        <v>771</v>
      </c>
      <c r="N137">
        <v>1258647</v>
      </c>
      <c r="O137" t="s">
        <v>31</v>
      </c>
      <c r="P137" t="s">
        <v>769</v>
      </c>
    </row>
    <row r="138" spans="1:16" hidden="1" x14ac:dyDescent="0.25">
      <c r="A138" t="s">
        <v>1349</v>
      </c>
      <c r="B138" t="s">
        <v>1350</v>
      </c>
      <c r="D138" t="s">
        <v>1351</v>
      </c>
      <c r="E138" t="s">
        <v>1347</v>
      </c>
      <c r="F138" t="s">
        <v>1352</v>
      </c>
      <c r="G138" t="s">
        <v>769</v>
      </c>
      <c r="H138" t="s">
        <v>36</v>
      </c>
      <c r="L138" t="s">
        <v>771</v>
      </c>
      <c r="N138">
        <v>1258647</v>
      </c>
      <c r="O138" t="s">
        <v>31</v>
      </c>
      <c r="P138" t="s">
        <v>769</v>
      </c>
    </row>
    <row r="139" spans="1:16" hidden="1" x14ac:dyDescent="0.25">
      <c r="A139" t="s">
        <v>1353</v>
      </c>
      <c r="B139" t="s">
        <v>1354</v>
      </c>
      <c r="D139" t="s">
        <v>1355</v>
      </c>
      <c r="E139" t="s">
        <v>1347</v>
      </c>
      <c r="F139" t="s">
        <v>1356</v>
      </c>
      <c r="G139" t="s">
        <v>769</v>
      </c>
      <c r="H139" t="s">
        <v>36</v>
      </c>
      <c r="L139" t="s">
        <v>771</v>
      </c>
      <c r="N139">
        <v>1258647</v>
      </c>
      <c r="O139" t="s">
        <v>31</v>
      </c>
      <c r="P139" t="s">
        <v>769</v>
      </c>
    </row>
    <row r="140" spans="1:16" hidden="1" x14ac:dyDescent="0.25">
      <c r="A140" t="s">
        <v>1357</v>
      </c>
      <c r="B140" t="s">
        <v>1358</v>
      </c>
      <c r="D140" t="s">
        <v>1359</v>
      </c>
      <c r="E140" t="s">
        <v>1347</v>
      </c>
      <c r="F140" t="s">
        <v>1360</v>
      </c>
      <c r="G140" t="s">
        <v>769</v>
      </c>
      <c r="H140" t="s">
        <v>36</v>
      </c>
      <c r="L140" t="s">
        <v>771</v>
      </c>
      <c r="N140">
        <v>1258647</v>
      </c>
      <c r="O140" t="s">
        <v>31</v>
      </c>
      <c r="P140" t="s">
        <v>769</v>
      </c>
    </row>
    <row r="141" spans="1:16" hidden="1" x14ac:dyDescent="0.25">
      <c r="A141" t="s">
        <v>1361</v>
      </c>
      <c r="B141" t="s">
        <v>1362</v>
      </c>
      <c r="D141" t="s">
        <v>1363</v>
      </c>
      <c r="E141" t="s">
        <v>1347</v>
      </c>
      <c r="F141" t="s">
        <v>1364</v>
      </c>
      <c r="G141" t="s">
        <v>769</v>
      </c>
      <c r="H141" t="s">
        <v>29</v>
      </c>
      <c r="L141" t="s">
        <v>771</v>
      </c>
      <c r="N141">
        <v>1258647</v>
      </c>
      <c r="O141" t="s">
        <v>31</v>
      </c>
      <c r="P141" t="s">
        <v>769</v>
      </c>
    </row>
    <row r="142" spans="1:16" hidden="1" x14ac:dyDescent="0.25">
      <c r="A142" t="s">
        <v>1365</v>
      </c>
      <c r="B142" t="s">
        <v>1366</v>
      </c>
      <c r="D142" t="s">
        <v>1367</v>
      </c>
      <c r="E142" t="s">
        <v>1347</v>
      </c>
      <c r="F142" t="s">
        <v>1368</v>
      </c>
      <c r="G142" t="s">
        <v>769</v>
      </c>
      <c r="H142" t="s">
        <v>36</v>
      </c>
      <c r="L142" t="s">
        <v>771</v>
      </c>
      <c r="N142">
        <v>1258647</v>
      </c>
      <c r="O142" t="s">
        <v>31</v>
      </c>
      <c r="P142" t="s">
        <v>769</v>
      </c>
    </row>
    <row r="143" spans="1:16" hidden="1" x14ac:dyDescent="0.25">
      <c r="A143" t="s">
        <v>1369</v>
      </c>
      <c r="B143" t="s">
        <v>1370</v>
      </c>
      <c r="D143" t="s">
        <v>1371</v>
      </c>
      <c r="E143" t="s">
        <v>1347</v>
      </c>
      <c r="F143" t="s">
        <v>1372</v>
      </c>
      <c r="G143" t="s">
        <v>769</v>
      </c>
      <c r="H143" t="s">
        <v>36</v>
      </c>
      <c r="L143" t="s">
        <v>771</v>
      </c>
      <c r="N143">
        <v>1258647</v>
      </c>
      <c r="O143" t="s">
        <v>31</v>
      </c>
      <c r="P143" t="s">
        <v>769</v>
      </c>
    </row>
    <row r="144" spans="1:16" hidden="1" x14ac:dyDescent="0.25">
      <c r="A144" t="s">
        <v>1373</v>
      </c>
      <c r="B144" t="s">
        <v>1374</v>
      </c>
      <c r="D144" t="s">
        <v>1375</v>
      </c>
      <c r="E144" t="s">
        <v>1376</v>
      </c>
      <c r="F144" t="s">
        <v>1377</v>
      </c>
      <c r="G144" t="s">
        <v>769</v>
      </c>
      <c r="H144" t="s">
        <v>36</v>
      </c>
      <c r="L144" t="s">
        <v>771</v>
      </c>
      <c r="N144">
        <v>1258647</v>
      </c>
      <c r="O144" t="s">
        <v>31</v>
      </c>
      <c r="P144" t="s">
        <v>769</v>
      </c>
    </row>
    <row r="145" spans="1:16" hidden="1" x14ac:dyDescent="0.25">
      <c r="A145" t="s">
        <v>1378</v>
      </c>
      <c r="B145" t="s">
        <v>1379</v>
      </c>
      <c r="D145" t="s">
        <v>1380</v>
      </c>
      <c r="E145" t="s">
        <v>1376</v>
      </c>
      <c r="F145" t="s">
        <v>1381</v>
      </c>
      <c r="G145" t="s">
        <v>769</v>
      </c>
      <c r="H145" t="s">
        <v>29</v>
      </c>
      <c r="L145" t="s">
        <v>771</v>
      </c>
      <c r="N145">
        <v>1258647</v>
      </c>
      <c r="O145" t="s">
        <v>31</v>
      </c>
      <c r="P145" t="s">
        <v>769</v>
      </c>
    </row>
    <row r="146" spans="1:16" hidden="1" x14ac:dyDescent="0.25">
      <c r="A146" t="s">
        <v>1382</v>
      </c>
      <c r="B146" t="s">
        <v>1383</v>
      </c>
      <c r="D146" t="s">
        <v>1384</v>
      </c>
      <c r="E146" t="s">
        <v>1376</v>
      </c>
      <c r="F146" t="s">
        <v>1385</v>
      </c>
      <c r="G146" t="s">
        <v>769</v>
      </c>
      <c r="H146" t="s">
        <v>29</v>
      </c>
      <c r="L146" t="s">
        <v>771</v>
      </c>
      <c r="N146">
        <v>1258647</v>
      </c>
      <c r="O146" t="s">
        <v>31</v>
      </c>
      <c r="P146" t="s">
        <v>769</v>
      </c>
    </row>
    <row r="147" spans="1:16" hidden="1" x14ac:dyDescent="0.25">
      <c r="A147" t="s">
        <v>1386</v>
      </c>
      <c r="B147" t="s">
        <v>1387</v>
      </c>
      <c r="D147" t="s">
        <v>1388</v>
      </c>
      <c r="E147" t="s">
        <v>1376</v>
      </c>
      <c r="F147" t="s">
        <v>1389</v>
      </c>
      <c r="G147" t="s">
        <v>769</v>
      </c>
      <c r="H147" t="s">
        <v>36</v>
      </c>
      <c r="L147" t="s">
        <v>771</v>
      </c>
      <c r="N147">
        <v>1258647</v>
      </c>
      <c r="O147" t="s">
        <v>31</v>
      </c>
      <c r="P147" t="s">
        <v>769</v>
      </c>
    </row>
    <row r="148" spans="1:16" hidden="1" x14ac:dyDescent="0.25">
      <c r="A148" t="s">
        <v>1390</v>
      </c>
      <c r="B148" t="s">
        <v>1391</v>
      </c>
      <c r="D148" t="s">
        <v>1392</v>
      </c>
      <c r="E148" t="s">
        <v>1376</v>
      </c>
      <c r="F148" t="s">
        <v>1393</v>
      </c>
      <c r="G148" t="s">
        <v>769</v>
      </c>
      <c r="H148" t="s">
        <v>29</v>
      </c>
      <c r="L148" t="s">
        <v>771</v>
      </c>
      <c r="N148">
        <v>1258647</v>
      </c>
      <c r="O148" t="s">
        <v>31</v>
      </c>
      <c r="P148" t="s">
        <v>769</v>
      </c>
    </row>
    <row r="149" spans="1:16" hidden="1" x14ac:dyDescent="0.25">
      <c r="A149" t="s">
        <v>1394</v>
      </c>
      <c r="B149" t="s">
        <v>1395</v>
      </c>
      <c r="D149" t="s">
        <v>1396</v>
      </c>
      <c r="E149" t="s">
        <v>1376</v>
      </c>
      <c r="F149" t="s">
        <v>1397</v>
      </c>
      <c r="G149" t="s">
        <v>769</v>
      </c>
      <c r="H149" t="s">
        <v>29</v>
      </c>
      <c r="L149" t="s">
        <v>771</v>
      </c>
      <c r="N149">
        <v>1258647</v>
      </c>
      <c r="O149" t="s">
        <v>31</v>
      </c>
      <c r="P149" t="s">
        <v>769</v>
      </c>
    </row>
    <row r="150" spans="1:16" hidden="1" x14ac:dyDescent="0.25">
      <c r="A150" t="s">
        <v>1398</v>
      </c>
      <c r="B150" t="s">
        <v>1399</v>
      </c>
      <c r="D150" t="s">
        <v>1400</v>
      </c>
      <c r="E150" t="s">
        <v>1376</v>
      </c>
      <c r="F150" t="s">
        <v>1401</v>
      </c>
      <c r="G150" t="s">
        <v>769</v>
      </c>
      <c r="H150" t="s">
        <v>29</v>
      </c>
      <c r="L150" t="s">
        <v>771</v>
      </c>
      <c r="N150">
        <v>1258647</v>
      </c>
      <c r="O150" t="s">
        <v>31</v>
      </c>
      <c r="P150" t="s">
        <v>769</v>
      </c>
    </row>
    <row r="151" spans="1:16" hidden="1" x14ac:dyDescent="0.25">
      <c r="A151" t="s">
        <v>1402</v>
      </c>
      <c r="B151" t="s">
        <v>1403</v>
      </c>
      <c r="D151" t="s">
        <v>1404</v>
      </c>
      <c r="E151" t="s">
        <v>1376</v>
      </c>
      <c r="F151" t="s">
        <v>1405</v>
      </c>
      <c r="G151" t="s">
        <v>769</v>
      </c>
      <c r="H151" t="s">
        <v>36</v>
      </c>
      <c r="L151" t="s">
        <v>771</v>
      </c>
      <c r="N151">
        <v>1258647</v>
      </c>
      <c r="O151" t="s">
        <v>31</v>
      </c>
      <c r="P151" t="s">
        <v>769</v>
      </c>
    </row>
    <row r="152" spans="1:16" hidden="1" x14ac:dyDescent="0.25">
      <c r="A152" t="s">
        <v>1406</v>
      </c>
      <c r="B152" t="s">
        <v>1407</v>
      </c>
      <c r="D152" t="s">
        <v>1408</v>
      </c>
      <c r="E152" t="s">
        <v>1376</v>
      </c>
      <c r="F152" t="s">
        <v>1409</v>
      </c>
      <c r="G152" t="s">
        <v>769</v>
      </c>
      <c r="H152" t="s">
        <v>29</v>
      </c>
      <c r="L152" t="s">
        <v>771</v>
      </c>
      <c r="N152">
        <v>1258647</v>
      </c>
      <c r="O152" t="s">
        <v>31</v>
      </c>
      <c r="P152" t="s">
        <v>769</v>
      </c>
    </row>
    <row r="153" spans="1:16" hidden="1" x14ac:dyDescent="0.25">
      <c r="A153" t="s">
        <v>1410</v>
      </c>
      <c r="B153" t="s">
        <v>1411</v>
      </c>
      <c r="D153" t="s">
        <v>1412</v>
      </c>
      <c r="E153" t="s">
        <v>1376</v>
      </c>
      <c r="F153" t="s">
        <v>1413</v>
      </c>
      <c r="G153" t="s">
        <v>769</v>
      </c>
      <c r="H153" t="s">
        <v>29</v>
      </c>
      <c r="L153" t="s">
        <v>771</v>
      </c>
      <c r="N153">
        <v>1258647</v>
      </c>
      <c r="O153" t="s">
        <v>31</v>
      </c>
      <c r="P153" t="s">
        <v>769</v>
      </c>
    </row>
    <row r="154" spans="1:16" hidden="1" x14ac:dyDescent="0.25">
      <c r="A154" t="s">
        <v>1414</v>
      </c>
      <c r="B154" t="s">
        <v>1415</v>
      </c>
      <c r="D154" t="s">
        <v>1416</v>
      </c>
      <c r="E154" t="s">
        <v>1376</v>
      </c>
      <c r="F154" t="s">
        <v>1417</v>
      </c>
      <c r="G154" t="s">
        <v>769</v>
      </c>
      <c r="H154" t="s">
        <v>29</v>
      </c>
      <c r="L154" t="s">
        <v>771</v>
      </c>
      <c r="N154">
        <v>1258647</v>
      </c>
      <c r="O154" t="s">
        <v>31</v>
      </c>
      <c r="P154" t="s">
        <v>769</v>
      </c>
    </row>
    <row r="155" spans="1:16" hidden="1" x14ac:dyDescent="0.25">
      <c r="A155" t="s">
        <v>1418</v>
      </c>
      <c r="B155" t="s">
        <v>1419</v>
      </c>
      <c r="D155" t="s">
        <v>1420</v>
      </c>
      <c r="E155" t="s">
        <v>1376</v>
      </c>
      <c r="F155" t="s">
        <v>1421</v>
      </c>
      <c r="G155" t="s">
        <v>769</v>
      </c>
      <c r="H155" t="s">
        <v>29</v>
      </c>
      <c r="L155" t="s">
        <v>771</v>
      </c>
      <c r="N155">
        <v>1258647</v>
      </c>
      <c r="O155" t="s">
        <v>31</v>
      </c>
      <c r="P155" t="s">
        <v>769</v>
      </c>
    </row>
    <row r="156" spans="1:16" hidden="1" x14ac:dyDescent="0.25">
      <c r="A156" t="s">
        <v>1422</v>
      </c>
      <c r="B156" t="s">
        <v>1423</v>
      </c>
      <c r="D156" t="s">
        <v>1424</v>
      </c>
      <c r="E156" t="s">
        <v>1425</v>
      </c>
      <c r="F156" t="s">
        <v>1426</v>
      </c>
      <c r="G156" t="s">
        <v>769</v>
      </c>
      <c r="H156" t="s">
        <v>29</v>
      </c>
      <c r="L156" t="s">
        <v>771</v>
      </c>
      <c r="N156">
        <v>1258647</v>
      </c>
      <c r="O156" t="s">
        <v>31</v>
      </c>
      <c r="P156" t="s">
        <v>769</v>
      </c>
    </row>
    <row r="157" spans="1:16" hidden="1" x14ac:dyDescent="0.25">
      <c r="A157" t="s">
        <v>1427</v>
      </c>
      <c r="B157" t="s">
        <v>1428</v>
      </c>
      <c r="D157" t="s">
        <v>1429</v>
      </c>
      <c r="E157" t="s">
        <v>1430</v>
      </c>
      <c r="F157" t="s">
        <v>1431</v>
      </c>
      <c r="G157" t="s">
        <v>769</v>
      </c>
      <c r="H157" t="s">
        <v>36</v>
      </c>
      <c r="L157" t="s">
        <v>771</v>
      </c>
      <c r="N157">
        <v>1258647</v>
      </c>
      <c r="O157" t="s">
        <v>31</v>
      </c>
      <c r="P157" t="s">
        <v>769</v>
      </c>
    </row>
    <row r="158" spans="1:16" hidden="1" x14ac:dyDescent="0.25">
      <c r="A158" t="s">
        <v>1432</v>
      </c>
      <c r="B158" t="s">
        <v>1433</v>
      </c>
      <c r="D158" t="s">
        <v>1434</v>
      </c>
      <c r="E158" t="s">
        <v>1430</v>
      </c>
      <c r="F158" t="s">
        <v>1435</v>
      </c>
      <c r="G158" t="s">
        <v>769</v>
      </c>
      <c r="H158" t="s">
        <v>29</v>
      </c>
      <c r="L158" t="s">
        <v>771</v>
      </c>
      <c r="N158">
        <v>1258647</v>
      </c>
      <c r="O158" t="s">
        <v>31</v>
      </c>
      <c r="P158" t="s">
        <v>769</v>
      </c>
    </row>
    <row r="159" spans="1:16" hidden="1" x14ac:dyDescent="0.25">
      <c r="A159" t="s">
        <v>1436</v>
      </c>
      <c r="B159" t="s">
        <v>1437</v>
      </c>
      <c r="D159" t="s">
        <v>1438</v>
      </c>
      <c r="E159" t="s">
        <v>1430</v>
      </c>
      <c r="F159" t="s">
        <v>1439</v>
      </c>
      <c r="G159" t="s">
        <v>769</v>
      </c>
      <c r="H159" t="s">
        <v>29</v>
      </c>
      <c r="L159" t="s">
        <v>771</v>
      </c>
      <c r="N159">
        <v>1258647</v>
      </c>
      <c r="O159" t="s">
        <v>31</v>
      </c>
      <c r="P159" t="s">
        <v>769</v>
      </c>
    </row>
    <row r="160" spans="1:16" hidden="1" x14ac:dyDescent="0.25">
      <c r="A160" t="s">
        <v>1440</v>
      </c>
      <c r="B160" t="s">
        <v>1441</v>
      </c>
      <c r="D160" t="s">
        <v>1442</v>
      </c>
      <c r="E160" t="s">
        <v>1430</v>
      </c>
      <c r="F160" t="s">
        <v>1443</v>
      </c>
      <c r="G160" t="s">
        <v>769</v>
      </c>
      <c r="H160" t="s">
        <v>36</v>
      </c>
      <c r="L160" t="s">
        <v>771</v>
      </c>
      <c r="N160">
        <v>1258647</v>
      </c>
      <c r="O160" t="s">
        <v>31</v>
      </c>
      <c r="P160" t="s">
        <v>769</v>
      </c>
    </row>
    <row r="161" spans="1:16" hidden="1" x14ac:dyDescent="0.25">
      <c r="A161" t="s">
        <v>1444</v>
      </c>
      <c r="B161" t="s">
        <v>1445</v>
      </c>
      <c r="D161" t="s">
        <v>1446</v>
      </c>
      <c r="E161" t="s">
        <v>1430</v>
      </c>
      <c r="F161" t="s">
        <v>1447</v>
      </c>
      <c r="G161" t="s">
        <v>769</v>
      </c>
      <c r="H161" t="s">
        <v>29</v>
      </c>
      <c r="L161" t="s">
        <v>771</v>
      </c>
      <c r="N161">
        <v>1258647</v>
      </c>
      <c r="O161" t="s">
        <v>31</v>
      </c>
      <c r="P161" t="s">
        <v>769</v>
      </c>
    </row>
    <row r="162" spans="1:16" hidden="1" x14ac:dyDescent="0.25">
      <c r="A162" t="s">
        <v>1448</v>
      </c>
      <c r="B162" t="s">
        <v>1449</v>
      </c>
      <c r="D162" t="s">
        <v>1450</v>
      </c>
      <c r="E162" t="s">
        <v>1430</v>
      </c>
      <c r="F162" t="s">
        <v>1451</v>
      </c>
      <c r="G162" t="s">
        <v>769</v>
      </c>
      <c r="H162" t="s">
        <v>29</v>
      </c>
      <c r="L162" t="s">
        <v>771</v>
      </c>
      <c r="N162">
        <v>1258647</v>
      </c>
      <c r="O162" t="s">
        <v>31</v>
      </c>
      <c r="P162" t="s">
        <v>769</v>
      </c>
    </row>
    <row r="163" spans="1:16" hidden="1" x14ac:dyDescent="0.25">
      <c r="A163" t="s">
        <v>1452</v>
      </c>
      <c r="B163" t="s">
        <v>1453</v>
      </c>
      <c r="D163" t="s">
        <v>1454</v>
      </c>
      <c r="E163" t="s">
        <v>1430</v>
      </c>
      <c r="F163" t="s">
        <v>1455</v>
      </c>
      <c r="G163" t="s">
        <v>769</v>
      </c>
      <c r="H163" t="s">
        <v>29</v>
      </c>
      <c r="L163" t="s">
        <v>771</v>
      </c>
      <c r="N163">
        <v>1258647</v>
      </c>
      <c r="O163" t="s">
        <v>31</v>
      </c>
      <c r="P163" t="s">
        <v>769</v>
      </c>
    </row>
    <row r="164" spans="1:16" hidden="1" x14ac:dyDescent="0.25">
      <c r="A164" t="s">
        <v>1456</v>
      </c>
      <c r="B164" t="s">
        <v>1457</v>
      </c>
      <c r="D164" t="s">
        <v>1458</v>
      </c>
      <c r="E164" t="s">
        <v>1430</v>
      </c>
      <c r="F164" t="s">
        <v>1459</v>
      </c>
      <c r="G164" t="s">
        <v>769</v>
      </c>
      <c r="H164" t="s">
        <v>36</v>
      </c>
      <c r="L164" t="s">
        <v>771</v>
      </c>
      <c r="N164">
        <v>1258647</v>
      </c>
      <c r="O164" t="s">
        <v>31</v>
      </c>
      <c r="P164" t="s">
        <v>769</v>
      </c>
    </row>
    <row r="165" spans="1:16" hidden="1" x14ac:dyDescent="0.25">
      <c r="A165" t="s">
        <v>1460</v>
      </c>
      <c r="B165" t="s">
        <v>1461</v>
      </c>
      <c r="D165" t="s">
        <v>1462</v>
      </c>
      <c r="E165" t="s">
        <v>1430</v>
      </c>
      <c r="F165" t="s">
        <v>1463</v>
      </c>
      <c r="G165" t="s">
        <v>769</v>
      </c>
      <c r="H165" t="s">
        <v>29</v>
      </c>
      <c r="L165" t="s">
        <v>771</v>
      </c>
      <c r="N165">
        <v>1258647</v>
      </c>
      <c r="O165" t="s">
        <v>31</v>
      </c>
      <c r="P165" t="s">
        <v>769</v>
      </c>
    </row>
    <row r="166" spans="1:16" hidden="1" x14ac:dyDescent="0.25">
      <c r="A166" t="s">
        <v>1464</v>
      </c>
      <c r="B166" t="s">
        <v>1465</v>
      </c>
      <c r="D166" t="s">
        <v>1466</v>
      </c>
      <c r="E166" t="s">
        <v>1430</v>
      </c>
      <c r="F166" t="s">
        <v>1467</v>
      </c>
      <c r="G166" t="s">
        <v>769</v>
      </c>
      <c r="H166" t="s">
        <v>36</v>
      </c>
      <c r="L166" t="s">
        <v>771</v>
      </c>
      <c r="N166">
        <v>1258647</v>
      </c>
      <c r="O166" t="s">
        <v>31</v>
      </c>
      <c r="P166" t="s">
        <v>769</v>
      </c>
    </row>
    <row r="167" spans="1:16" hidden="1" x14ac:dyDescent="0.25">
      <c r="A167" t="s">
        <v>1468</v>
      </c>
      <c r="B167" t="s">
        <v>1469</v>
      </c>
      <c r="D167" t="s">
        <v>1470</v>
      </c>
      <c r="E167" t="s">
        <v>1430</v>
      </c>
      <c r="F167" t="s">
        <v>1471</v>
      </c>
      <c r="G167" t="s">
        <v>769</v>
      </c>
      <c r="H167" t="s">
        <v>36</v>
      </c>
      <c r="L167" t="s">
        <v>771</v>
      </c>
      <c r="N167">
        <v>1258647</v>
      </c>
      <c r="O167" t="s">
        <v>31</v>
      </c>
      <c r="P167" t="s">
        <v>769</v>
      </c>
    </row>
    <row r="168" spans="1:16" hidden="1" x14ac:dyDescent="0.25">
      <c r="A168" t="s">
        <v>1472</v>
      </c>
      <c r="B168" t="s">
        <v>1473</v>
      </c>
      <c r="D168" t="s">
        <v>1474</v>
      </c>
      <c r="E168" t="s">
        <v>1430</v>
      </c>
      <c r="F168" t="s">
        <v>1475</v>
      </c>
      <c r="G168" t="s">
        <v>769</v>
      </c>
      <c r="H168" t="s">
        <v>36</v>
      </c>
      <c r="L168" t="s">
        <v>771</v>
      </c>
      <c r="N168">
        <v>1258647</v>
      </c>
      <c r="O168" t="s">
        <v>31</v>
      </c>
      <c r="P168" t="s">
        <v>769</v>
      </c>
    </row>
    <row r="169" spans="1:16" hidden="1" x14ac:dyDescent="0.25">
      <c r="A169" t="s">
        <v>965</v>
      </c>
      <c r="B169" t="s">
        <v>1476</v>
      </c>
      <c r="D169" t="s">
        <v>1477</v>
      </c>
      <c r="E169" t="s">
        <v>1430</v>
      </c>
      <c r="F169" t="s">
        <v>1478</v>
      </c>
      <c r="G169" t="s">
        <v>769</v>
      </c>
      <c r="H169" t="s">
        <v>29</v>
      </c>
      <c r="L169" t="s">
        <v>771</v>
      </c>
      <c r="N169">
        <v>1258647</v>
      </c>
      <c r="O169" t="s">
        <v>31</v>
      </c>
      <c r="P169" t="s">
        <v>769</v>
      </c>
    </row>
    <row r="170" spans="1:16" hidden="1" x14ac:dyDescent="0.25">
      <c r="A170" t="s">
        <v>1479</v>
      </c>
      <c r="B170" t="s">
        <v>1480</v>
      </c>
      <c r="D170" t="s">
        <v>1481</v>
      </c>
      <c r="E170" t="s">
        <v>1430</v>
      </c>
      <c r="F170" t="s">
        <v>1482</v>
      </c>
      <c r="G170" t="s">
        <v>769</v>
      </c>
      <c r="H170" t="s">
        <v>36</v>
      </c>
      <c r="L170" t="s">
        <v>771</v>
      </c>
      <c r="N170">
        <v>1258647</v>
      </c>
      <c r="O170" t="s">
        <v>31</v>
      </c>
      <c r="P170" t="s">
        <v>769</v>
      </c>
    </row>
    <row r="171" spans="1:16" hidden="1" x14ac:dyDescent="0.25">
      <c r="A171" t="s">
        <v>1483</v>
      </c>
      <c r="B171" t="s">
        <v>1484</v>
      </c>
      <c r="D171" t="s">
        <v>1485</v>
      </c>
      <c r="E171" t="s">
        <v>1430</v>
      </c>
      <c r="F171" t="s">
        <v>1486</v>
      </c>
      <c r="G171" t="s">
        <v>769</v>
      </c>
      <c r="H171" t="s">
        <v>36</v>
      </c>
      <c r="L171" t="s">
        <v>771</v>
      </c>
      <c r="N171">
        <v>1258647</v>
      </c>
      <c r="O171" t="s">
        <v>31</v>
      </c>
      <c r="P171" t="s">
        <v>769</v>
      </c>
    </row>
    <row r="172" spans="1:16" hidden="1" x14ac:dyDescent="0.25">
      <c r="A172" t="s">
        <v>1487</v>
      </c>
      <c r="B172" t="s">
        <v>1488</v>
      </c>
      <c r="D172" t="s">
        <v>1489</v>
      </c>
      <c r="E172" t="s">
        <v>1430</v>
      </c>
      <c r="F172" t="s">
        <v>1490</v>
      </c>
      <c r="G172" t="s">
        <v>769</v>
      </c>
      <c r="H172" t="s">
        <v>36</v>
      </c>
      <c r="L172" t="s">
        <v>771</v>
      </c>
      <c r="N172">
        <v>1258647</v>
      </c>
      <c r="O172" t="s">
        <v>31</v>
      </c>
      <c r="P172" t="s">
        <v>769</v>
      </c>
    </row>
    <row r="173" spans="1:16" hidden="1" x14ac:dyDescent="0.25">
      <c r="A173" t="s">
        <v>1491</v>
      </c>
      <c r="B173" t="s">
        <v>1492</v>
      </c>
      <c r="D173" t="s">
        <v>1493</v>
      </c>
      <c r="E173" t="s">
        <v>1430</v>
      </c>
      <c r="F173" t="s">
        <v>1494</v>
      </c>
      <c r="G173" t="s">
        <v>769</v>
      </c>
      <c r="H173" t="s">
        <v>29</v>
      </c>
      <c r="L173" t="s">
        <v>771</v>
      </c>
      <c r="N173">
        <v>1258647</v>
      </c>
      <c r="O173" t="s">
        <v>31</v>
      </c>
      <c r="P173" t="s">
        <v>769</v>
      </c>
    </row>
    <row r="174" spans="1:16" hidden="1" x14ac:dyDescent="0.25">
      <c r="A174" t="s">
        <v>1495</v>
      </c>
      <c r="B174" t="s">
        <v>1496</v>
      </c>
      <c r="D174" t="s">
        <v>1497</v>
      </c>
      <c r="E174" t="s">
        <v>1430</v>
      </c>
      <c r="F174" t="s">
        <v>1498</v>
      </c>
      <c r="G174" t="s">
        <v>769</v>
      </c>
      <c r="H174" t="s">
        <v>29</v>
      </c>
      <c r="L174" t="s">
        <v>771</v>
      </c>
      <c r="N174">
        <v>1258647</v>
      </c>
      <c r="O174" t="s">
        <v>31</v>
      </c>
      <c r="P174" t="s">
        <v>769</v>
      </c>
    </row>
    <row r="175" spans="1:16" hidden="1" x14ac:dyDescent="0.25">
      <c r="A175" t="s">
        <v>1499</v>
      </c>
      <c r="B175" t="s">
        <v>1500</v>
      </c>
      <c r="D175" t="s">
        <v>1501</v>
      </c>
      <c r="E175" t="s">
        <v>1430</v>
      </c>
      <c r="F175" t="s">
        <v>1502</v>
      </c>
      <c r="G175" t="s">
        <v>769</v>
      </c>
      <c r="H175" t="s">
        <v>36</v>
      </c>
      <c r="L175" t="s">
        <v>771</v>
      </c>
      <c r="N175">
        <v>1258647</v>
      </c>
      <c r="O175" t="s">
        <v>31</v>
      </c>
      <c r="P175" t="s">
        <v>769</v>
      </c>
    </row>
    <row r="176" spans="1:16" hidden="1" x14ac:dyDescent="0.25">
      <c r="A176" t="s">
        <v>1503</v>
      </c>
      <c r="B176" t="s">
        <v>1504</v>
      </c>
      <c r="D176" t="s">
        <v>1505</v>
      </c>
      <c r="E176" t="s">
        <v>1430</v>
      </c>
      <c r="F176" t="s">
        <v>1506</v>
      </c>
      <c r="G176" t="s">
        <v>769</v>
      </c>
      <c r="H176" t="s">
        <v>29</v>
      </c>
      <c r="L176" t="s">
        <v>771</v>
      </c>
      <c r="N176">
        <v>1258647</v>
      </c>
      <c r="O176" t="s">
        <v>31</v>
      </c>
      <c r="P176" t="s">
        <v>769</v>
      </c>
    </row>
    <row r="177" spans="1:16" hidden="1" x14ac:dyDescent="0.25">
      <c r="A177" t="s">
        <v>1507</v>
      </c>
      <c r="B177" t="s">
        <v>1508</v>
      </c>
      <c r="D177" t="s">
        <v>1509</v>
      </c>
      <c r="E177" t="s">
        <v>1430</v>
      </c>
      <c r="F177" t="s">
        <v>1510</v>
      </c>
      <c r="G177" t="s">
        <v>769</v>
      </c>
      <c r="H177" t="s">
        <v>29</v>
      </c>
      <c r="L177" t="s">
        <v>771</v>
      </c>
      <c r="N177">
        <v>1258647</v>
      </c>
      <c r="O177" t="s">
        <v>31</v>
      </c>
      <c r="P177" t="s">
        <v>769</v>
      </c>
    </row>
    <row r="178" spans="1:16" hidden="1" x14ac:dyDescent="0.25">
      <c r="A178" t="s">
        <v>1511</v>
      </c>
      <c r="B178" t="s">
        <v>1512</v>
      </c>
      <c r="D178" t="s">
        <v>1513</v>
      </c>
      <c r="E178" t="s">
        <v>1430</v>
      </c>
      <c r="F178" t="s">
        <v>1514</v>
      </c>
      <c r="G178" t="s">
        <v>769</v>
      </c>
      <c r="H178" t="s">
        <v>29</v>
      </c>
      <c r="L178" t="s">
        <v>771</v>
      </c>
      <c r="N178">
        <v>1258647</v>
      </c>
      <c r="O178" t="s">
        <v>31</v>
      </c>
      <c r="P178" t="s">
        <v>769</v>
      </c>
    </row>
    <row r="179" spans="1:16" hidden="1" x14ac:dyDescent="0.25">
      <c r="A179" t="s">
        <v>1515</v>
      </c>
      <c r="B179" t="s">
        <v>1516</v>
      </c>
      <c r="D179" t="s">
        <v>1517</v>
      </c>
      <c r="E179" t="s">
        <v>1430</v>
      </c>
      <c r="F179" t="s">
        <v>1518</v>
      </c>
      <c r="G179" t="s">
        <v>769</v>
      </c>
      <c r="H179" t="s">
        <v>36</v>
      </c>
      <c r="L179" t="s">
        <v>771</v>
      </c>
      <c r="N179">
        <v>1258647</v>
      </c>
      <c r="O179" t="s">
        <v>31</v>
      </c>
      <c r="P179" t="s">
        <v>769</v>
      </c>
    </row>
    <row r="180" spans="1:16" hidden="1" x14ac:dyDescent="0.25">
      <c r="A180" t="s">
        <v>1519</v>
      </c>
      <c r="B180" t="s">
        <v>1520</v>
      </c>
      <c r="D180" t="s">
        <v>1521</v>
      </c>
      <c r="E180" t="s">
        <v>1430</v>
      </c>
      <c r="F180" t="s">
        <v>1522</v>
      </c>
      <c r="G180" t="s">
        <v>769</v>
      </c>
      <c r="H180" t="s">
        <v>29</v>
      </c>
      <c r="L180" t="s">
        <v>771</v>
      </c>
      <c r="N180">
        <v>1258647</v>
      </c>
      <c r="O180" t="s">
        <v>31</v>
      </c>
      <c r="P180" t="s">
        <v>769</v>
      </c>
    </row>
    <row r="181" spans="1:16" hidden="1" x14ac:dyDescent="0.25">
      <c r="A181" t="s">
        <v>1523</v>
      </c>
      <c r="B181" t="s">
        <v>1524</v>
      </c>
      <c r="D181" t="s">
        <v>1525</v>
      </c>
      <c r="E181" t="s">
        <v>1430</v>
      </c>
      <c r="F181" t="s">
        <v>1526</v>
      </c>
      <c r="G181" t="s">
        <v>769</v>
      </c>
      <c r="H181" t="s">
        <v>29</v>
      </c>
      <c r="L181" t="s">
        <v>771</v>
      </c>
      <c r="N181">
        <v>1258647</v>
      </c>
      <c r="O181" t="s">
        <v>31</v>
      </c>
      <c r="P181" t="s">
        <v>769</v>
      </c>
    </row>
    <row r="182" spans="1:16" hidden="1" x14ac:dyDescent="0.25">
      <c r="A182" t="s">
        <v>1527</v>
      </c>
      <c r="B182" t="s">
        <v>1528</v>
      </c>
      <c r="D182" t="s">
        <v>1529</v>
      </c>
      <c r="E182" t="s">
        <v>1430</v>
      </c>
      <c r="F182" t="s">
        <v>1530</v>
      </c>
      <c r="G182" t="s">
        <v>769</v>
      </c>
      <c r="H182" t="s">
        <v>29</v>
      </c>
      <c r="L182" t="s">
        <v>771</v>
      </c>
      <c r="N182">
        <v>1258647</v>
      </c>
      <c r="O182" t="s">
        <v>31</v>
      </c>
      <c r="P182" t="s">
        <v>769</v>
      </c>
    </row>
    <row r="183" spans="1:16" hidden="1" x14ac:dyDescent="0.25">
      <c r="A183" t="s">
        <v>1531</v>
      </c>
      <c r="B183" t="s">
        <v>1532</v>
      </c>
      <c r="D183" t="s">
        <v>1533</v>
      </c>
      <c r="E183" t="s">
        <v>1430</v>
      </c>
      <c r="F183" t="s">
        <v>1534</v>
      </c>
      <c r="G183" t="s">
        <v>769</v>
      </c>
      <c r="H183" t="s">
        <v>29</v>
      </c>
      <c r="L183" t="s">
        <v>771</v>
      </c>
      <c r="N183">
        <v>1258647</v>
      </c>
      <c r="O183" t="s">
        <v>31</v>
      </c>
      <c r="P183" t="s">
        <v>769</v>
      </c>
    </row>
    <row r="184" spans="1:16" hidden="1" x14ac:dyDescent="0.25">
      <c r="A184" t="s">
        <v>1535</v>
      </c>
      <c r="B184" t="s">
        <v>1536</v>
      </c>
      <c r="D184" t="s">
        <v>1537</v>
      </c>
      <c r="E184" t="s">
        <v>1430</v>
      </c>
      <c r="F184" t="s">
        <v>1538</v>
      </c>
      <c r="G184" t="s">
        <v>769</v>
      </c>
      <c r="H184" t="s">
        <v>29</v>
      </c>
      <c r="L184" t="s">
        <v>771</v>
      </c>
      <c r="N184">
        <v>1258647</v>
      </c>
      <c r="O184" t="s">
        <v>31</v>
      </c>
      <c r="P184" t="s">
        <v>769</v>
      </c>
    </row>
    <row r="185" spans="1:16" hidden="1" x14ac:dyDescent="0.25">
      <c r="A185" t="s">
        <v>1539</v>
      </c>
      <c r="B185" t="s">
        <v>1540</v>
      </c>
      <c r="D185" t="s">
        <v>1541</v>
      </c>
      <c r="E185" t="s">
        <v>1430</v>
      </c>
      <c r="F185" t="s">
        <v>1542</v>
      </c>
      <c r="G185" t="s">
        <v>769</v>
      </c>
      <c r="H185" t="s">
        <v>36</v>
      </c>
      <c r="L185" t="s">
        <v>771</v>
      </c>
      <c r="N185">
        <v>1258647</v>
      </c>
      <c r="O185" t="s">
        <v>31</v>
      </c>
      <c r="P185" t="s">
        <v>769</v>
      </c>
    </row>
    <row r="186" spans="1:16" hidden="1" x14ac:dyDescent="0.25">
      <c r="A186" t="s">
        <v>1543</v>
      </c>
      <c r="B186" t="s">
        <v>1544</v>
      </c>
      <c r="D186" t="s">
        <v>1545</v>
      </c>
      <c r="E186" t="s">
        <v>1430</v>
      </c>
      <c r="F186" t="s">
        <v>1546</v>
      </c>
      <c r="G186" t="s">
        <v>769</v>
      </c>
      <c r="H186" t="s">
        <v>29</v>
      </c>
      <c r="L186" t="s">
        <v>771</v>
      </c>
      <c r="N186">
        <v>1258647</v>
      </c>
      <c r="O186" t="s">
        <v>31</v>
      </c>
      <c r="P186" t="s">
        <v>769</v>
      </c>
    </row>
    <row r="187" spans="1:16" hidden="1" x14ac:dyDescent="0.25">
      <c r="A187" t="s">
        <v>1547</v>
      </c>
      <c r="B187" t="s">
        <v>1548</v>
      </c>
      <c r="D187" t="s">
        <v>1549</v>
      </c>
      <c r="E187" t="s">
        <v>1430</v>
      </c>
      <c r="F187" t="s">
        <v>1550</v>
      </c>
      <c r="G187" t="s">
        <v>769</v>
      </c>
      <c r="H187" t="s">
        <v>29</v>
      </c>
      <c r="L187" t="s">
        <v>771</v>
      </c>
      <c r="N187">
        <v>1258647</v>
      </c>
      <c r="O187" t="s">
        <v>31</v>
      </c>
      <c r="P187" t="s">
        <v>769</v>
      </c>
    </row>
    <row r="188" spans="1:16" hidden="1" x14ac:dyDescent="0.25">
      <c r="A188" t="s">
        <v>1551</v>
      </c>
      <c r="B188" t="s">
        <v>1552</v>
      </c>
      <c r="D188" t="s">
        <v>1553</v>
      </c>
      <c r="E188" t="s">
        <v>1430</v>
      </c>
      <c r="F188" t="s">
        <v>1554</v>
      </c>
      <c r="G188" t="s">
        <v>769</v>
      </c>
      <c r="H188" t="s">
        <v>36</v>
      </c>
      <c r="L188" t="s">
        <v>771</v>
      </c>
      <c r="N188">
        <v>1258647</v>
      </c>
      <c r="O188" t="s">
        <v>31</v>
      </c>
      <c r="P188" t="s">
        <v>769</v>
      </c>
    </row>
    <row r="189" spans="1:16" hidden="1" x14ac:dyDescent="0.25">
      <c r="A189" t="s">
        <v>1555</v>
      </c>
      <c r="B189" t="s">
        <v>1556</v>
      </c>
      <c r="D189" t="s">
        <v>1557</v>
      </c>
      <c r="E189" t="s">
        <v>1430</v>
      </c>
      <c r="F189" t="s">
        <v>1558</v>
      </c>
      <c r="G189" t="s">
        <v>769</v>
      </c>
      <c r="H189" t="s">
        <v>29</v>
      </c>
      <c r="L189" t="s">
        <v>771</v>
      </c>
      <c r="N189">
        <v>1258647</v>
      </c>
      <c r="O189" t="s">
        <v>31</v>
      </c>
      <c r="P189" t="s">
        <v>769</v>
      </c>
    </row>
    <row r="190" spans="1:16" hidden="1" x14ac:dyDescent="0.25">
      <c r="A190" t="s">
        <v>1559</v>
      </c>
      <c r="B190" t="s">
        <v>1560</v>
      </c>
      <c r="D190" t="s">
        <v>1561</v>
      </c>
      <c r="E190" t="s">
        <v>1430</v>
      </c>
      <c r="F190" t="s">
        <v>1562</v>
      </c>
      <c r="G190" t="s">
        <v>769</v>
      </c>
      <c r="H190" t="s">
        <v>29</v>
      </c>
      <c r="L190" t="s">
        <v>771</v>
      </c>
      <c r="N190">
        <v>1258647</v>
      </c>
      <c r="O190" t="s">
        <v>31</v>
      </c>
      <c r="P190" t="s">
        <v>769</v>
      </c>
    </row>
    <row r="191" spans="1:16" hidden="1" x14ac:dyDescent="0.25">
      <c r="A191" t="s">
        <v>1563</v>
      </c>
      <c r="B191" t="s">
        <v>1564</v>
      </c>
      <c r="D191" t="s">
        <v>1565</v>
      </c>
      <c r="E191" t="s">
        <v>1430</v>
      </c>
      <c r="F191" t="s">
        <v>1566</v>
      </c>
      <c r="G191" t="s">
        <v>769</v>
      </c>
      <c r="H191" t="s">
        <v>29</v>
      </c>
      <c r="L191" t="s">
        <v>771</v>
      </c>
      <c r="N191">
        <v>1258647</v>
      </c>
      <c r="O191" t="s">
        <v>31</v>
      </c>
      <c r="P191" t="s">
        <v>769</v>
      </c>
    </row>
    <row r="192" spans="1:16" hidden="1" x14ac:dyDescent="0.25">
      <c r="A192" t="s">
        <v>1010</v>
      </c>
      <c r="B192" t="s">
        <v>1567</v>
      </c>
      <c r="D192" t="s">
        <v>1568</v>
      </c>
      <c r="E192" t="s">
        <v>1430</v>
      </c>
      <c r="F192" t="s">
        <v>1569</v>
      </c>
      <c r="G192" t="s">
        <v>769</v>
      </c>
      <c r="H192" t="s">
        <v>36</v>
      </c>
      <c r="L192" t="s">
        <v>771</v>
      </c>
      <c r="N192">
        <v>1258647</v>
      </c>
      <c r="O192" t="s">
        <v>31</v>
      </c>
      <c r="P192" t="s">
        <v>769</v>
      </c>
    </row>
    <row r="193" spans="1:16" hidden="1" x14ac:dyDescent="0.25">
      <c r="A193" t="s">
        <v>1570</v>
      </c>
      <c r="B193" t="s">
        <v>1571</v>
      </c>
      <c r="D193" t="s">
        <v>1572</v>
      </c>
      <c r="E193" t="s">
        <v>1430</v>
      </c>
      <c r="F193" t="s">
        <v>1573</v>
      </c>
      <c r="G193" t="s">
        <v>769</v>
      </c>
      <c r="H193" t="s">
        <v>29</v>
      </c>
      <c r="L193" t="s">
        <v>771</v>
      </c>
      <c r="N193">
        <v>1258647</v>
      </c>
      <c r="O193" t="s">
        <v>31</v>
      </c>
      <c r="P193" t="s">
        <v>769</v>
      </c>
    </row>
    <row r="194" spans="1:16" hidden="1" x14ac:dyDescent="0.25">
      <c r="A194" t="s">
        <v>1574</v>
      </c>
      <c r="B194" t="s">
        <v>1575</v>
      </c>
      <c r="D194" t="s">
        <v>1576</v>
      </c>
      <c r="E194" t="s">
        <v>1430</v>
      </c>
      <c r="F194" t="s">
        <v>1577</v>
      </c>
      <c r="G194" t="s">
        <v>769</v>
      </c>
      <c r="H194" t="s">
        <v>36</v>
      </c>
      <c r="L194" t="s">
        <v>771</v>
      </c>
      <c r="N194">
        <v>1258647</v>
      </c>
      <c r="O194" t="s">
        <v>31</v>
      </c>
      <c r="P194" t="s">
        <v>769</v>
      </c>
    </row>
    <row r="195" spans="1:16" hidden="1" x14ac:dyDescent="0.25">
      <c r="A195" t="s">
        <v>1578</v>
      </c>
      <c r="B195" t="s">
        <v>1579</v>
      </c>
      <c r="D195" t="s">
        <v>1580</v>
      </c>
      <c r="E195" t="s">
        <v>1430</v>
      </c>
      <c r="F195" t="s">
        <v>1581</v>
      </c>
      <c r="G195" t="s">
        <v>769</v>
      </c>
      <c r="H195" t="s">
        <v>36</v>
      </c>
      <c r="L195" t="s">
        <v>771</v>
      </c>
      <c r="N195">
        <v>1258647</v>
      </c>
      <c r="O195" t="s">
        <v>31</v>
      </c>
      <c r="P195" t="s">
        <v>769</v>
      </c>
    </row>
    <row r="196" spans="1:16" hidden="1" x14ac:dyDescent="0.25">
      <c r="A196" t="s">
        <v>1582</v>
      </c>
      <c r="B196" t="s">
        <v>1583</v>
      </c>
      <c r="D196" t="s">
        <v>1584</v>
      </c>
      <c r="E196" t="s">
        <v>1430</v>
      </c>
      <c r="F196" t="s">
        <v>1585</v>
      </c>
      <c r="G196" t="s">
        <v>769</v>
      </c>
      <c r="H196" t="s">
        <v>36</v>
      </c>
      <c r="L196" t="s">
        <v>771</v>
      </c>
      <c r="N196">
        <v>1258647</v>
      </c>
      <c r="O196" t="s">
        <v>31</v>
      </c>
      <c r="P196" t="s">
        <v>769</v>
      </c>
    </row>
    <row r="197" spans="1:16" hidden="1" x14ac:dyDescent="0.25">
      <c r="A197" t="s">
        <v>1586</v>
      </c>
      <c r="B197" t="s">
        <v>1587</v>
      </c>
      <c r="D197" t="s">
        <v>1588</v>
      </c>
      <c r="E197" t="s">
        <v>1430</v>
      </c>
      <c r="F197" t="s">
        <v>1589</v>
      </c>
      <c r="G197" t="s">
        <v>769</v>
      </c>
      <c r="H197" t="s">
        <v>29</v>
      </c>
      <c r="L197" t="s">
        <v>771</v>
      </c>
      <c r="N197">
        <v>1258647</v>
      </c>
      <c r="O197" t="s">
        <v>31</v>
      </c>
      <c r="P197" t="s">
        <v>769</v>
      </c>
    </row>
    <row r="198" spans="1:16" hidden="1" x14ac:dyDescent="0.25">
      <c r="A198" t="s">
        <v>1590</v>
      </c>
      <c r="B198" t="s">
        <v>1591</v>
      </c>
      <c r="D198" t="s">
        <v>1592</v>
      </c>
      <c r="E198" t="s">
        <v>1430</v>
      </c>
      <c r="F198" t="s">
        <v>1593</v>
      </c>
      <c r="G198" t="s">
        <v>769</v>
      </c>
      <c r="H198" t="s">
        <v>36</v>
      </c>
      <c r="L198" t="s">
        <v>771</v>
      </c>
      <c r="N198">
        <v>1258647</v>
      </c>
      <c r="O198" t="s">
        <v>31</v>
      </c>
      <c r="P198" t="s">
        <v>769</v>
      </c>
    </row>
    <row r="199" spans="1:16" hidden="1" x14ac:dyDescent="0.25">
      <c r="A199" t="s">
        <v>1594</v>
      </c>
      <c r="B199" t="s">
        <v>1595</v>
      </c>
      <c r="D199" t="s">
        <v>1596</v>
      </c>
      <c r="E199" t="s">
        <v>1430</v>
      </c>
      <c r="F199" t="s">
        <v>1597</v>
      </c>
      <c r="G199" t="s">
        <v>769</v>
      </c>
      <c r="H199" t="s">
        <v>36</v>
      </c>
      <c r="L199" t="s">
        <v>771</v>
      </c>
      <c r="N199">
        <v>1258647</v>
      </c>
      <c r="O199" t="s">
        <v>31</v>
      </c>
      <c r="P199" t="s">
        <v>769</v>
      </c>
    </row>
    <row r="200" spans="1:16" hidden="1" x14ac:dyDescent="0.25">
      <c r="A200" t="s">
        <v>1598</v>
      </c>
      <c r="B200" t="s">
        <v>45</v>
      </c>
      <c r="D200" t="s">
        <v>1599</v>
      </c>
      <c r="E200" t="s">
        <v>1430</v>
      </c>
      <c r="F200" t="s">
        <v>1600</v>
      </c>
      <c r="G200" t="s">
        <v>769</v>
      </c>
      <c r="H200" t="s">
        <v>36</v>
      </c>
      <c r="L200" t="s">
        <v>771</v>
      </c>
      <c r="N200">
        <v>1258647</v>
      </c>
      <c r="O200" t="s">
        <v>31</v>
      </c>
      <c r="P200" t="s">
        <v>769</v>
      </c>
    </row>
    <row r="201" spans="1:16" hidden="1" x14ac:dyDescent="0.25">
      <c r="A201" t="s">
        <v>1601</v>
      </c>
      <c r="B201" t="s">
        <v>1602</v>
      </c>
      <c r="D201" t="s">
        <v>1603</v>
      </c>
      <c r="E201" t="s">
        <v>1430</v>
      </c>
      <c r="F201" t="s">
        <v>1604</v>
      </c>
      <c r="G201" t="s">
        <v>769</v>
      </c>
      <c r="H201" t="s">
        <v>29</v>
      </c>
      <c r="L201" t="s">
        <v>771</v>
      </c>
      <c r="N201">
        <v>1258647</v>
      </c>
      <c r="O201" t="s">
        <v>31</v>
      </c>
      <c r="P201" t="s">
        <v>769</v>
      </c>
    </row>
    <row r="202" spans="1:16" hidden="1" x14ac:dyDescent="0.25">
      <c r="A202" t="s">
        <v>1605</v>
      </c>
      <c r="B202" t="s">
        <v>1606</v>
      </c>
      <c r="D202" t="s">
        <v>1607</v>
      </c>
      <c r="E202" t="s">
        <v>1430</v>
      </c>
      <c r="F202" t="s">
        <v>1608</v>
      </c>
      <c r="G202" t="s">
        <v>769</v>
      </c>
      <c r="H202" t="s">
        <v>29</v>
      </c>
      <c r="L202" t="s">
        <v>771</v>
      </c>
      <c r="N202">
        <v>1258647</v>
      </c>
      <c r="O202" t="s">
        <v>31</v>
      </c>
      <c r="P202" t="s">
        <v>769</v>
      </c>
    </row>
    <row r="203" spans="1:16" hidden="1" x14ac:dyDescent="0.25">
      <c r="A203" t="s">
        <v>1609</v>
      </c>
      <c r="B203" t="s">
        <v>1610</v>
      </c>
      <c r="D203" t="s">
        <v>1611</v>
      </c>
      <c r="E203" t="s">
        <v>1430</v>
      </c>
      <c r="F203" t="s">
        <v>1612</v>
      </c>
      <c r="G203" t="s">
        <v>769</v>
      </c>
      <c r="H203" t="s">
        <v>36</v>
      </c>
      <c r="L203" t="s">
        <v>771</v>
      </c>
      <c r="N203">
        <v>1258647</v>
      </c>
      <c r="O203" t="s">
        <v>31</v>
      </c>
      <c r="P203" t="s">
        <v>769</v>
      </c>
    </row>
    <row r="204" spans="1:16" hidden="1" x14ac:dyDescent="0.25">
      <c r="A204" t="s">
        <v>1613</v>
      </c>
      <c r="B204" t="s">
        <v>1614</v>
      </c>
      <c r="D204" t="s">
        <v>1615</v>
      </c>
      <c r="E204" t="s">
        <v>1430</v>
      </c>
      <c r="F204" t="s">
        <v>1616</v>
      </c>
      <c r="G204" t="s">
        <v>769</v>
      </c>
      <c r="H204" t="s">
        <v>29</v>
      </c>
      <c r="L204" t="s">
        <v>771</v>
      </c>
      <c r="N204">
        <v>1258647</v>
      </c>
      <c r="O204" t="s">
        <v>31</v>
      </c>
      <c r="P204" t="s">
        <v>769</v>
      </c>
    </row>
    <row r="205" spans="1:16" hidden="1" x14ac:dyDescent="0.25">
      <c r="A205" t="s">
        <v>1617</v>
      </c>
      <c r="B205" t="s">
        <v>1618</v>
      </c>
      <c r="D205" t="s">
        <v>1619</v>
      </c>
      <c r="E205" t="s">
        <v>1430</v>
      </c>
      <c r="F205" t="s">
        <v>1620</v>
      </c>
      <c r="G205" t="s">
        <v>769</v>
      </c>
      <c r="H205" t="s">
        <v>29</v>
      </c>
      <c r="L205" t="s">
        <v>771</v>
      </c>
      <c r="N205">
        <v>1258647</v>
      </c>
      <c r="O205" t="s">
        <v>31</v>
      </c>
      <c r="P205" t="s">
        <v>769</v>
      </c>
    </row>
    <row r="206" spans="1:16" hidden="1" x14ac:dyDescent="0.25">
      <c r="A206" t="s">
        <v>1621</v>
      </c>
      <c r="B206" t="s">
        <v>1622</v>
      </c>
      <c r="D206" t="s">
        <v>1623</v>
      </c>
      <c r="E206" t="s">
        <v>1430</v>
      </c>
      <c r="F206" t="s">
        <v>1624</v>
      </c>
      <c r="G206" t="s">
        <v>769</v>
      </c>
      <c r="H206" t="s">
        <v>29</v>
      </c>
      <c r="L206" t="s">
        <v>771</v>
      </c>
      <c r="N206">
        <v>1258647</v>
      </c>
      <c r="O206" t="s">
        <v>31</v>
      </c>
      <c r="P206" t="s">
        <v>769</v>
      </c>
    </row>
    <row r="207" spans="1:16" hidden="1" x14ac:dyDescent="0.25">
      <c r="A207" t="s">
        <v>1625</v>
      </c>
      <c r="B207" t="s">
        <v>1626</v>
      </c>
      <c r="D207" t="s">
        <v>1627</v>
      </c>
      <c r="E207" t="s">
        <v>1430</v>
      </c>
      <c r="F207" t="s">
        <v>1628</v>
      </c>
      <c r="G207" t="s">
        <v>769</v>
      </c>
      <c r="H207" t="s">
        <v>36</v>
      </c>
      <c r="L207" t="s">
        <v>771</v>
      </c>
      <c r="N207">
        <v>1258647</v>
      </c>
      <c r="O207" t="s">
        <v>31</v>
      </c>
      <c r="P207" t="s">
        <v>769</v>
      </c>
    </row>
    <row r="208" spans="1:16" hidden="1" x14ac:dyDescent="0.25">
      <c r="A208" t="s">
        <v>1629</v>
      </c>
      <c r="B208" t="s">
        <v>1630</v>
      </c>
      <c r="D208" t="s">
        <v>1631</v>
      </c>
      <c r="E208" t="s">
        <v>1430</v>
      </c>
      <c r="F208" t="s">
        <v>1632</v>
      </c>
      <c r="G208" t="s">
        <v>769</v>
      </c>
      <c r="H208" t="s">
        <v>29</v>
      </c>
      <c r="L208" t="s">
        <v>771</v>
      </c>
      <c r="N208">
        <v>1258647</v>
      </c>
      <c r="O208" t="s">
        <v>31</v>
      </c>
      <c r="P208" t="s">
        <v>769</v>
      </c>
    </row>
    <row r="209" spans="1:16" hidden="1" x14ac:dyDescent="0.25">
      <c r="A209" t="s">
        <v>1633</v>
      </c>
      <c r="B209" t="s">
        <v>1634</v>
      </c>
      <c r="D209" t="s">
        <v>1635</v>
      </c>
      <c r="E209" t="s">
        <v>1430</v>
      </c>
      <c r="F209" t="s">
        <v>1636</v>
      </c>
      <c r="G209" t="s">
        <v>769</v>
      </c>
      <c r="H209" t="s">
        <v>29</v>
      </c>
      <c r="L209" t="s">
        <v>771</v>
      </c>
      <c r="N209">
        <v>1258647</v>
      </c>
      <c r="O209" t="s">
        <v>31</v>
      </c>
      <c r="P209" t="s">
        <v>769</v>
      </c>
    </row>
    <row r="210" spans="1:16" hidden="1" x14ac:dyDescent="0.25">
      <c r="A210" t="s">
        <v>1637</v>
      </c>
      <c r="B210" t="s">
        <v>1638</v>
      </c>
      <c r="D210" t="s">
        <v>1639</v>
      </c>
      <c r="E210" t="s">
        <v>1430</v>
      </c>
      <c r="F210" t="s">
        <v>1640</v>
      </c>
      <c r="G210" t="s">
        <v>769</v>
      </c>
      <c r="H210" t="s">
        <v>29</v>
      </c>
      <c r="L210" t="s">
        <v>771</v>
      </c>
      <c r="N210">
        <v>1258647</v>
      </c>
      <c r="O210" t="s">
        <v>31</v>
      </c>
      <c r="P210" t="s">
        <v>769</v>
      </c>
    </row>
    <row r="211" spans="1:16" hidden="1" x14ac:dyDescent="0.25">
      <c r="A211" t="s">
        <v>1641</v>
      </c>
      <c r="B211" t="s">
        <v>1642</v>
      </c>
      <c r="D211" t="s">
        <v>1643</v>
      </c>
      <c r="E211" t="s">
        <v>1430</v>
      </c>
      <c r="F211" t="s">
        <v>1644</v>
      </c>
      <c r="G211" t="s">
        <v>769</v>
      </c>
      <c r="H211" t="s">
        <v>29</v>
      </c>
      <c r="L211" t="s">
        <v>771</v>
      </c>
      <c r="N211">
        <v>1258647</v>
      </c>
      <c r="O211" t="s">
        <v>31</v>
      </c>
      <c r="P211" t="s">
        <v>769</v>
      </c>
    </row>
    <row r="212" spans="1:16" hidden="1" x14ac:dyDescent="0.25">
      <c r="A212" t="s">
        <v>1645</v>
      </c>
      <c r="B212" t="s">
        <v>1646</v>
      </c>
      <c r="D212" t="s">
        <v>1647</v>
      </c>
      <c r="E212" t="s">
        <v>1430</v>
      </c>
      <c r="F212" t="s">
        <v>1648</v>
      </c>
      <c r="G212" t="s">
        <v>769</v>
      </c>
      <c r="H212" t="s">
        <v>29</v>
      </c>
      <c r="L212" t="s">
        <v>771</v>
      </c>
      <c r="N212">
        <v>1258647</v>
      </c>
      <c r="O212" t="s">
        <v>31</v>
      </c>
      <c r="P212" t="s">
        <v>769</v>
      </c>
    </row>
    <row r="213" spans="1:16" hidden="1" x14ac:dyDescent="0.25">
      <c r="A213" t="s">
        <v>1649</v>
      </c>
      <c r="B213" t="s">
        <v>1650</v>
      </c>
      <c r="D213" t="s">
        <v>1651</v>
      </c>
      <c r="E213" t="s">
        <v>1430</v>
      </c>
      <c r="F213" t="s">
        <v>1652</v>
      </c>
      <c r="G213" t="s">
        <v>769</v>
      </c>
      <c r="H213" t="s">
        <v>36</v>
      </c>
      <c r="L213" t="s">
        <v>771</v>
      </c>
      <c r="N213">
        <v>1258647</v>
      </c>
      <c r="O213" t="s">
        <v>31</v>
      </c>
      <c r="P213" t="s">
        <v>769</v>
      </c>
    </row>
    <row r="214" spans="1:16" hidden="1" x14ac:dyDescent="0.25">
      <c r="A214" t="s">
        <v>1653</v>
      </c>
      <c r="B214" t="s">
        <v>1654</v>
      </c>
      <c r="D214" t="s">
        <v>1655</v>
      </c>
      <c r="E214" t="s">
        <v>1430</v>
      </c>
      <c r="F214" t="s">
        <v>1656</v>
      </c>
      <c r="G214" t="s">
        <v>769</v>
      </c>
      <c r="H214" t="s">
        <v>29</v>
      </c>
      <c r="L214" t="s">
        <v>771</v>
      </c>
      <c r="N214">
        <v>1258647</v>
      </c>
      <c r="O214" t="s">
        <v>31</v>
      </c>
      <c r="P214" t="s">
        <v>769</v>
      </c>
    </row>
    <row r="215" spans="1:16" hidden="1" x14ac:dyDescent="0.25">
      <c r="A215" t="s">
        <v>1657</v>
      </c>
      <c r="B215" t="s">
        <v>1658</v>
      </c>
      <c r="D215" t="s">
        <v>1659</v>
      </c>
      <c r="E215" t="s">
        <v>1430</v>
      </c>
      <c r="F215" t="s">
        <v>1660</v>
      </c>
      <c r="G215" t="s">
        <v>769</v>
      </c>
      <c r="H215" t="s">
        <v>29</v>
      </c>
      <c r="L215" t="s">
        <v>771</v>
      </c>
      <c r="N215">
        <v>1258647</v>
      </c>
      <c r="O215" t="s">
        <v>31</v>
      </c>
      <c r="P215" t="s">
        <v>769</v>
      </c>
    </row>
    <row r="216" spans="1:16" hidden="1" x14ac:dyDescent="0.25">
      <c r="A216" t="s">
        <v>1661</v>
      </c>
      <c r="B216" t="s">
        <v>1662</v>
      </c>
      <c r="D216" t="s">
        <v>1663</v>
      </c>
      <c r="E216" t="s">
        <v>1430</v>
      </c>
      <c r="F216" t="s">
        <v>1664</v>
      </c>
      <c r="G216" t="s">
        <v>769</v>
      </c>
      <c r="H216" t="s">
        <v>36</v>
      </c>
      <c r="L216" t="s">
        <v>771</v>
      </c>
      <c r="N216">
        <v>1258647</v>
      </c>
      <c r="O216" t="s">
        <v>31</v>
      </c>
      <c r="P216" t="s">
        <v>769</v>
      </c>
    </row>
    <row r="217" spans="1:16" hidden="1" x14ac:dyDescent="0.25">
      <c r="A217" t="s">
        <v>1665</v>
      </c>
      <c r="B217" t="s">
        <v>1666</v>
      </c>
      <c r="D217" t="s">
        <v>1667</v>
      </c>
      <c r="E217" t="s">
        <v>1430</v>
      </c>
      <c r="F217" t="s">
        <v>1668</v>
      </c>
      <c r="G217" t="s">
        <v>769</v>
      </c>
      <c r="H217" t="s">
        <v>29</v>
      </c>
      <c r="L217" t="s">
        <v>771</v>
      </c>
      <c r="N217">
        <v>1258647</v>
      </c>
      <c r="O217" t="s">
        <v>31</v>
      </c>
      <c r="P217" t="s">
        <v>769</v>
      </c>
    </row>
    <row r="218" spans="1:16" hidden="1" x14ac:dyDescent="0.25">
      <c r="A218" t="s">
        <v>1669</v>
      </c>
      <c r="B218" t="s">
        <v>1670</v>
      </c>
      <c r="D218" t="s">
        <v>1671</v>
      </c>
      <c r="E218" t="s">
        <v>1430</v>
      </c>
      <c r="F218" t="s">
        <v>1672</v>
      </c>
      <c r="G218" t="s">
        <v>769</v>
      </c>
      <c r="H218" t="s">
        <v>29</v>
      </c>
      <c r="L218" t="s">
        <v>771</v>
      </c>
      <c r="N218">
        <v>1258647</v>
      </c>
      <c r="O218" t="s">
        <v>31</v>
      </c>
      <c r="P218" t="s">
        <v>769</v>
      </c>
    </row>
    <row r="219" spans="1:16" hidden="1" x14ac:dyDescent="0.25">
      <c r="A219" t="s">
        <v>1673</v>
      </c>
      <c r="B219" t="s">
        <v>1674</v>
      </c>
      <c r="D219" t="s">
        <v>1675</v>
      </c>
      <c r="E219" t="s">
        <v>1430</v>
      </c>
      <c r="F219" t="s">
        <v>1676</v>
      </c>
      <c r="G219" t="s">
        <v>769</v>
      </c>
      <c r="H219" t="s">
        <v>29</v>
      </c>
      <c r="L219" t="s">
        <v>771</v>
      </c>
      <c r="N219">
        <v>1258647</v>
      </c>
      <c r="O219" t="s">
        <v>31</v>
      </c>
      <c r="P219" t="s">
        <v>769</v>
      </c>
    </row>
    <row r="220" spans="1:16" hidden="1" x14ac:dyDescent="0.25">
      <c r="A220" t="s">
        <v>1677</v>
      </c>
      <c r="B220" t="s">
        <v>1678</v>
      </c>
      <c r="D220" t="s">
        <v>1679</v>
      </c>
      <c r="E220" t="s">
        <v>1430</v>
      </c>
      <c r="F220" t="s">
        <v>1680</v>
      </c>
      <c r="G220" t="s">
        <v>769</v>
      </c>
      <c r="H220" t="s">
        <v>36</v>
      </c>
      <c r="L220" t="s">
        <v>771</v>
      </c>
      <c r="N220">
        <v>1258647</v>
      </c>
      <c r="O220" t="s">
        <v>31</v>
      </c>
      <c r="P220" t="s">
        <v>769</v>
      </c>
    </row>
    <row r="221" spans="1:16" hidden="1" x14ac:dyDescent="0.25">
      <c r="A221" t="s">
        <v>1681</v>
      </c>
      <c r="B221" t="s">
        <v>1682</v>
      </c>
      <c r="D221" t="s">
        <v>1683</v>
      </c>
      <c r="E221" t="s">
        <v>1430</v>
      </c>
      <c r="F221" t="s">
        <v>1684</v>
      </c>
      <c r="G221" t="s">
        <v>769</v>
      </c>
      <c r="H221" t="s">
        <v>29</v>
      </c>
      <c r="L221" t="s">
        <v>771</v>
      </c>
      <c r="N221">
        <v>1258647</v>
      </c>
      <c r="O221" t="s">
        <v>31</v>
      </c>
      <c r="P221" t="s">
        <v>769</v>
      </c>
    </row>
    <row r="222" spans="1:16" hidden="1" x14ac:dyDescent="0.25">
      <c r="A222" t="s">
        <v>1685</v>
      </c>
      <c r="B222" t="s">
        <v>1686</v>
      </c>
      <c r="D222" t="s">
        <v>1687</v>
      </c>
      <c r="E222" t="s">
        <v>1430</v>
      </c>
      <c r="F222" t="s">
        <v>1688</v>
      </c>
      <c r="G222" t="s">
        <v>769</v>
      </c>
      <c r="H222" t="s">
        <v>36</v>
      </c>
      <c r="L222" t="s">
        <v>771</v>
      </c>
      <c r="N222">
        <v>1258647</v>
      </c>
      <c r="O222" t="s">
        <v>31</v>
      </c>
      <c r="P222" t="s">
        <v>769</v>
      </c>
    </row>
    <row r="223" spans="1:16" hidden="1" x14ac:dyDescent="0.25">
      <c r="A223" t="s">
        <v>1689</v>
      </c>
      <c r="B223" t="s">
        <v>1690</v>
      </c>
      <c r="D223" t="s">
        <v>1691</v>
      </c>
      <c r="E223" t="s">
        <v>1430</v>
      </c>
      <c r="F223" t="s">
        <v>1692</v>
      </c>
      <c r="G223" t="s">
        <v>769</v>
      </c>
      <c r="H223" t="s">
        <v>36</v>
      </c>
      <c r="L223" t="s">
        <v>771</v>
      </c>
      <c r="N223">
        <v>1258647</v>
      </c>
      <c r="O223" t="s">
        <v>31</v>
      </c>
      <c r="P223" t="s">
        <v>769</v>
      </c>
    </row>
    <row r="224" spans="1:16" hidden="1" x14ac:dyDescent="0.25">
      <c r="A224" t="s">
        <v>1693</v>
      </c>
      <c r="B224" t="s">
        <v>1694</v>
      </c>
      <c r="D224" t="s">
        <v>1695</v>
      </c>
      <c r="E224" t="s">
        <v>1430</v>
      </c>
      <c r="F224" t="s">
        <v>1696</v>
      </c>
      <c r="G224" t="s">
        <v>769</v>
      </c>
      <c r="H224" t="s">
        <v>36</v>
      </c>
      <c r="L224" t="s">
        <v>771</v>
      </c>
      <c r="N224">
        <v>1258647</v>
      </c>
      <c r="O224" t="s">
        <v>31</v>
      </c>
      <c r="P224" t="s">
        <v>769</v>
      </c>
    </row>
    <row r="225" spans="1:16" hidden="1" x14ac:dyDescent="0.25">
      <c r="A225" t="s">
        <v>1694</v>
      </c>
      <c r="B225" t="s">
        <v>1693</v>
      </c>
      <c r="D225" t="s">
        <v>1697</v>
      </c>
      <c r="E225" t="s">
        <v>1430</v>
      </c>
      <c r="F225" t="s">
        <v>1698</v>
      </c>
      <c r="G225" t="s">
        <v>769</v>
      </c>
      <c r="H225" t="s">
        <v>29</v>
      </c>
      <c r="L225" t="s">
        <v>771</v>
      </c>
      <c r="N225">
        <v>1258647</v>
      </c>
      <c r="O225" t="s">
        <v>31</v>
      </c>
      <c r="P225" t="s">
        <v>769</v>
      </c>
    </row>
    <row r="226" spans="1:16" hidden="1" x14ac:dyDescent="0.25">
      <c r="A226" t="s">
        <v>1690</v>
      </c>
      <c r="B226" t="s">
        <v>1689</v>
      </c>
      <c r="D226" t="s">
        <v>1699</v>
      </c>
      <c r="E226" t="s">
        <v>1430</v>
      </c>
      <c r="F226" t="s">
        <v>1700</v>
      </c>
      <c r="G226" t="s">
        <v>769</v>
      </c>
      <c r="H226" t="s">
        <v>36</v>
      </c>
      <c r="L226" t="s">
        <v>771</v>
      </c>
      <c r="N226">
        <v>1258647</v>
      </c>
      <c r="O226" t="s">
        <v>31</v>
      </c>
      <c r="P226" t="s">
        <v>769</v>
      </c>
    </row>
    <row r="227" spans="1:16" hidden="1" x14ac:dyDescent="0.25">
      <c r="A227" t="s">
        <v>1682</v>
      </c>
      <c r="B227" t="s">
        <v>1701</v>
      </c>
      <c r="D227" t="s">
        <v>1702</v>
      </c>
      <c r="E227" t="s">
        <v>1430</v>
      </c>
      <c r="F227" t="s">
        <v>1703</v>
      </c>
      <c r="G227" t="s">
        <v>769</v>
      </c>
      <c r="H227" t="s">
        <v>36</v>
      </c>
      <c r="L227" t="s">
        <v>771</v>
      </c>
      <c r="N227">
        <v>1258647</v>
      </c>
      <c r="O227" t="s">
        <v>31</v>
      </c>
      <c r="P227" t="s">
        <v>769</v>
      </c>
    </row>
    <row r="228" spans="1:16" hidden="1" x14ac:dyDescent="0.25">
      <c r="A228" t="s">
        <v>1678</v>
      </c>
      <c r="B228" t="s">
        <v>1704</v>
      </c>
      <c r="D228" t="s">
        <v>1705</v>
      </c>
      <c r="E228" t="s">
        <v>1430</v>
      </c>
      <c r="F228" t="s">
        <v>1706</v>
      </c>
      <c r="G228" t="s">
        <v>769</v>
      </c>
      <c r="H228" t="s">
        <v>36</v>
      </c>
      <c r="L228" t="s">
        <v>771</v>
      </c>
      <c r="N228">
        <v>1258647</v>
      </c>
      <c r="O228" t="s">
        <v>31</v>
      </c>
      <c r="P228" t="s">
        <v>769</v>
      </c>
    </row>
    <row r="229" spans="1:16" hidden="1" x14ac:dyDescent="0.25">
      <c r="A229" t="s">
        <v>1674</v>
      </c>
      <c r="B229" t="s">
        <v>1707</v>
      </c>
      <c r="D229" t="s">
        <v>1708</v>
      </c>
      <c r="E229" t="s">
        <v>1430</v>
      </c>
      <c r="F229" t="s">
        <v>1709</v>
      </c>
      <c r="G229" t="s">
        <v>769</v>
      </c>
      <c r="H229" t="s">
        <v>29</v>
      </c>
      <c r="L229" t="s">
        <v>771</v>
      </c>
      <c r="N229">
        <v>1258647</v>
      </c>
      <c r="O229" t="s">
        <v>31</v>
      </c>
      <c r="P229" t="s">
        <v>769</v>
      </c>
    </row>
    <row r="230" spans="1:16" hidden="1" x14ac:dyDescent="0.25">
      <c r="A230" t="s">
        <v>1670</v>
      </c>
      <c r="B230" t="s">
        <v>1685</v>
      </c>
      <c r="D230" t="s">
        <v>1710</v>
      </c>
      <c r="E230" t="s">
        <v>1430</v>
      </c>
      <c r="F230" t="s">
        <v>1711</v>
      </c>
      <c r="G230" t="s">
        <v>769</v>
      </c>
      <c r="H230" t="s">
        <v>29</v>
      </c>
      <c r="L230" t="s">
        <v>771</v>
      </c>
      <c r="N230">
        <v>1258647</v>
      </c>
      <c r="O230" t="s">
        <v>31</v>
      </c>
      <c r="P230" t="s">
        <v>769</v>
      </c>
    </row>
    <row r="231" spans="1:16" hidden="1" x14ac:dyDescent="0.25">
      <c r="A231" t="s">
        <v>1666</v>
      </c>
      <c r="B231" t="s">
        <v>1685</v>
      </c>
      <c r="D231" t="s">
        <v>1712</v>
      </c>
      <c r="E231" t="s">
        <v>1430</v>
      </c>
      <c r="F231" t="s">
        <v>1713</v>
      </c>
      <c r="G231" t="s">
        <v>769</v>
      </c>
      <c r="H231" t="s">
        <v>36</v>
      </c>
      <c r="L231" t="s">
        <v>771</v>
      </c>
      <c r="N231">
        <v>1258647</v>
      </c>
      <c r="O231" t="s">
        <v>31</v>
      </c>
      <c r="P231" t="s">
        <v>769</v>
      </c>
    </row>
    <row r="232" spans="1:16" hidden="1" x14ac:dyDescent="0.25">
      <c r="A232" t="s">
        <v>1662</v>
      </c>
      <c r="B232" t="s">
        <v>1714</v>
      </c>
      <c r="D232" t="s">
        <v>1715</v>
      </c>
      <c r="E232" t="s">
        <v>1430</v>
      </c>
      <c r="F232" t="s">
        <v>1716</v>
      </c>
      <c r="G232" t="s">
        <v>769</v>
      </c>
      <c r="H232" t="s">
        <v>29</v>
      </c>
      <c r="L232" t="s">
        <v>771</v>
      </c>
      <c r="N232">
        <v>1258647</v>
      </c>
      <c r="O232" t="s">
        <v>31</v>
      </c>
      <c r="P232" t="s">
        <v>769</v>
      </c>
    </row>
    <row r="233" spans="1:16" hidden="1" x14ac:dyDescent="0.25">
      <c r="A233" t="s">
        <v>1658</v>
      </c>
      <c r="B233" t="s">
        <v>1717</v>
      </c>
      <c r="D233" t="s">
        <v>1718</v>
      </c>
      <c r="E233" t="s">
        <v>1430</v>
      </c>
      <c r="F233" t="s">
        <v>1719</v>
      </c>
      <c r="G233" t="s">
        <v>769</v>
      </c>
      <c r="H233" t="s">
        <v>29</v>
      </c>
      <c r="L233" t="s">
        <v>771</v>
      </c>
      <c r="N233">
        <v>1258647</v>
      </c>
      <c r="O233" t="s">
        <v>31</v>
      </c>
      <c r="P233" t="s">
        <v>769</v>
      </c>
    </row>
    <row r="234" spans="1:16" hidden="1" x14ac:dyDescent="0.25">
      <c r="A234" t="s">
        <v>1654</v>
      </c>
      <c r="B234" t="s">
        <v>1720</v>
      </c>
      <c r="D234" t="s">
        <v>1721</v>
      </c>
      <c r="E234" t="s">
        <v>1430</v>
      </c>
      <c r="F234" t="s">
        <v>1722</v>
      </c>
      <c r="G234" t="s">
        <v>769</v>
      </c>
      <c r="H234" t="s">
        <v>29</v>
      </c>
      <c r="L234" t="s">
        <v>771</v>
      </c>
      <c r="N234">
        <v>1258647</v>
      </c>
      <c r="O234" t="s">
        <v>31</v>
      </c>
      <c r="P234" t="s">
        <v>769</v>
      </c>
    </row>
    <row r="235" spans="1:16" hidden="1" x14ac:dyDescent="0.25">
      <c r="A235" t="s">
        <v>1650</v>
      </c>
      <c r="B235" t="s">
        <v>1681</v>
      </c>
      <c r="D235" t="s">
        <v>1723</v>
      </c>
      <c r="E235" t="s">
        <v>1430</v>
      </c>
      <c r="F235" t="s">
        <v>1724</v>
      </c>
      <c r="G235" t="s">
        <v>769</v>
      </c>
      <c r="H235" t="s">
        <v>36</v>
      </c>
      <c r="L235" t="s">
        <v>771</v>
      </c>
      <c r="N235">
        <v>1258647</v>
      </c>
      <c r="O235" t="s">
        <v>31</v>
      </c>
      <c r="P235" t="s">
        <v>769</v>
      </c>
    </row>
    <row r="236" spans="1:16" hidden="1" x14ac:dyDescent="0.25">
      <c r="A236" t="s">
        <v>1646</v>
      </c>
      <c r="B236" t="s">
        <v>1725</v>
      </c>
      <c r="D236" t="s">
        <v>1726</v>
      </c>
      <c r="E236" t="s">
        <v>1430</v>
      </c>
      <c r="F236" t="s">
        <v>1727</v>
      </c>
      <c r="G236" t="s">
        <v>769</v>
      </c>
      <c r="H236" t="s">
        <v>29</v>
      </c>
      <c r="L236" t="s">
        <v>771</v>
      </c>
      <c r="N236">
        <v>1258647</v>
      </c>
      <c r="O236" t="s">
        <v>31</v>
      </c>
      <c r="P236" t="s">
        <v>769</v>
      </c>
    </row>
    <row r="237" spans="1:16" hidden="1" x14ac:dyDescent="0.25">
      <c r="A237" t="s">
        <v>1642</v>
      </c>
      <c r="B237" t="s">
        <v>1677</v>
      </c>
      <c r="D237" t="s">
        <v>1728</v>
      </c>
      <c r="E237" t="s">
        <v>1430</v>
      </c>
      <c r="F237" t="s">
        <v>1729</v>
      </c>
      <c r="G237" t="s">
        <v>769</v>
      </c>
      <c r="H237" t="s">
        <v>29</v>
      </c>
      <c r="L237" t="s">
        <v>771</v>
      </c>
      <c r="N237">
        <v>1258647</v>
      </c>
      <c r="O237" t="s">
        <v>31</v>
      </c>
      <c r="P237" t="s">
        <v>769</v>
      </c>
    </row>
    <row r="238" spans="1:16" hidden="1" x14ac:dyDescent="0.25">
      <c r="A238" t="s">
        <v>1638</v>
      </c>
      <c r="B238" t="s">
        <v>1730</v>
      </c>
      <c r="D238" t="s">
        <v>1731</v>
      </c>
      <c r="E238" t="s">
        <v>1430</v>
      </c>
      <c r="F238" t="s">
        <v>1732</v>
      </c>
      <c r="G238" t="s">
        <v>769</v>
      </c>
      <c r="H238" t="s">
        <v>29</v>
      </c>
      <c r="L238" t="s">
        <v>771</v>
      </c>
      <c r="N238">
        <v>1258647</v>
      </c>
      <c r="O238" t="s">
        <v>31</v>
      </c>
      <c r="P238" t="s">
        <v>769</v>
      </c>
    </row>
    <row r="239" spans="1:16" hidden="1" x14ac:dyDescent="0.25">
      <c r="A239" t="s">
        <v>1634</v>
      </c>
      <c r="B239" t="s">
        <v>1673</v>
      </c>
      <c r="D239" t="s">
        <v>1733</v>
      </c>
      <c r="E239" t="s">
        <v>1430</v>
      </c>
      <c r="F239" t="s">
        <v>1734</v>
      </c>
      <c r="G239" t="s">
        <v>769</v>
      </c>
      <c r="H239" t="s">
        <v>29</v>
      </c>
      <c r="L239" t="s">
        <v>771</v>
      </c>
      <c r="N239">
        <v>1258647</v>
      </c>
      <c r="O239" t="s">
        <v>31</v>
      </c>
      <c r="P239" t="s">
        <v>769</v>
      </c>
    </row>
    <row r="240" spans="1:16" hidden="1" x14ac:dyDescent="0.25">
      <c r="A240" t="s">
        <v>1630</v>
      </c>
      <c r="B240" t="s">
        <v>1669</v>
      </c>
      <c r="D240" t="s">
        <v>1735</v>
      </c>
      <c r="E240" t="s">
        <v>1430</v>
      </c>
      <c r="F240" t="s">
        <v>1736</v>
      </c>
      <c r="G240" t="s">
        <v>769</v>
      </c>
      <c r="H240" t="s">
        <v>29</v>
      </c>
      <c r="L240" t="s">
        <v>771</v>
      </c>
      <c r="N240">
        <v>1258647</v>
      </c>
      <c r="O240" t="s">
        <v>31</v>
      </c>
      <c r="P240" t="s">
        <v>769</v>
      </c>
    </row>
    <row r="241" spans="1:16" hidden="1" x14ac:dyDescent="0.25">
      <c r="A241" t="s">
        <v>1626</v>
      </c>
      <c r="B241" t="s">
        <v>1665</v>
      </c>
      <c r="D241" t="s">
        <v>1737</v>
      </c>
      <c r="E241" t="s">
        <v>1430</v>
      </c>
      <c r="F241" t="s">
        <v>1738</v>
      </c>
      <c r="G241" t="s">
        <v>769</v>
      </c>
      <c r="H241" t="s">
        <v>36</v>
      </c>
      <c r="L241" t="s">
        <v>771</v>
      </c>
      <c r="N241">
        <v>1258647</v>
      </c>
      <c r="O241" t="s">
        <v>31</v>
      </c>
      <c r="P241" t="s">
        <v>769</v>
      </c>
    </row>
    <row r="242" spans="1:16" hidden="1" x14ac:dyDescent="0.25">
      <c r="A242" t="s">
        <v>1622</v>
      </c>
      <c r="B242" t="s">
        <v>1665</v>
      </c>
      <c r="D242" t="s">
        <v>1739</v>
      </c>
      <c r="E242" t="s">
        <v>1430</v>
      </c>
      <c r="F242" t="s">
        <v>1740</v>
      </c>
      <c r="G242" t="s">
        <v>769</v>
      </c>
      <c r="H242" t="s">
        <v>29</v>
      </c>
      <c r="L242" t="s">
        <v>771</v>
      </c>
      <c r="N242">
        <v>1258647</v>
      </c>
      <c r="O242" t="s">
        <v>31</v>
      </c>
      <c r="P242" t="s">
        <v>769</v>
      </c>
    </row>
    <row r="243" spans="1:16" hidden="1" x14ac:dyDescent="0.25">
      <c r="A243" t="s">
        <v>1618</v>
      </c>
      <c r="B243" t="s">
        <v>1741</v>
      </c>
      <c r="D243" t="s">
        <v>1742</v>
      </c>
      <c r="E243" t="s">
        <v>1430</v>
      </c>
      <c r="F243" t="s">
        <v>1743</v>
      </c>
      <c r="G243" t="s">
        <v>769</v>
      </c>
      <c r="H243" t="s">
        <v>29</v>
      </c>
      <c r="L243" t="s">
        <v>771</v>
      </c>
      <c r="N243">
        <v>1258647</v>
      </c>
      <c r="O243" t="s">
        <v>31</v>
      </c>
      <c r="P243" t="s">
        <v>769</v>
      </c>
    </row>
    <row r="244" spans="1:16" hidden="1" x14ac:dyDescent="0.25">
      <c r="A244" t="s">
        <v>1614</v>
      </c>
      <c r="B244" t="s">
        <v>1744</v>
      </c>
      <c r="D244" t="s">
        <v>1745</v>
      </c>
      <c r="E244" t="s">
        <v>1430</v>
      </c>
      <c r="F244" t="s">
        <v>1746</v>
      </c>
      <c r="G244" t="s">
        <v>769</v>
      </c>
      <c r="H244" t="s">
        <v>36</v>
      </c>
      <c r="L244" t="s">
        <v>771</v>
      </c>
      <c r="N244">
        <v>1258647</v>
      </c>
      <c r="O244" t="s">
        <v>31</v>
      </c>
      <c r="P244" t="s">
        <v>769</v>
      </c>
    </row>
    <row r="245" spans="1:16" hidden="1" x14ac:dyDescent="0.25">
      <c r="A245" t="s">
        <v>1610</v>
      </c>
      <c r="B245" t="s">
        <v>1747</v>
      </c>
      <c r="D245" t="s">
        <v>1748</v>
      </c>
      <c r="E245" t="s">
        <v>1430</v>
      </c>
      <c r="F245" t="s">
        <v>1749</v>
      </c>
      <c r="G245" t="s">
        <v>769</v>
      </c>
      <c r="H245" t="s">
        <v>29</v>
      </c>
      <c r="L245" t="s">
        <v>771</v>
      </c>
      <c r="N245">
        <v>1258647</v>
      </c>
      <c r="O245" t="s">
        <v>31</v>
      </c>
      <c r="P245" t="s">
        <v>769</v>
      </c>
    </row>
    <row r="246" spans="1:16" hidden="1" x14ac:dyDescent="0.25">
      <c r="A246" t="s">
        <v>1606</v>
      </c>
      <c r="B246" t="s">
        <v>1750</v>
      </c>
      <c r="D246" t="s">
        <v>1751</v>
      </c>
      <c r="E246" t="s">
        <v>1430</v>
      </c>
      <c r="F246" t="s">
        <v>1752</v>
      </c>
      <c r="G246" t="s">
        <v>769</v>
      </c>
      <c r="H246" t="s">
        <v>29</v>
      </c>
      <c r="L246" t="s">
        <v>771</v>
      </c>
      <c r="N246">
        <v>1258647</v>
      </c>
      <c r="O246" t="s">
        <v>31</v>
      </c>
      <c r="P246" t="s">
        <v>769</v>
      </c>
    </row>
    <row r="247" spans="1:16" hidden="1" x14ac:dyDescent="0.25">
      <c r="A247" t="s">
        <v>1602</v>
      </c>
      <c r="B247" t="s">
        <v>1661</v>
      </c>
      <c r="D247" t="s">
        <v>1753</v>
      </c>
      <c r="E247" t="s">
        <v>1430</v>
      </c>
      <c r="F247" t="s">
        <v>1754</v>
      </c>
      <c r="G247" t="s">
        <v>769</v>
      </c>
      <c r="H247" t="s">
        <v>29</v>
      </c>
      <c r="L247" t="s">
        <v>771</v>
      </c>
      <c r="N247">
        <v>1258647</v>
      </c>
      <c r="O247" t="s">
        <v>31</v>
      </c>
      <c r="P247" t="s">
        <v>769</v>
      </c>
    </row>
    <row r="248" spans="1:16" hidden="1" x14ac:dyDescent="0.25">
      <c r="A248" t="s">
        <v>45</v>
      </c>
      <c r="B248" t="s">
        <v>1755</v>
      </c>
      <c r="D248" t="s">
        <v>1756</v>
      </c>
      <c r="E248" t="s">
        <v>1430</v>
      </c>
      <c r="F248" t="s">
        <v>1757</v>
      </c>
      <c r="G248" t="s">
        <v>769</v>
      </c>
      <c r="H248" t="s">
        <v>36</v>
      </c>
      <c r="L248" t="s">
        <v>771</v>
      </c>
      <c r="N248">
        <v>1258647</v>
      </c>
      <c r="O248" t="s">
        <v>31</v>
      </c>
      <c r="P248" t="s">
        <v>769</v>
      </c>
    </row>
    <row r="249" spans="1:16" hidden="1" x14ac:dyDescent="0.25">
      <c r="A249" t="s">
        <v>1595</v>
      </c>
      <c r="B249" t="s">
        <v>1657</v>
      </c>
      <c r="D249" t="s">
        <v>1758</v>
      </c>
      <c r="E249" t="s">
        <v>1430</v>
      </c>
      <c r="F249" t="s">
        <v>1759</v>
      </c>
      <c r="G249" t="s">
        <v>769</v>
      </c>
      <c r="H249" t="s">
        <v>29</v>
      </c>
      <c r="L249" t="s">
        <v>771</v>
      </c>
      <c r="N249">
        <v>1258647</v>
      </c>
      <c r="O249" t="s">
        <v>31</v>
      </c>
      <c r="P249" t="s">
        <v>769</v>
      </c>
    </row>
    <row r="250" spans="1:16" hidden="1" x14ac:dyDescent="0.25">
      <c r="A250" t="s">
        <v>1591</v>
      </c>
      <c r="B250" t="s">
        <v>1657</v>
      </c>
      <c r="D250" t="s">
        <v>1760</v>
      </c>
      <c r="E250" t="s">
        <v>1430</v>
      </c>
      <c r="F250" t="s">
        <v>1761</v>
      </c>
      <c r="G250" t="s">
        <v>769</v>
      </c>
      <c r="H250" t="s">
        <v>36</v>
      </c>
      <c r="L250" t="s">
        <v>771</v>
      </c>
      <c r="N250">
        <v>1258647</v>
      </c>
      <c r="O250" t="s">
        <v>31</v>
      </c>
      <c r="P250" t="s">
        <v>769</v>
      </c>
    </row>
    <row r="251" spans="1:16" hidden="1" x14ac:dyDescent="0.25">
      <c r="A251" t="s">
        <v>1587</v>
      </c>
      <c r="B251" t="s">
        <v>1762</v>
      </c>
      <c r="D251" t="s">
        <v>1763</v>
      </c>
      <c r="E251" t="s">
        <v>1430</v>
      </c>
      <c r="F251" t="s">
        <v>1764</v>
      </c>
      <c r="G251" t="s">
        <v>769</v>
      </c>
      <c r="H251" t="s">
        <v>36</v>
      </c>
      <c r="L251" t="s">
        <v>771</v>
      </c>
      <c r="N251">
        <v>1258647</v>
      </c>
      <c r="O251" t="s">
        <v>31</v>
      </c>
      <c r="P251" t="s">
        <v>769</v>
      </c>
    </row>
    <row r="252" spans="1:16" hidden="1" x14ac:dyDescent="0.25">
      <c r="A252" t="s">
        <v>1583</v>
      </c>
      <c r="B252" t="s">
        <v>1765</v>
      </c>
      <c r="D252" t="s">
        <v>1766</v>
      </c>
      <c r="E252" t="s">
        <v>1430</v>
      </c>
      <c r="F252" t="s">
        <v>1767</v>
      </c>
      <c r="G252" t="s">
        <v>769</v>
      </c>
      <c r="H252" t="s">
        <v>36</v>
      </c>
      <c r="L252" t="s">
        <v>771</v>
      </c>
      <c r="N252">
        <v>1258647</v>
      </c>
      <c r="O252" t="s">
        <v>31</v>
      </c>
      <c r="P252" t="s">
        <v>769</v>
      </c>
    </row>
    <row r="253" spans="1:16" hidden="1" x14ac:dyDescent="0.25">
      <c r="A253" t="s">
        <v>1579</v>
      </c>
      <c r="B253" t="s">
        <v>1768</v>
      </c>
      <c r="D253" t="s">
        <v>1769</v>
      </c>
      <c r="E253" t="s">
        <v>1430</v>
      </c>
      <c r="F253" t="s">
        <v>1770</v>
      </c>
      <c r="G253" t="s">
        <v>769</v>
      </c>
      <c r="H253" t="s">
        <v>29</v>
      </c>
      <c r="L253" t="s">
        <v>771</v>
      </c>
      <c r="N253">
        <v>1258647</v>
      </c>
      <c r="O253" t="s">
        <v>31</v>
      </c>
      <c r="P253" t="s">
        <v>769</v>
      </c>
    </row>
    <row r="254" spans="1:16" hidden="1" x14ac:dyDescent="0.25">
      <c r="A254" t="s">
        <v>1575</v>
      </c>
      <c r="B254" t="s">
        <v>1771</v>
      </c>
      <c r="D254" t="s">
        <v>1772</v>
      </c>
      <c r="E254" t="s">
        <v>1430</v>
      </c>
      <c r="F254" t="s">
        <v>1773</v>
      </c>
      <c r="G254" t="s">
        <v>769</v>
      </c>
      <c r="H254" t="s">
        <v>36</v>
      </c>
      <c r="L254" t="s">
        <v>771</v>
      </c>
      <c r="N254">
        <v>1258647</v>
      </c>
      <c r="O254" t="s">
        <v>31</v>
      </c>
      <c r="P254" t="s">
        <v>769</v>
      </c>
    </row>
    <row r="255" spans="1:16" hidden="1" x14ac:dyDescent="0.25">
      <c r="A255" t="s">
        <v>1571</v>
      </c>
      <c r="B255" t="s">
        <v>1774</v>
      </c>
      <c r="D255" t="s">
        <v>1775</v>
      </c>
      <c r="E255" t="s">
        <v>1430</v>
      </c>
      <c r="F255" t="s">
        <v>1776</v>
      </c>
      <c r="G255" t="s">
        <v>769</v>
      </c>
      <c r="H255" t="s">
        <v>36</v>
      </c>
      <c r="L255" t="s">
        <v>771</v>
      </c>
      <c r="N255">
        <v>1258647</v>
      </c>
      <c r="O255" t="s">
        <v>31</v>
      </c>
      <c r="P255" t="s">
        <v>769</v>
      </c>
    </row>
    <row r="256" spans="1:16" hidden="1" x14ac:dyDescent="0.25">
      <c r="A256" t="s">
        <v>1567</v>
      </c>
      <c r="B256" t="s">
        <v>1777</v>
      </c>
      <c r="D256" t="s">
        <v>1778</v>
      </c>
      <c r="E256" t="s">
        <v>1430</v>
      </c>
      <c r="F256" t="s">
        <v>1779</v>
      </c>
      <c r="G256" t="s">
        <v>769</v>
      </c>
      <c r="H256" t="s">
        <v>36</v>
      </c>
      <c r="L256" t="s">
        <v>771</v>
      </c>
      <c r="N256">
        <v>1258647</v>
      </c>
      <c r="O256" t="s">
        <v>31</v>
      </c>
      <c r="P256" t="s">
        <v>769</v>
      </c>
    </row>
    <row r="257" spans="1:16" hidden="1" x14ac:dyDescent="0.25">
      <c r="A257" t="s">
        <v>1564</v>
      </c>
      <c r="B257" t="s">
        <v>1780</v>
      </c>
      <c r="D257" t="s">
        <v>1781</v>
      </c>
      <c r="E257" t="s">
        <v>1430</v>
      </c>
      <c r="F257" t="s">
        <v>1782</v>
      </c>
      <c r="G257" t="s">
        <v>769</v>
      </c>
      <c r="H257" t="s">
        <v>29</v>
      </c>
      <c r="L257" t="s">
        <v>771</v>
      </c>
      <c r="N257">
        <v>1258647</v>
      </c>
      <c r="O257" t="s">
        <v>31</v>
      </c>
      <c r="P257" t="s">
        <v>769</v>
      </c>
    </row>
    <row r="258" spans="1:16" hidden="1" x14ac:dyDescent="0.25">
      <c r="A258" t="s">
        <v>1560</v>
      </c>
      <c r="B258" t="s">
        <v>1783</v>
      </c>
      <c r="D258" t="s">
        <v>1784</v>
      </c>
      <c r="E258" t="s">
        <v>1430</v>
      </c>
      <c r="F258" t="s">
        <v>1785</v>
      </c>
      <c r="G258" t="s">
        <v>769</v>
      </c>
      <c r="H258" t="s">
        <v>29</v>
      </c>
      <c r="L258" t="s">
        <v>771</v>
      </c>
      <c r="N258">
        <v>1258647</v>
      </c>
      <c r="O258" t="s">
        <v>31</v>
      </c>
      <c r="P258" t="s">
        <v>769</v>
      </c>
    </row>
    <row r="259" spans="1:16" hidden="1" x14ac:dyDescent="0.25">
      <c r="A259" t="s">
        <v>1556</v>
      </c>
      <c r="B259" t="s">
        <v>1786</v>
      </c>
      <c r="D259" t="s">
        <v>1787</v>
      </c>
      <c r="E259" t="s">
        <v>1430</v>
      </c>
      <c r="F259" t="s">
        <v>1788</v>
      </c>
      <c r="G259" t="s">
        <v>769</v>
      </c>
      <c r="H259" t="s">
        <v>36</v>
      </c>
      <c r="L259" t="s">
        <v>771</v>
      </c>
      <c r="N259">
        <v>1258647</v>
      </c>
      <c r="O259" t="s">
        <v>31</v>
      </c>
      <c r="P259" t="s">
        <v>769</v>
      </c>
    </row>
    <row r="260" spans="1:16" hidden="1" x14ac:dyDescent="0.25">
      <c r="A260" t="s">
        <v>1552</v>
      </c>
      <c r="B260" t="s">
        <v>1653</v>
      </c>
      <c r="D260" t="s">
        <v>1789</v>
      </c>
      <c r="E260" t="s">
        <v>1430</v>
      </c>
      <c r="F260" t="s">
        <v>1790</v>
      </c>
      <c r="G260" t="s">
        <v>769</v>
      </c>
      <c r="H260" t="s">
        <v>29</v>
      </c>
      <c r="L260" t="s">
        <v>771</v>
      </c>
      <c r="N260">
        <v>1258647</v>
      </c>
      <c r="O260" t="s">
        <v>31</v>
      </c>
      <c r="P260" t="s">
        <v>769</v>
      </c>
    </row>
    <row r="261" spans="1:16" hidden="1" x14ac:dyDescent="0.25">
      <c r="A261" t="s">
        <v>1548</v>
      </c>
      <c r="B261" t="s">
        <v>1653</v>
      </c>
      <c r="D261" t="s">
        <v>1791</v>
      </c>
      <c r="E261" t="s">
        <v>1430</v>
      </c>
      <c r="F261" t="s">
        <v>1792</v>
      </c>
      <c r="G261" t="s">
        <v>769</v>
      </c>
      <c r="H261" t="s">
        <v>29</v>
      </c>
      <c r="L261" t="s">
        <v>771</v>
      </c>
      <c r="N261">
        <v>1258647</v>
      </c>
      <c r="O261" t="s">
        <v>31</v>
      </c>
      <c r="P261" t="s">
        <v>769</v>
      </c>
    </row>
    <row r="262" spans="1:16" hidden="1" x14ac:dyDescent="0.25">
      <c r="A262" t="s">
        <v>1544</v>
      </c>
      <c r="B262" t="s">
        <v>1649</v>
      </c>
      <c r="D262" t="s">
        <v>1793</v>
      </c>
      <c r="E262" t="s">
        <v>1430</v>
      </c>
      <c r="F262" t="s">
        <v>1794</v>
      </c>
      <c r="G262" t="s">
        <v>769</v>
      </c>
      <c r="H262" t="s">
        <v>29</v>
      </c>
      <c r="L262" t="s">
        <v>771</v>
      </c>
      <c r="N262">
        <v>1258647</v>
      </c>
      <c r="O262" t="s">
        <v>31</v>
      </c>
      <c r="P262" t="s">
        <v>769</v>
      </c>
    </row>
    <row r="263" spans="1:16" hidden="1" x14ac:dyDescent="0.25">
      <c r="A263" t="s">
        <v>1540</v>
      </c>
      <c r="B263" t="s">
        <v>1645</v>
      </c>
      <c r="D263" t="s">
        <v>1795</v>
      </c>
      <c r="E263" t="s">
        <v>1430</v>
      </c>
      <c r="F263" t="s">
        <v>1796</v>
      </c>
      <c r="G263" t="s">
        <v>769</v>
      </c>
      <c r="H263" t="s">
        <v>36</v>
      </c>
      <c r="L263" t="s">
        <v>771</v>
      </c>
      <c r="N263">
        <v>1258647</v>
      </c>
      <c r="O263" t="s">
        <v>31</v>
      </c>
      <c r="P263" t="s">
        <v>769</v>
      </c>
    </row>
    <row r="264" spans="1:16" hidden="1" x14ac:dyDescent="0.25">
      <c r="A264" t="s">
        <v>1536</v>
      </c>
      <c r="B264" t="s">
        <v>1641</v>
      </c>
      <c r="D264" t="s">
        <v>1797</v>
      </c>
      <c r="E264" t="s">
        <v>1430</v>
      </c>
      <c r="F264" t="s">
        <v>1798</v>
      </c>
      <c r="G264" t="s">
        <v>769</v>
      </c>
      <c r="H264" t="s">
        <v>29</v>
      </c>
      <c r="L264" t="s">
        <v>771</v>
      </c>
      <c r="N264">
        <v>1258647</v>
      </c>
      <c r="O264" t="s">
        <v>31</v>
      </c>
      <c r="P264" t="s">
        <v>769</v>
      </c>
    </row>
    <row r="265" spans="1:16" hidden="1" x14ac:dyDescent="0.25">
      <c r="A265" t="s">
        <v>1532</v>
      </c>
      <c r="B265" t="s">
        <v>1799</v>
      </c>
      <c r="D265" t="s">
        <v>1800</v>
      </c>
      <c r="E265" t="s">
        <v>1430</v>
      </c>
      <c r="F265" t="s">
        <v>1801</v>
      </c>
      <c r="G265" t="s">
        <v>769</v>
      </c>
      <c r="H265" t="s">
        <v>29</v>
      </c>
      <c r="L265" t="s">
        <v>771</v>
      </c>
      <c r="N265">
        <v>1258647</v>
      </c>
      <c r="O265" t="s">
        <v>31</v>
      </c>
      <c r="P265" t="s">
        <v>769</v>
      </c>
    </row>
    <row r="266" spans="1:16" hidden="1" x14ac:dyDescent="0.25">
      <c r="A266" t="s">
        <v>1528</v>
      </c>
      <c r="B266" t="s">
        <v>1637</v>
      </c>
      <c r="D266" t="s">
        <v>1802</v>
      </c>
      <c r="E266" t="s">
        <v>1430</v>
      </c>
      <c r="F266" t="s">
        <v>1803</v>
      </c>
      <c r="G266" t="s">
        <v>769</v>
      </c>
      <c r="H266" t="s">
        <v>29</v>
      </c>
      <c r="L266" t="s">
        <v>771</v>
      </c>
      <c r="N266">
        <v>1258647</v>
      </c>
      <c r="O266" t="s">
        <v>31</v>
      </c>
      <c r="P266" t="s">
        <v>769</v>
      </c>
    </row>
    <row r="267" spans="1:16" hidden="1" x14ac:dyDescent="0.25">
      <c r="A267" t="s">
        <v>1524</v>
      </c>
      <c r="B267" t="s">
        <v>1633</v>
      </c>
      <c r="D267" t="s">
        <v>1804</v>
      </c>
      <c r="E267" t="s">
        <v>1430</v>
      </c>
      <c r="F267" t="s">
        <v>1805</v>
      </c>
      <c r="G267" t="s">
        <v>769</v>
      </c>
      <c r="H267" t="s">
        <v>29</v>
      </c>
      <c r="L267" t="s">
        <v>771</v>
      </c>
      <c r="N267">
        <v>1258647</v>
      </c>
      <c r="O267" t="s">
        <v>31</v>
      </c>
      <c r="P267" t="s">
        <v>769</v>
      </c>
    </row>
    <row r="268" spans="1:16" hidden="1" x14ac:dyDescent="0.25">
      <c r="A268" t="s">
        <v>1520</v>
      </c>
      <c r="B268" t="s">
        <v>1806</v>
      </c>
      <c r="D268" t="s">
        <v>1807</v>
      </c>
      <c r="E268" t="s">
        <v>1430</v>
      </c>
      <c r="F268" t="s">
        <v>1808</v>
      </c>
      <c r="G268" t="s">
        <v>769</v>
      </c>
      <c r="H268" t="s">
        <v>29</v>
      </c>
      <c r="L268" t="s">
        <v>771</v>
      </c>
      <c r="N268">
        <v>1258647</v>
      </c>
      <c r="O268" t="s">
        <v>31</v>
      </c>
      <c r="P268" t="s">
        <v>769</v>
      </c>
    </row>
    <row r="269" spans="1:16" hidden="1" x14ac:dyDescent="0.25">
      <c r="A269" t="s">
        <v>1516</v>
      </c>
      <c r="B269" t="s">
        <v>1809</v>
      </c>
      <c r="D269" t="s">
        <v>1810</v>
      </c>
      <c r="E269" t="s">
        <v>1811</v>
      </c>
      <c r="F269" t="s">
        <v>1812</v>
      </c>
      <c r="G269" t="s">
        <v>769</v>
      </c>
      <c r="H269" t="s">
        <v>36</v>
      </c>
      <c r="L269" t="s">
        <v>771</v>
      </c>
      <c r="N269">
        <v>1258647</v>
      </c>
      <c r="O269" t="s">
        <v>31</v>
      </c>
      <c r="P269" t="s">
        <v>769</v>
      </c>
    </row>
    <row r="270" spans="1:16" hidden="1" x14ac:dyDescent="0.25">
      <c r="A270" t="s">
        <v>1512</v>
      </c>
      <c r="B270" t="s">
        <v>1629</v>
      </c>
      <c r="D270" t="s">
        <v>1813</v>
      </c>
      <c r="E270" t="s">
        <v>1811</v>
      </c>
      <c r="F270" t="s">
        <v>1814</v>
      </c>
      <c r="G270" t="s">
        <v>769</v>
      </c>
      <c r="H270" t="s">
        <v>29</v>
      </c>
      <c r="L270" t="s">
        <v>771</v>
      </c>
      <c r="N270">
        <v>1258647</v>
      </c>
      <c r="O270" t="s">
        <v>31</v>
      </c>
      <c r="P270" t="s">
        <v>769</v>
      </c>
    </row>
    <row r="271" spans="1:16" hidden="1" x14ac:dyDescent="0.25">
      <c r="A271" t="s">
        <v>1508</v>
      </c>
      <c r="B271" t="s">
        <v>1625</v>
      </c>
      <c r="D271" t="s">
        <v>1815</v>
      </c>
      <c r="E271" t="s">
        <v>1811</v>
      </c>
      <c r="F271" t="s">
        <v>1816</v>
      </c>
      <c r="G271" t="s">
        <v>769</v>
      </c>
      <c r="H271" t="s">
        <v>29</v>
      </c>
      <c r="L271" t="s">
        <v>771</v>
      </c>
      <c r="N271">
        <v>1258647</v>
      </c>
      <c r="O271" t="s">
        <v>31</v>
      </c>
      <c r="P271" t="s">
        <v>769</v>
      </c>
    </row>
    <row r="272" spans="1:16" hidden="1" x14ac:dyDescent="0.25">
      <c r="A272" t="s">
        <v>1504</v>
      </c>
      <c r="B272" t="s">
        <v>1114</v>
      </c>
      <c r="D272" t="s">
        <v>1817</v>
      </c>
      <c r="E272" t="s">
        <v>1811</v>
      </c>
      <c r="F272" t="s">
        <v>1818</v>
      </c>
      <c r="G272" t="s">
        <v>769</v>
      </c>
      <c r="H272" t="s">
        <v>36</v>
      </c>
      <c r="L272" t="s">
        <v>771</v>
      </c>
      <c r="N272">
        <v>1258647</v>
      </c>
      <c r="O272" t="s">
        <v>31</v>
      </c>
      <c r="P272" t="s">
        <v>769</v>
      </c>
    </row>
    <row r="273" spans="1:16" hidden="1" x14ac:dyDescent="0.25">
      <c r="A273" t="s">
        <v>1500</v>
      </c>
      <c r="B273" t="s">
        <v>1819</v>
      </c>
      <c r="D273" t="s">
        <v>1820</v>
      </c>
      <c r="E273" t="s">
        <v>1811</v>
      </c>
      <c r="F273" t="s">
        <v>1821</v>
      </c>
      <c r="G273" t="s">
        <v>769</v>
      </c>
      <c r="H273" t="s">
        <v>29</v>
      </c>
      <c r="L273" t="s">
        <v>771</v>
      </c>
      <c r="N273">
        <v>1258647</v>
      </c>
      <c r="O273" t="s">
        <v>31</v>
      </c>
      <c r="P273" t="s">
        <v>769</v>
      </c>
    </row>
    <row r="274" spans="1:16" hidden="1" x14ac:dyDescent="0.25">
      <c r="A274" t="s">
        <v>1496</v>
      </c>
      <c r="B274" t="s">
        <v>1109</v>
      </c>
      <c r="D274" t="s">
        <v>1822</v>
      </c>
      <c r="E274" t="s">
        <v>1811</v>
      </c>
      <c r="F274" t="s">
        <v>1823</v>
      </c>
      <c r="G274" t="s">
        <v>769</v>
      </c>
      <c r="H274" t="s">
        <v>29</v>
      </c>
      <c r="L274" t="s">
        <v>771</v>
      </c>
      <c r="N274">
        <v>1258647</v>
      </c>
      <c r="O274" t="s">
        <v>31</v>
      </c>
      <c r="P274" t="s">
        <v>769</v>
      </c>
    </row>
    <row r="275" spans="1:16" hidden="1" x14ac:dyDescent="0.25">
      <c r="A275" t="s">
        <v>1492</v>
      </c>
      <c r="B275" t="s">
        <v>1104</v>
      </c>
      <c r="D275" t="s">
        <v>1824</v>
      </c>
      <c r="E275" t="s">
        <v>1811</v>
      </c>
      <c r="F275" t="s">
        <v>1825</v>
      </c>
      <c r="G275" t="s">
        <v>769</v>
      </c>
      <c r="H275" t="s">
        <v>29</v>
      </c>
      <c r="L275" t="s">
        <v>771</v>
      </c>
      <c r="N275">
        <v>1258647</v>
      </c>
      <c r="O275" t="s">
        <v>31</v>
      </c>
      <c r="P275" t="s">
        <v>769</v>
      </c>
    </row>
    <row r="276" spans="1:16" hidden="1" x14ac:dyDescent="0.25">
      <c r="A276" t="s">
        <v>1488</v>
      </c>
      <c r="B276" t="s">
        <v>1826</v>
      </c>
      <c r="D276" t="s">
        <v>1827</v>
      </c>
      <c r="E276" t="s">
        <v>1811</v>
      </c>
      <c r="F276" t="s">
        <v>1828</v>
      </c>
      <c r="G276" t="s">
        <v>769</v>
      </c>
      <c r="H276" t="s">
        <v>36</v>
      </c>
      <c r="L276" t="s">
        <v>771</v>
      </c>
      <c r="N276">
        <v>1258647</v>
      </c>
      <c r="O276" t="s">
        <v>31</v>
      </c>
      <c r="P276" t="s">
        <v>769</v>
      </c>
    </row>
    <row r="277" spans="1:16" hidden="1" x14ac:dyDescent="0.25">
      <c r="A277" t="s">
        <v>1484</v>
      </c>
      <c r="B277" t="s">
        <v>1099</v>
      </c>
      <c r="D277" t="s">
        <v>1829</v>
      </c>
      <c r="E277" t="s">
        <v>1811</v>
      </c>
      <c r="F277" t="s">
        <v>1830</v>
      </c>
      <c r="G277" t="s">
        <v>769</v>
      </c>
      <c r="H277" t="s">
        <v>29</v>
      </c>
      <c r="L277" t="s">
        <v>771</v>
      </c>
      <c r="N277">
        <v>1258647</v>
      </c>
      <c r="O277" t="s">
        <v>31</v>
      </c>
      <c r="P277" t="s">
        <v>769</v>
      </c>
    </row>
    <row r="278" spans="1:16" hidden="1" x14ac:dyDescent="0.25">
      <c r="A278" t="s">
        <v>1480</v>
      </c>
      <c r="B278" t="s">
        <v>1093</v>
      </c>
      <c r="D278" t="s">
        <v>1831</v>
      </c>
      <c r="E278" t="s">
        <v>1811</v>
      </c>
      <c r="F278" t="s">
        <v>1832</v>
      </c>
      <c r="G278" t="s">
        <v>769</v>
      </c>
      <c r="H278" t="s">
        <v>36</v>
      </c>
      <c r="L278" t="s">
        <v>771</v>
      </c>
      <c r="N278">
        <v>1258647</v>
      </c>
      <c r="O278" t="s">
        <v>31</v>
      </c>
      <c r="P278" t="s">
        <v>769</v>
      </c>
    </row>
    <row r="279" spans="1:16" hidden="1" x14ac:dyDescent="0.25">
      <c r="A279" t="s">
        <v>1476</v>
      </c>
      <c r="B279" t="s">
        <v>1089</v>
      </c>
      <c r="D279" t="s">
        <v>1833</v>
      </c>
      <c r="E279" t="s">
        <v>1811</v>
      </c>
      <c r="F279" t="s">
        <v>1834</v>
      </c>
      <c r="G279" t="s">
        <v>769</v>
      </c>
      <c r="H279" t="s">
        <v>36</v>
      </c>
      <c r="L279" t="s">
        <v>771</v>
      </c>
      <c r="N279">
        <v>1258647</v>
      </c>
      <c r="O279" t="s">
        <v>31</v>
      </c>
      <c r="P279" t="s">
        <v>769</v>
      </c>
    </row>
    <row r="280" spans="1:16" hidden="1" x14ac:dyDescent="0.25">
      <c r="A280" t="s">
        <v>1473</v>
      </c>
      <c r="B280" t="s">
        <v>1085</v>
      </c>
      <c r="D280" t="s">
        <v>1835</v>
      </c>
      <c r="E280" t="s">
        <v>1811</v>
      </c>
      <c r="F280" t="s">
        <v>1836</v>
      </c>
      <c r="G280" t="s">
        <v>769</v>
      </c>
      <c r="H280" t="s">
        <v>36</v>
      </c>
      <c r="L280" t="s">
        <v>771</v>
      </c>
      <c r="N280">
        <v>1258647</v>
      </c>
      <c r="O280" t="s">
        <v>31</v>
      </c>
      <c r="P280" t="s">
        <v>769</v>
      </c>
    </row>
    <row r="281" spans="1:16" hidden="1" x14ac:dyDescent="0.25">
      <c r="A281" t="s">
        <v>1469</v>
      </c>
      <c r="B281" t="s">
        <v>1837</v>
      </c>
      <c r="D281" t="s">
        <v>1838</v>
      </c>
      <c r="E281" t="s">
        <v>1811</v>
      </c>
      <c r="F281" t="s">
        <v>1839</v>
      </c>
      <c r="G281" t="s">
        <v>769</v>
      </c>
      <c r="H281" t="s">
        <v>29</v>
      </c>
      <c r="L281" t="s">
        <v>771</v>
      </c>
      <c r="N281">
        <v>1258647</v>
      </c>
      <c r="O281" t="s">
        <v>31</v>
      </c>
      <c r="P281" t="s">
        <v>769</v>
      </c>
    </row>
    <row r="282" spans="1:16" hidden="1" x14ac:dyDescent="0.25">
      <c r="A282" t="s">
        <v>1465</v>
      </c>
      <c r="B282" t="s">
        <v>1840</v>
      </c>
      <c r="D282" t="s">
        <v>1841</v>
      </c>
      <c r="E282" t="s">
        <v>1811</v>
      </c>
      <c r="F282" t="s">
        <v>1842</v>
      </c>
      <c r="G282" t="s">
        <v>769</v>
      </c>
      <c r="H282" t="s">
        <v>36</v>
      </c>
      <c r="L282" t="s">
        <v>771</v>
      </c>
      <c r="N282">
        <v>1258647</v>
      </c>
      <c r="O282" t="s">
        <v>31</v>
      </c>
      <c r="P282" t="s">
        <v>769</v>
      </c>
    </row>
    <row r="283" spans="1:16" hidden="1" x14ac:dyDescent="0.25">
      <c r="A283" t="s">
        <v>1461</v>
      </c>
      <c r="B283" t="s">
        <v>1843</v>
      </c>
      <c r="D283" t="s">
        <v>1844</v>
      </c>
      <c r="E283" t="s">
        <v>1811</v>
      </c>
      <c r="F283" t="s">
        <v>1845</v>
      </c>
      <c r="G283" t="s">
        <v>769</v>
      </c>
      <c r="H283" t="s">
        <v>36</v>
      </c>
      <c r="L283" t="s">
        <v>771</v>
      </c>
      <c r="N283">
        <v>1258647</v>
      </c>
      <c r="O283" t="s">
        <v>31</v>
      </c>
      <c r="P283" t="s">
        <v>769</v>
      </c>
    </row>
    <row r="284" spans="1:16" hidden="1" x14ac:dyDescent="0.25">
      <c r="A284" t="s">
        <v>1457</v>
      </c>
      <c r="B284" t="s">
        <v>1081</v>
      </c>
      <c r="D284" t="s">
        <v>1846</v>
      </c>
      <c r="E284" t="s">
        <v>1811</v>
      </c>
      <c r="F284" t="s">
        <v>1847</v>
      </c>
      <c r="G284" t="s">
        <v>769</v>
      </c>
      <c r="H284" t="s">
        <v>36</v>
      </c>
      <c r="L284" t="s">
        <v>771</v>
      </c>
      <c r="N284">
        <v>1258647</v>
      </c>
      <c r="O284" t="s">
        <v>31</v>
      </c>
      <c r="P284" t="s">
        <v>769</v>
      </c>
    </row>
    <row r="285" spans="1:16" hidden="1" x14ac:dyDescent="0.25">
      <c r="A285" t="s">
        <v>1453</v>
      </c>
      <c r="B285" t="s">
        <v>1077</v>
      </c>
      <c r="D285" t="s">
        <v>1848</v>
      </c>
      <c r="E285" t="s">
        <v>1811</v>
      </c>
      <c r="F285" t="s">
        <v>1849</v>
      </c>
      <c r="G285" t="s">
        <v>769</v>
      </c>
      <c r="H285" t="s">
        <v>29</v>
      </c>
      <c r="L285" t="s">
        <v>771</v>
      </c>
      <c r="N285">
        <v>1258647</v>
      </c>
      <c r="O285" t="s">
        <v>31</v>
      </c>
      <c r="P285" t="s">
        <v>769</v>
      </c>
    </row>
    <row r="286" spans="1:16" hidden="1" x14ac:dyDescent="0.25">
      <c r="A286" t="s">
        <v>1449</v>
      </c>
      <c r="B286" t="s">
        <v>1073</v>
      </c>
      <c r="D286" t="s">
        <v>1850</v>
      </c>
      <c r="E286" t="s">
        <v>1811</v>
      </c>
      <c r="F286" t="s">
        <v>1851</v>
      </c>
      <c r="G286" t="s">
        <v>769</v>
      </c>
      <c r="H286" t="s">
        <v>29</v>
      </c>
      <c r="L286" t="s">
        <v>771</v>
      </c>
      <c r="N286">
        <v>1258647</v>
      </c>
      <c r="O286" t="s">
        <v>31</v>
      </c>
      <c r="P286" t="s">
        <v>769</v>
      </c>
    </row>
    <row r="287" spans="1:16" hidden="1" x14ac:dyDescent="0.25">
      <c r="A287" t="s">
        <v>1445</v>
      </c>
      <c r="B287" t="s">
        <v>1852</v>
      </c>
      <c r="D287" t="s">
        <v>1853</v>
      </c>
      <c r="E287" t="s">
        <v>1811</v>
      </c>
      <c r="F287" t="s">
        <v>1854</v>
      </c>
      <c r="G287" t="s">
        <v>769</v>
      </c>
      <c r="H287" t="s">
        <v>36</v>
      </c>
      <c r="L287" t="s">
        <v>771</v>
      </c>
      <c r="N287">
        <v>1258647</v>
      </c>
      <c r="O287" t="s">
        <v>31</v>
      </c>
      <c r="P287" t="s">
        <v>769</v>
      </c>
    </row>
    <row r="288" spans="1:16" hidden="1" x14ac:dyDescent="0.25">
      <c r="A288" t="s">
        <v>1441</v>
      </c>
      <c r="B288" t="s">
        <v>1855</v>
      </c>
      <c r="D288" t="s">
        <v>1856</v>
      </c>
      <c r="E288" t="s">
        <v>1811</v>
      </c>
      <c r="F288" t="s">
        <v>1857</v>
      </c>
      <c r="G288" t="s">
        <v>769</v>
      </c>
      <c r="H288" t="s">
        <v>29</v>
      </c>
      <c r="L288" t="s">
        <v>771</v>
      </c>
      <c r="N288">
        <v>1258647</v>
      </c>
      <c r="O288" t="s">
        <v>31</v>
      </c>
      <c r="P288" t="s">
        <v>769</v>
      </c>
    </row>
    <row r="289" spans="1:16" hidden="1" x14ac:dyDescent="0.25">
      <c r="A289" t="s">
        <v>1437</v>
      </c>
      <c r="B289" t="s">
        <v>1069</v>
      </c>
      <c r="D289" t="s">
        <v>1858</v>
      </c>
      <c r="E289" t="s">
        <v>1811</v>
      </c>
      <c r="F289" t="s">
        <v>1859</v>
      </c>
      <c r="G289" t="s">
        <v>769</v>
      </c>
      <c r="H289" t="s">
        <v>29</v>
      </c>
      <c r="L289" t="s">
        <v>771</v>
      </c>
      <c r="N289">
        <v>1258647</v>
      </c>
      <c r="O289" t="s">
        <v>31</v>
      </c>
      <c r="P289" t="s">
        <v>769</v>
      </c>
    </row>
    <row r="290" spans="1:16" hidden="1" x14ac:dyDescent="0.25">
      <c r="A290" t="s">
        <v>1433</v>
      </c>
      <c r="B290" t="s">
        <v>1065</v>
      </c>
      <c r="D290" t="s">
        <v>1860</v>
      </c>
      <c r="E290" t="s">
        <v>1811</v>
      </c>
      <c r="F290" t="s">
        <v>1861</v>
      </c>
      <c r="G290" t="s">
        <v>769</v>
      </c>
      <c r="H290" t="s">
        <v>29</v>
      </c>
      <c r="L290" t="s">
        <v>771</v>
      </c>
      <c r="N290">
        <v>1258647</v>
      </c>
      <c r="O290" t="s">
        <v>31</v>
      </c>
      <c r="P290" t="s">
        <v>769</v>
      </c>
    </row>
    <row r="291" spans="1:16" hidden="1" x14ac:dyDescent="0.25">
      <c r="A291" t="s">
        <v>1428</v>
      </c>
      <c r="B291" t="s">
        <v>1061</v>
      </c>
      <c r="D291" t="s">
        <v>1862</v>
      </c>
      <c r="E291" t="s">
        <v>1811</v>
      </c>
      <c r="F291" t="s">
        <v>1863</v>
      </c>
      <c r="G291" t="s">
        <v>769</v>
      </c>
      <c r="H291" t="s">
        <v>36</v>
      </c>
      <c r="L291" t="s">
        <v>771</v>
      </c>
      <c r="N291">
        <v>1258647</v>
      </c>
      <c r="O291" t="s">
        <v>31</v>
      </c>
      <c r="P291" t="s">
        <v>769</v>
      </c>
    </row>
    <row r="292" spans="1:16" hidden="1" x14ac:dyDescent="0.25">
      <c r="A292" t="s">
        <v>1423</v>
      </c>
      <c r="B292" t="s">
        <v>1864</v>
      </c>
      <c r="D292" t="s">
        <v>1865</v>
      </c>
      <c r="E292" t="s">
        <v>1811</v>
      </c>
      <c r="F292" t="s">
        <v>1866</v>
      </c>
      <c r="G292" t="s">
        <v>769</v>
      </c>
      <c r="H292" t="s">
        <v>29</v>
      </c>
      <c r="L292" t="s">
        <v>771</v>
      </c>
      <c r="N292">
        <v>1258647</v>
      </c>
      <c r="O292" t="s">
        <v>31</v>
      </c>
      <c r="P292" t="s">
        <v>769</v>
      </c>
    </row>
    <row r="293" spans="1:16" hidden="1" x14ac:dyDescent="0.25">
      <c r="A293" t="s">
        <v>1419</v>
      </c>
      <c r="B293" t="s">
        <v>1867</v>
      </c>
      <c r="D293" t="s">
        <v>1868</v>
      </c>
      <c r="E293" t="s">
        <v>1811</v>
      </c>
      <c r="F293" t="s">
        <v>1869</v>
      </c>
      <c r="G293" t="s">
        <v>769</v>
      </c>
      <c r="H293" t="s">
        <v>29</v>
      </c>
      <c r="L293" t="s">
        <v>771</v>
      </c>
      <c r="N293">
        <v>1258647</v>
      </c>
      <c r="O293" t="s">
        <v>31</v>
      </c>
      <c r="P293" t="s">
        <v>769</v>
      </c>
    </row>
    <row r="294" spans="1:16" hidden="1" x14ac:dyDescent="0.25">
      <c r="A294" t="s">
        <v>1415</v>
      </c>
      <c r="B294" t="s">
        <v>1870</v>
      </c>
      <c r="D294" t="s">
        <v>1871</v>
      </c>
      <c r="E294" t="s">
        <v>1811</v>
      </c>
      <c r="F294" t="s">
        <v>1872</v>
      </c>
      <c r="G294" t="s">
        <v>769</v>
      </c>
      <c r="H294" t="s">
        <v>29</v>
      </c>
      <c r="L294" t="s">
        <v>771</v>
      </c>
      <c r="N294">
        <v>1258647</v>
      </c>
      <c r="O294" t="s">
        <v>31</v>
      </c>
      <c r="P294" t="s">
        <v>769</v>
      </c>
    </row>
    <row r="295" spans="1:16" hidden="1" x14ac:dyDescent="0.25">
      <c r="A295" t="s">
        <v>1411</v>
      </c>
      <c r="B295" t="s">
        <v>1057</v>
      </c>
      <c r="D295" t="s">
        <v>1873</v>
      </c>
      <c r="E295" t="s">
        <v>1811</v>
      </c>
      <c r="F295" t="s">
        <v>1874</v>
      </c>
      <c r="G295" t="s">
        <v>769</v>
      </c>
      <c r="H295" t="s">
        <v>29</v>
      </c>
      <c r="L295" t="s">
        <v>771</v>
      </c>
      <c r="N295">
        <v>1258647</v>
      </c>
      <c r="O295" t="s">
        <v>31</v>
      </c>
      <c r="P295" t="s">
        <v>769</v>
      </c>
    </row>
    <row r="296" spans="1:16" hidden="1" x14ac:dyDescent="0.25">
      <c r="A296" t="s">
        <v>1407</v>
      </c>
      <c r="B296" t="s">
        <v>1875</v>
      </c>
      <c r="D296" t="s">
        <v>1876</v>
      </c>
      <c r="E296" t="s">
        <v>1811</v>
      </c>
      <c r="F296" t="s">
        <v>1877</v>
      </c>
      <c r="G296" t="s">
        <v>769</v>
      </c>
      <c r="H296" t="s">
        <v>29</v>
      </c>
      <c r="L296" t="s">
        <v>771</v>
      </c>
      <c r="N296">
        <v>1258647</v>
      </c>
      <c r="O296" t="s">
        <v>31</v>
      </c>
      <c r="P296" t="s">
        <v>769</v>
      </c>
    </row>
    <row r="297" spans="1:16" hidden="1" x14ac:dyDescent="0.25">
      <c r="A297" t="s">
        <v>1878</v>
      </c>
      <c r="B297" t="s">
        <v>129</v>
      </c>
      <c r="D297" t="s">
        <v>1879</v>
      </c>
      <c r="E297" t="s">
        <v>1811</v>
      </c>
      <c r="F297" t="s">
        <v>1880</v>
      </c>
      <c r="G297" t="s">
        <v>769</v>
      </c>
      <c r="H297" t="s">
        <v>36</v>
      </c>
      <c r="L297" t="s">
        <v>771</v>
      </c>
      <c r="N297">
        <v>1258647</v>
      </c>
      <c r="O297" t="s">
        <v>31</v>
      </c>
      <c r="P297" t="s">
        <v>769</v>
      </c>
    </row>
    <row r="298" spans="1:16" hidden="1" x14ac:dyDescent="0.25">
      <c r="A298" t="s">
        <v>1881</v>
      </c>
      <c r="B298" t="s">
        <v>1053</v>
      </c>
      <c r="D298" t="s">
        <v>1882</v>
      </c>
      <c r="E298" t="s">
        <v>1811</v>
      </c>
      <c r="F298" t="s">
        <v>1883</v>
      </c>
      <c r="G298" t="s">
        <v>769</v>
      </c>
      <c r="H298" t="s">
        <v>29</v>
      </c>
      <c r="L298" t="s">
        <v>771</v>
      </c>
      <c r="N298">
        <v>1258647</v>
      </c>
      <c r="O298" t="s">
        <v>31</v>
      </c>
      <c r="P298" t="s">
        <v>769</v>
      </c>
    </row>
    <row r="299" spans="1:16" hidden="1" x14ac:dyDescent="0.25">
      <c r="A299" t="s">
        <v>1884</v>
      </c>
      <c r="B299" t="s">
        <v>1049</v>
      </c>
      <c r="D299" t="s">
        <v>1885</v>
      </c>
      <c r="E299" t="s">
        <v>1811</v>
      </c>
      <c r="F299" t="s">
        <v>1886</v>
      </c>
      <c r="G299" t="s">
        <v>769</v>
      </c>
      <c r="H299" t="s">
        <v>29</v>
      </c>
      <c r="L299" t="s">
        <v>771</v>
      </c>
      <c r="N299">
        <v>1258647</v>
      </c>
      <c r="O299" t="s">
        <v>31</v>
      </c>
      <c r="P299" t="s">
        <v>769</v>
      </c>
    </row>
    <row r="300" spans="1:16" hidden="1" x14ac:dyDescent="0.25">
      <c r="A300" t="s">
        <v>1887</v>
      </c>
      <c r="B300" t="s">
        <v>1045</v>
      </c>
      <c r="D300" t="s">
        <v>1888</v>
      </c>
      <c r="E300" t="s">
        <v>1811</v>
      </c>
      <c r="F300" t="s">
        <v>1889</v>
      </c>
      <c r="G300" t="s">
        <v>769</v>
      </c>
      <c r="H300" t="s">
        <v>36</v>
      </c>
      <c r="L300" t="s">
        <v>771</v>
      </c>
      <c r="N300">
        <v>1258647</v>
      </c>
      <c r="O300" t="s">
        <v>31</v>
      </c>
      <c r="P300" t="s">
        <v>769</v>
      </c>
    </row>
    <row r="301" spans="1:16" hidden="1" x14ac:dyDescent="0.25">
      <c r="A301" t="s">
        <v>1890</v>
      </c>
      <c r="B301" t="s">
        <v>1041</v>
      </c>
      <c r="D301" t="s">
        <v>1891</v>
      </c>
      <c r="E301" t="s">
        <v>1811</v>
      </c>
      <c r="F301" t="s">
        <v>1892</v>
      </c>
      <c r="G301" t="s">
        <v>769</v>
      </c>
      <c r="H301" t="s">
        <v>29</v>
      </c>
      <c r="L301" t="s">
        <v>771</v>
      </c>
      <c r="N301">
        <v>1258647</v>
      </c>
      <c r="O301" t="s">
        <v>31</v>
      </c>
      <c r="P301" t="s">
        <v>769</v>
      </c>
    </row>
    <row r="302" spans="1:16" hidden="1" x14ac:dyDescent="0.25">
      <c r="A302" t="s">
        <v>37</v>
      </c>
      <c r="B302" t="s">
        <v>1893</v>
      </c>
      <c r="D302" t="s">
        <v>1894</v>
      </c>
      <c r="E302" t="s">
        <v>1811</v>
      </c>
      <c r="F302" t="s">
        <v>1895</v>
      </c>
      <c r="G302" t="s">
        <v>769</v>
      </c>
      <c r="H302" t="s">
        <v>29</v>
      </c>
      <c r="L302" t="s">
        <v>771</v>
      </c>
      <c r="N302">
        <v>1258647</v>
      </c>
      <c r="O302" t="s">
        <v>31</v>
      </c>
      <c r="P302" t="s">
        <v>769</v>
      </c>
    </row>
    <row r="303" spans="1:16" hidden="1" x14ac:dyDescent="0.25">
      <c r="A303" t="s">
        <v>1896</v>
      </c>
      <c r="B303" t="s">
        <v>65</v>
      </c>
      <c r="D303" t="s">
        <v>1897</v>
      </c>
      <c r="E303" t="s">
        <v>1811</v>
      </c>
      <c r="F303" t="s">
        <v>1898</v>
      </c>
      <c r="G303" t="s">
        <v>769</v>
      </c>
      <c r="H303" t="s">
        <v>29</v>
      </c>
      <c r="L303" t="s">
        <v>771</v>
      </c>
      <c r="N303">
        <v>1258647</v>
      </c>
      <c r="O303" t="s">
        <v>31</v>
      </c>
      <c r="P303" t="s">
        <v>769</v>
      </c>
    </row>
    <row r="304" spans="1:16" hidden="1" x14ac:dyDescent="0.25">
      <c r="A304" t="s">
        <v>1899</v>
      </c>
      <c r="B304" t="s">
        <v>1900</v>
      </c>
      <c r="D304" t="s">
        <v>1901</v>
      </c>
      <c r="E304" t="s">
        <v>1811</v>
      </c>
      <c r="F304" t="s">
        <v>1902</v>
      </c>
      <c r="G304" t="s">
        <v>769</v>
      </c>
      <c r="H304" t="s">
        <v>29</v>
      </c>
      <c r="L304" t="s">
        <v>771</v>
      </c>
      <c r="N304">
        <v>1258647</v>
      </c>
      <c r="O304" t="s">
        <v>31</v>
      </c>
      <c r="P304" t="s">
        <v>769</v>
      </c>
    </row>
    <row r="305" spans="1:16" hidden="1" x14ac:dyDescent="0.25">
      <c r="A305" t="s">
        <v>1903</v>
      </c>
      <c r="B305" t="s">
        <v>1904</v>
      </c>
      <c r="D305" t="s">
        <v>1905</v>
      </c>
      <c r="E305" t="s">
        <v>1811</v>
      </c>
      <c r="F305" t="s">
        <v>1906</v>
      </c>
      <c r="G305" t="s">
        <v>769</v>
      </c>
      <c r="H305" t="s">
        <v>36</v>
      </c>
      <c r="L305" t="s">
        <v>771</v>
      </c>
      <c r="N305">
        <v>1258647</v>
      </c>
      <c r="O305" t="s">
        <v>31</v>
      </c>
      <c r="P305" t="s">
        <v>769</v>
      </c>
    </row>
    <row r="306" spans="1:16" hidden="1" x14ac:dyDescent="0.25">
      <c r="A306" t="s">
        <v>1904</v>
      </c>
      <c r="B306" t="s">
        <v>1903</v>
      </c>
      <c r="D306" t="s">
        <v>1907</v>
      </c>
      <c r="E306" t="s">
        <v>1811</v>
      </c>
      <c r="F306" t="s">
        <v>1908</v>
      </c>
      <c r="G306" t="s">
        <v>769</v>
      </c>
      <c r="H306" t="s">
        <v>29</v>
      </c>
      <c r="L306" t="s">
        <v>771</v>
      </c>
      <c r="N306">
        <v>1258647</v>
      </c>
      <c r="O306" t="s">
        <v>31</v>
      </c>
      <c r="P306" t="s">
        <v>769</v>
      </c>
    </row>
    <row r="307" spans="1:16" hidden="1" x14ac:dyDescent="0.25">
      <c r="A307" t="s">
        <v>1900</v>
      </c>
      <c r="B307" t="s">
        <v>1034</v>
      </c>
      <c r="D307" t="s">
        <v>1909</v>
      </c>
      <c r="E307" t="s">
        <v>1811</v>
      </c>
      <c r="F307" t="s">
        <v>1910</v>
      </c>
      <c r="G307" t="s">
        <v>769</v>
      </c>
      <c r="H307" t="s">
        <v>29</v>
      </c>
      <c r="L307" t="s">
        <v>771</v>
      </c>
      <c r="N307">
        <v>1258647</v>
      </c>
      <c r="O307" t="s">
        <v>31</v>
      </c>
      <c r="P307" t="s">
        <v>769</v>
      </c>
    </row>
    <row r="308" spans="1:16" hidden="1" x14ac:dyDescent="0.25">
      <c r="A308" t="s">
        <v>1893</v>
      </c>
      <c r="B308" t="s">
        <v>1899</v>
      </c>
      <c r="D308" t="s">
        <v>1911</v>
      </c>
      <c r="E308" t="s">
        <v>1811</v>
      </c>
      <c r="F308" t="s">
        <v>1912</v>
      </c>
      <c r="G308" t="s">
        <v>769</v>
      </c>
      <c r="H308" t="s">
        <v>29</v>
      </c>
      <c r="L308" t="s">
        <v>771</v>
      </c>
      <c r="N308">
        <v>1258647</v>
      </c>
      <c r="O308" t="s">
        <v>31</v>
      </c>
      <c r="P308" t="s">
        <v>769</v>
      </c>
    </row>
    <row r="309" spans="1:16" hidden="1" x14ac:dyDescent="0.25">
      <c r="A309" t="s">
        <v>129</v>
      </c>
      <c r="B309" t="s">
        <v>1896</v>
      </c>
      <c r="D309" t="s">
        <v>1913</v>
      </c>
      <c r="E309" t="s">
        <v>1811</v>
      </c>
      <c r="F309" t="s">
        <v>1914</v>
      </c>
      <c r="G309" t="s">
        <v>769</v>
      </c>
      <c r="H309" t="s">
        <v>29</v>
      </c>
      <c r="L309" t="s">
        <v>771</v>
      </c>
      <c r="N309">
        <v>1258647</v>
      </c>
      <c r="O309" t="s">
        <v>31</v>
      </c>
      <c r="P309" t="s">
        <v>769</v>
      </c>
    </row>
    <row r="310" spans="1:16" hidden="1" x14ac:dyDescent="0.25">
      <c r="A310" t="s">
        <v>1875</v>
      </c>
      <c r="B310" t="s">
        <v>37</v>
      </c>
      <c r="D310" t="s">
        <v>1915</v>
      </c>
      <c r="E310" t="s">
        <v>1811</v>
      </c>
      <c r="F310" t="s">
        <v>1916</v>
      </c>
      <c r="G310" t="s">
        <v>769</v>
      </c>
      <c r="H310" t="s">
        <v>29</v>
      </c>
      <c r="L310" t="s">
        <v>771</v>
      </c>
      <c r="N310">
        <v>1258647</v>
      </c>
      <c r="O310" t="s">
        <v>31</v>
      </c>
      <c r="P310" t="s">
        <v>769</v>
      </c>
    </row>
    <row r="311" spans="1:16" hidden="1" x14ac:dyDescent="0.25">
      <c r="A311" t="s">
        <v>1870</v>
      </c>
      <c r="B311" t="s">
        <v>37</v>
      </c>
      <c r="D311" t="s">
        <v>1917</v>
      </c>
      <c r="E311" t="s">
        <v>1811</v>
      </c>
      <c r="F311" t="s">
        <v>1918</v>
      </c>
      <c r="G311" t="s">
        <v>769</v>
      </c>
      <c r="H311" t="s">
        <v>36</v>
      </c>
      <c r="L311" t="s">
        <v>771</v>
      </c>
      <c r="N311">
        <v>1258647</v>
      </c>
      <c r="O311" t="s">
        <v>31</v>
      </c>
      <c r="P311" t="s">
        <v>769</v>
      </c>
    </row>
    <row r="312" spans="1:16" hidden="1" x14ac:dyDescent="0.25">
      <c r="A312" t="s">
        <v>1867</v>
      </c>
      <c r="B312" t="s">
        <v>1890</v>
      </c>
      <c r="D312" t="s">
        <v>1919</v>
      </c>
      <c r="E312" t="s">
        <v>1811</v>
      </c>
      <c r="F312" t="s">
        <v>1920</v>
      </c>
      <c r="G312" t="s">
        <v>769</v>
      </c>
      <c r="H312" t="s">
        <v>29</v>
      </c>
      <c r="L312" t="s">
        <v>771</v>
      </c>
      <c r="N312">
        <v>1258647</v>
      </c>
      <c r="O312" t="s">
        <v>31</v>
      </c>
      <c r="P312" t="s">
        <v>769</v>
      </c>
    </row>
    <row r="313" spans="1:16" hidden="1" x14ac:dyDescent="0.25">
      <c r="A313" t="s">
        <v>1864</v>
      </c>
      <c r="B313" t="s">
        <v>1887</v>
      </c>
      <c r="D313" t="s">
        <v>1921</v>
      </c>
      <c r="E313" t="s">
        <v>1811</v>
      </c>
      <c r="F313" t="s">
        <v>1922</v>
      </c>
      <c r="G313" t="s">
        <v>769</v>
      </c>
      <c r="H313" t="s">
        <v>29</v>
      </c>
      <c r="L313" t="s">
        <v>771</v>
      </c>
      <c r="N313">
        <v>1258647</v>
      </c>
      <c r="O313" t="s">
        <v>31</v>
      </c>
      <c r="P313" t="s">
        <v>769</v>
      </c>
    </row>
    <row r="314" spans="1:16" hidden="1" x14ac:dyDescent="0.25">
      <c r="A314" t="s">
        <v>1855</v>
      </c>
      <c r="B314" t="s">
        <v>1027</v>
      </c>
      <c r="D314" t="s">
        <v>1923</v>
      </c>
      <c r="E314" t="s">
        <v>1811</v>
      </c>
      <c r="F314" t="s">
        <v>1924</v>
      </c>
      <c r="G314" t="s">
        <v>769</v>
      </c>
      <c r="H314" t="s">
        <v>36</v>
      </c>
      <c r="L314" t="s">
        <v>771</v>
      </c>
      <c r="N314">
        <v>1258647</v>
      </c>
      <c r="O314" t="s">
        <v>31</v>
      </c>
      <c r="P314" t="s">
        <v>769</v>
      </c>
    </row>
    <row r="315" spans="1:16" hidden="1" x14ac:dyDescent="0.25">
      <c r="A315" t="s">
        <v>1852</v>
      </c>
      <c r="B315" t="s">
        <v>1884</v>
      </c>
      <c r="D315" t="s">
        <v>1925</v>
      </c>
      <c r="E315" t="s">
        <v>1811</v>
      </c>
      <c r="F315" t="s">
        <v>1926</v>
      </c>
      <c r="G315" t="s">
        <v>769</v>
      </c>
      <c r="H315" t="s">
        <v>29</v>
      </c>
      <c r="L315" t="s">
        <v>771</v>
      </c>
      <c r="N315">
        <v>1258647</v>
      </c>
      <c r="O315" t="s">
        <v>31</v>
      </c>
      <c r="P315" t="s">
        <v>769</v>
      </c>
    </row>
    <row r="316" spans="1:16" hidden="1" x14ac:dyDescent="0.25">
      <c r="A316" t="s">
        <v>1843</v>
      </c>
      <c r="B316" t="s">
        <v>1881</v>
      </c>
      <c r="D316" t="s">
        <v>1927</v>
      </c>
      <c r="E316" t="s">
        <v>1811</v>
      </c>
      <c r="F316" t="s">
        <v>1928</v>
      </c>
      <c r="G316" t="s">
        <v>769</v>
      </c>
      <c r="H316" t="s">
        <v>29</v>
      </c>
      <c r="L316" t="s">
        <v>771</v>
      </c>
      <c r="N316">
        <v>1258647</v>
      </c>
      <c r="O316" t="s">
        <v>31</v>
      </c>
      <c r="P316" t="s">
        <v>769</v>
      </c>
    </row>
    <row r="317" spans="1:16" hidden="1" x14ac:dyDescent="0.25">
      <c r="A317" t="s">
        <v>1840</v>
      </c>
      <c r="B317" t="s">
        <v>1023</v>
      </c>
      <c r="D317" t="s">
        <v>1929</v>
      </c>
      <c r="E317" t="s">
        <v>1811</v>
      </c>
      <c r="F317" t="s">
        <v>1930</v>
      </c>
      <c r="G317" t="s">
        <v>769</v>
      </c>
      <c r="H317" t="s">
        <v>29</v>
      </c>
      <c r="L317" t="s">
        <v>771</v>
      </c>
      <c r="N317">
        <v>1258647</v>
      </c>
      <c r="O317" t="s">
        <v>31</v>
      </c>
      <c r="P317" t="s">
        <v>769</v>
      </c>
    </row>
    <row r="318" spans="1:16" hidden="1" x14ac:dyDescent="0.25">
      <c r="A318" t="s">
        <v>1837</v>
      </c>
      <c r="B318" t="s">
        <v>1018</v>
      </c>
      <c r="D318" t="s">
        <v>1931</v>
      </c>
      <c r="E318" t="s">
        <v>1811</v>
      </c>
      <c r="F318" t="s">
        <v>1932</v>
      </c>
      <c r="G318" t="s">
        <v>769</v>
      </c>
      <c r="H318" t="s">
        <v>36</v>
      </c>
      <c r="L318" t="s">
        <v>771</v>
      </c>
      <c r="N318">
        <v>1258647</v>
      </c>
      <c r="O318" t="s">
        <v>31</v>
      </c>
      <c r="P318" t="s">
        <v>769</v>
      </c>
    </row>
    <row r="319" spans="1:16" hidden="1" x14ac:dyDescent="0.25">
      <c r="A319" t="s">
        <v>1826</v>
      </c>
      <c r="B319" t="s">
        <v>1878</v>
      </c>
      <c r="D319" t="s">
        <v>1933</v>
      </c>
      <c r="E319" t="s">
        <v>1811</v>
      </c>
      <c r="F319" t="s">
        <v>1934</v>
      </c>
      <c r="G319" t="s">
        <v>769</v>
      </c>
      <c r="H319" t="s">
        <v>29</v>
      </c>
      <c r="L319" t="s">
        <v>771</v>
      </c>
      <c r="N319">
        <v>1258647</v>
      </c>
      <c r="O319" t="s">
        <v>31</v>
      </c>
      <c r="P319" t="s">
        <v>769</v>
      </c>
    </row>
    <row r="320" spans="1:16" hidden="1" x14ac:dyDescent="0.25">
      <c r="A320" t="s">
        <v>1819</v>
      </c>
      <c r="B320" t="s">
        <v>1621</v>
      </c>
      <c r="D320" t="s">
        <v>1935</v>
      </c>
      <c r="E320" t="s">
        <v>1811</v>
      </c>
      <c r="F320" t="s">
        <v>1936</v>
      </c>
      <c r="G320" t="s">
        <v>769</v>
      </c>
      <c r="H320" t="s">
        <v>36</v>
      </c>
      <c r="L320" t="s">
        <v>771</v>
      </c>
      <c r="N320">
        <v>1258647</v>
      </c>
      <c r="O320" t="s">
        <v>31</v>
      </c>
      <c r="P320" t="s">
        <v>769</v>
      </c>
    </row>
    <row r="321" spans="1:16" hidden="1" x14ac:dyDescent="0.25">
      <c r="A321" t="s">
        <v>1809</v>
      </c>
      <c r="B321" t="s">
        <v>1617</v>
      </c>
      <c r="D321" t="s">
        <v>1937</v>
      </c>
      <c r="E321" t="s">
        <v>1811</v>
      </c>
      <c r="F321" t="s">
        <v>1938</v>
      </c>
      <c r="G321" t="s">
        <v>769</v>
      </c>
      <c r="H321" t="s">
        <v>36</v>
      </c>
      <c r="L321" t="s">
        <v>771</v>
      </c>
      <c r="N321">
        <v>1258647</v>
      </c>
      <c r="O321" t="s">
        <v>31</v>
      </c>
      <c r="P321" t="s">
        <v>769</v>
      </c>
    </row>
    <row r="322" spans="1:16" hidden="1" x14ac:dyDescent="0.25">
      <c r="A322" t="s">
        <v>1806</v>
      </c>
      <c r="B322" t="s">
        <v>1613</v>
      </c>
      <c r="D322" t="s">
        <v>1939</v>
      </c>
      <c r="E322" t="s">
        <v>1811</v>
      </c>
      <c r="F322" t="s">
        <v>1940</v>
      </c>
      <c r="G322" t="s">
        <v>769</v>
      </c>
      <c r="H322" t="s">
        <v>36</v>
      </c>
      <c r="L322" t="s">
        <v>771</v>
      </c>
      <c r="N322">
        <v>1258647</v>
      </c>
      <c r="O322" t="s">
        <v>31</v>
      </c>
      <c r="P322" t="s">
        <v>769</v>
      </c>
    </row>
    <row r="323" spans="1:16" hidden="1" x14ac:dyDescent="0.25">
      <c r="A323" t="s">
        <v>1799</v>
      </c>
      <c r="B323" t="s">
        <v>1609</v>
      </c>
      <c r="D323" t="s">
        <v>1941</v>
      </c>
      <c r="E323" t="s">
        <v>1811</v>
      </c>
      <c r="F323" t="s">
        <v>1942</v>
      </c>
      <c r="G323" t="s">
        <v>769</v>
      </c>
      <c r="H323" t="s">
        <v>29</v>
      </c>
      <c r="L323" t="s">
        <v>771</v>
      </c>
      <c r="N323">
        <v>1258647</v>
      </c>
      <c r="O323" t="s">
        <v>31</v>
      </c>
      <c r="P323" t="s">
        <v>769</v>
      </c>
    </row>
    <row r="324" spans="1:16" hidden="1" x14ac:dyDescent="0.25">
      <c r="A324" t="s">
        <v>1653</v>
      </c>
      <c r="B324" t="s">
        <v>1605</v>
      </c>
      <c r="D324" t="s">
        <v>1943</v>
      </c>
      <c r="E324" t="s">
        <v>1811</v>
      </c>
      <c r="F324" t="s">
        <v>1944</v>
      </c>
      <c r="G324" t="s">
        <v>769</v>
      </c>
      <c r="H324" t="s">
        <v>36</v>
      </c>
      <c r="L324" t="s">
        <v>771</v>
      </c>
      <c r="N324">
        <v>1258647</v>
      </c>
      <c r="O324" t="s">
        <v>31</v>
      </c>
      <c r="P324" t="s">
        <v>769</v>
      </c>
    </row>
    <row r="325" spans="1:16" hidden="1" x14ac:dyDescent="0.25">
      <c r="A325" t="s">
        <v>1786</v>
      </c>
      <c r="B325" t="s">
        <v>1601</v>
      </c>
      <c r="D325" t="s">
        <v>1945</v>
      </c>
      <c r="E325" t="s">
        <v>1811</v>
      </c>
      <c r="F325" t="s">
        <v>1946</v>
      </c>
      <c r="G325" t="s">
        <v>769</v>
      </c>
      <c r="H325" t="s">
        <v>36</v>
      </c>
      <c r="L325" t="s">
        <v>771</v>
      </c>
      <c r="N325">
        <v>1258647</v>
      </c>
      <c r="O325" t="s">
        <v>31</v>
      </c>
      <c r="P325" t="s">
        <v>769</v>
      </c>
    </row>
    <row r="326" spans="1:16" hidden="1" x14ac:dyDescent="0.25">
      <c r="A326" t="s">
        <v>1783</v>
      </c>
      <c r="B326" t="s">
        <v>1598</v>
      </c>
      <c r="D326" t="s">
        <v>1947</v>
      </c>
      <c r="E326" t="s">
        <v>1811</v>
      </c>
      <c r="F326" t="s">
        <v>1948</v>
      </c>
      <c r="G326" t="s">
        <v>769</v>
      </c>
      <c r="H326" t="s">
        <v>36</v>
      </c>
      <c r="L326" t="s">
        <v>771</v>
      </c>
      <c r="N326">
        <v>1258647</v>
      </c>
      <c r="O326" t="s">
        <v>31</v>
      </c>
      <c r="P326" t="s">
        <v>769</v>
      </c>
    </row>
    <row r="327" spans="1:16" hidden="1" x14ac:dyDescent="0.25">
      <c r="A327" t="s">
        <v>1780</v>
      </c>
      <c r="B327" t="s">
        <v>1594</v>
      </c>
      <c r="D327" t="s">
        <v>1949</v>
      </c>
      <c r="E327" t="s">
        <v>1811</v>
      </c>
      <c r="F327" t="s">
        <v>1950</v>
      </c>
      <c r="G327" t="s">
        <v>769</v>
      </c>
      <c r="H327" t="s">
        <v>29</v>
      </c>
      <c r="L327" t="s">
        <v>771</v>
      </c>
      <c r="N327">
        <v>1258647</v>
      </c>
      <c r="O327" t="s">
        <v>31</v>
      </c>
      <c r="P327" t="s">
        <v>769</v>
      </c>
    </row>
    <row r="328" spans="1:16" hidden="1" x14ac:dyDescent="0.25">
      <c r="A328" t="s">
        <v>1777</v>
      </c>
      <c r="B328" t="s">
        <v>1590</v>
      </c>
      <c r="D328" t="s">
        <v>1951</v>
      </c>
      <c r="E328" t="s">
        <v>1811</v>
      </c>
      <c r="F328" t="s">
        <v>1952</v>
      </c>
      <c r="G328" t="s">
        <v>769</v>
      </c>
      <c r="H328" t="s">
        <v>29</v>
      </c>
      <c r="L328" t="s">
        <v>771</v>
      </c>
      <c r="N328">
        <v>1258647</v>
      </c>
      <c r="O328" t="s">
        <v>31</v>
      </c>
      <c r="P328" t="s">
        <v>769</v>
      </c>
    </row>
    <row r="329" spans="1:16" hidden="1" x14ac:dyDescent="0.25">
      <c r="A329" t="s">
        <v>1774</v>
      </c>
      <c r="B329" t="s">
        <v>1586</v>
      </c>
      <c r="D329" t="s">
        <v>1953</v>
      </c>
      <c r="E329" t="s">
        <v>1811</v>
      </c>
      <c r="F329" t="s">
        <v>1954</v>
      </c>
      <c r="G329" t="s">
        <v>769</v>
      </c>
      <c r="H329" t="s">
        <v>36</v>
      </c>
      <c r="L329" t="s">
        <v>771</v>
      </c>
      <c r="N329">
        <v>1258647</v>
      </c>
      <c r="O329" t="s">
        <v>31</v>
      </c>
      <c r="P329" t="s">
        <v>769</v>
      </c>
    </row>
    <row r="330" spans="1:16" hidden="1" x14ac:dyDescent="0.25">
      <c r="A330" t="s">
        <v>1771</v>
      </c>
      <c r="B330" t="s">
        <v>1582</v>
      </c>
      <c r="D330" t="s">
        <v>1955</v>
      </c>
      <c r="E330" t="s">
        <v>1811</v>
      </c>
      <c r="F330" t="s">
        <v>1956</v>
      </c>
      <c r="G330" t="s">
        <v>769</v>
      </c>
      <c r="H330" t="s">
        <v>29</v>
      </c>
      <c r="L330" t="s">
        <v>771</v>
      </c>
      <c r="N330">
        <v>1258647</v>
      </c>
      <c r="O330" t="s">
        <v>31</v>
      </c>
      <c r="P330" t="s">
        <v>769</v>
      </c>
    </row>
    <row r="331" spans="1:16" hidden="1" x14ac:dyDescent="0.25">
      <c r="A331" t="s">
        <v>1768</v>
      </c>
      <c r="B331" t="s">
        <v>1578</v>
      </c>
      <c r="D331" t="s">
        <v>1957</v>
      </c>
      <c r="E331" t="s">
        <v>1811</v>
      </c>
      <c r="F331" t="s">
        <v>1958</v>
      </c>
      <c r="G331" t="s">
        <v>769</v>
      </c>
      <c r="H331" t="s">
        <v>29</v>
      </c>
      <c r="L331" t="s">
        <v>771</v>
      </c>
      <c r="N331">
        <v>1258647</v>
      </c>
      <c r="O331" t="s">
        <v>31</v>
      </c>
      <c r="P331" t="s">
        <v>769</v>
      </c>
    </row>
    <row r="332" spans="1:16" hidden="1" x14ac:dyDescent="0.25">
      <c r="A332" t="s">
        <v>1765</v>
      </c>
      <c r="B332" t="s">
        <v>1014</v>
      </c>
      <c r="D332" t="s">
        <v>1959</v>
      </c>
      <c r="E332" t="s">
        <v>1811</v>
      </c>
      <c r="F332" t="s">
        <v>1960</v>
      </c>
      <c r="G332" t="s">
        <v>769</v>
      </c>
      <c r="H332" t="s">
        <v>29</v>
      </c>
      <c r="L332" t="s">
        <v>771</v>
      </c>
      <c r="N332">
        <v>1258647</v>
      </c>
      <c r="O332" t="s">
        <v>31</v>
      </c>
      <c r="P332" t="s">
        <v>769</v>
      </c>
    </row>
    <row r="333" spans="1:16" hidden="1" x14ac:dyDescent="0.25">
      <c r="A333" t="s">
        <v>1762</v>
      </c>
      <c r="B333" t="s">
        <v>1574</v>
      </c>
      <c r="D333" t="s">
        <v>1961</v>
      </c>
      <c r="E333" t="s">
        <v>1811</v>
      </c>
      <c r="F333" t="s">
        <v>1962</v>
      </c>
      <c r="G333" t="s">
        <v>769</v>
      </c>
      <c r="H333" t="s">
        <v>36</v>
      </c>
      <c r="L333" t="s">
        <v>771</v>
      </c>
      <c r="N333">
        <v>1258647</v>
      </c>
      <c r="O333" t="s">
        <v>31</v>
      </c>
      <c r="P333" t="s">
        <v>769</v>
      </c>
    </row>
    <row r="334" spans="1:16" hidden="1" x14ac:dyDescent="0.25">
      <c r="A334" t="s">
        <v>1657</v>
      </c>
      <c r="B334" t="s">
        <v>1570</v>
      </c>
      <c r="D334" t="s">
        <v>1963</v>
      </c>
      <c r="E334" t="s">
        <v>1811</v>
      </c>
      <c r="F334" t="s">
        <v>1964</v>
      </c>
      <c r="G334" t="s">
        <v>769</v>
      </c>
      <c r="H334" t="s">
        <v>29</v>
      </c>
      <c r="L334" t="s">
        <v>771</v>
      </c>
      <c r="N334">
        <v>1258647</v>
      </c>
      <c r="O334" t="s">
        <v>31</v>
      </c>
      <c r="P334" t="s">
        <v>769</v>
      </c>
    </row>
    <row r="335" spans="1:16" hidden="1" x14ac:dyDescent="0.25">
      <c r="A335" t="s">
        <v>1755</v>
      </c>
      <c r="B335" t="s">
        <v>1010</v>
      </c>
      <c r="D335" t="s">
        <v>1965</v>
      </c>
      <c r="E335" t="s">
        <v>1811</v>
      </c>
      <c r="F335" t="s">
        <v>1966</v>
      </c>
      <c r="G335" t="s">
        <v>769</v>
      </c>
      <c r="H335" t="s">
        <v>29</v>
      </c>
      <c r="L335" t="s">
        <v>771</v>
      </c>
      <c r="N335">
        <v>1258647</v>
      </c>
      <c r="O335" t="s">
        <v>31</v>
      </c>
      <c r="P335" t="s">
        <v>769</v>
      </c>
    </row>
    <row r="336" spans="1:16" hidden="1" x14ac:dyDescent="0.25">
      <c r="A336" t="s">
        <v>1750</v>
      </c>
      <c r="B336" t="s">
        <v>1010</v>
      </c>
      <c r="D336" t="s">
        <v>1967</v>
      </c>
      <c r="E336" t="s">
        <v>1811</v>
      </c>
      <c r="F336" t="s">
        <v>1968</v>
      </c>
      <c r="G336" t="s">
        <v>769</v>
      </c>
      <c r="H336" t="s">
        <v>29</v>
      </c>
      <c r="L336" t="s">
        <v>771</v>
      </c>
      <c r="N336">
        <v>1258647</v>
      </c>
      <c r="O336" t="s">
        <v>31</v>
      </c>
      <c r="P336" t="s">
        <v>769</v>
      </c>
    </row>
    <row r="337" spans="1:16" hidden="1" x14ac:dyDescent="0.25">
      <c r="A337" t="s">
        <v>1747</v>
      </c>
      <c r="B337" t="s">
        <v>1563</v>
      </c>
      <c r="D337" t="s">
        <v>1969</v>
      </c>
      <c r="E337" t="s">
        <v>1811</v>
      </c>
      <c r="F337" t="s">
        <v>1970</v>
      </c>
      <c r="G337" t="s">
        <v>769</v>
      </c>
      <c r="H337" t="s">
        <v>29</v>
      </c>
      <c r="L337" t="s">
        <v>771</v>
      </c>
      <c r="N337">
        <v>1258647</v>
      </c>
      <c r="O337" t="s">
        <v>31</v>
      </c>
      <c r="P337" t="s">
        <v>769</v>
      </c>
    </row>
    <row r="338" spans="1:16" hidden="1" x14ac:dyDescent="0.25">
      <c r="A338" t="s">
        <v>1744</v>
      </c>
      <c r="B338" t="s">
        <v>1559</v>
      </c>
      <c r="D338" t="s">
        <v>1971</v>
      </c>
      <c r="E338" t="s">
        <v>1811</v>
      </c>
      <c r="F338" t="s">
        <v>1972</v>
      </c>
      <c r="G338" t="s">
        <v>769</v>
      </c>
      <c r="H338" t="s">
        <v>29</v>
      </c>
      <c r="L338" t="s">
        <v>771</v>
      </c>
      <c r="N338">
        <v>1258647</v>
      </c>
      <c r="O338" t="s">
        <v>31</v>
      </c>
      <c r="P338" t="s">
        <v>769</v>
      </c>
    </row>
    <row r="339" spans="1:16" hidden="1" x14ac:dyDescent="0.25">
      <c r="A339" t="s">
        <v>1741</v>
      </c>
      <c r="B339" t="s">
        <v>1555</v>
      </c>
      <c r="D339" t="s">
        <v>1973</v>
      </c>
      <c r="E339" t="s">
        <v>1811</v>
      </c>
      <c r="F339" t="s">
        <v>1974</v>
      </c>
      <c r="G339" t="s">
        <v>769</v>
      </c>
      <c r="H339" t="s">
        <v>36</v>
      </c>
      <c r="L339" t="s">
        <v>771</v>
      </c>
      <c r="N339">
        <v>1258647</v>
      </c>
      <c r="O339" t="s">
        <v>31</v>
      </c>
      <c r="P339" t="s">
        <v>769</v>
      </c>
    </row>
    <row r="340" spans="1:16" hidden="1" x14ac:dyDescent="0.25">
      <c r="A340" t="s">
        <v>1665</v>
      </c>
      <c r="B340" t="s">
        <v>1551</v>
      </c>
      <c r="D340" t="s">
        <v>1975</v>
      </c>
      <c r="E340" t="s">
        <v>1811</v>
      </c>
      <c r="F340" t="s">
        <v>1976</v>
      </c>
      <c r="G340" t="s">
        <v>769</v>
      </c>
      <c r="H340" t="s">
        <v>29</v>
      </c>
      <c r="L340" t="s">
        <v>771</v>
      </c>
      <c r="N340">
        <v>1258647</v>
      </c>
      <c r="O340" t="s">
        <v>31</v>
      </c>
      <c r="P340" t="s">
        <v>769</v>
      </c>
    </row>
    <row r="341" spans="1:16" hidden="1" x14ac:dyDescent="0.25">
      <c r="A341" t="s">
        <v>1730</v>
      </c>
      <c r="B341" t="s">
        <v>1547</v>
      </c>
      <c r="D341" t="s">
        <v>1977</v>
      </c>
      <c r="E341" t="s">
        <v>1811</v>
      </c>
      <c r="F341" t="s">
        <v>1978</v>
      </c>
      <c r="G341" t="s">
        <v>769</v>
      </c>
      <c r="H341" t="s">
        <v>29</v>
      </c>
      <c r="L341" t="s">
        <v>771</v>
      </c>
      <c r="N341">
        <v>1258647</v>
      </c>
      <c r="O341" t="s">
        <v>31</v>
      </c>
      <c r="P341" t="s">
        <v>769</v>
      </c>
    </row>
    <row r="342" spans="1:16" hidden="1" x14ac:dyDescent="0.25">
      <c r="A342" t="s">
        <v>1725</v>
      </c>
      <c r="B342" t="s">
        <v>1006</v>
      </c>
      <c r="D342" t="s">
        <v>1979</v>
      </c>
      <c r="E342" t="s">
        <v>1811</v>
      </c>
      <c r="F342" t="s">
        <v>1980</v>
      </c>
      <c r="G342" t="s">
        <v>769</v>
      </c>
      <c r="H342" t="s">
        <v>36</v>
      </c>
      <c r="L342" t="s">
        <v>771</v>
      </c>
      <c r="N342">
        <v>1258647</v>
      </c>
      <c r="O342" t="s">
        <v>31</v>
      </c>
      <c r="P342" t="s">
        <v>769</v>
      </c>
    </row>
    <row r="343" spans="1:16" hidden="1" x14ac:dyDescent="0.25">
      <c r="A343" t="s">
        <v>1720</v>
      </c>
      <c r="B343" t="s">
        <v>1002</v>
      </c>
      <c r="D343" t="s">
        <v>1981</v>
      </c>
      <c r="E343" t="s">
        <v>1811</v>
      </c>
      <c r="F343" t="s">
        <v>1982</v>
      </c>
      <c r="G343" t="s">
        <v>769</v>
      </c>
      <c r="H343" t="s">
        <v>29</v>
      </c>
      <c r="L343" t="s">
        <v>771</v>
      </c>
      <c r="N343">
        <v>1258647</v>
      </c>
      <c r="O343" t="s">
        <v>31</v>
      </c>
      <c r="P343" t="s">
        <v>769</v>
      </c>
    </row>
    <row r="344" spans="1:16" hidden="1" x14ac:dyDescent="0.25">
      <c r="A344" t="s">
        <v>1717</v>
      </c>
      <c r="B344" t="s">
        <v>1543</v>
      </c>
      <c r="D344" t="s">
        <v>1983</v>
      </c>
      <c r="E344" t="s">
        <v>1811</v>
      </c>
      <c r="F344" t="s">
        <v>1984</v>
      </c>
      <c r="G344" t="s">
        <v>769</v>
      </c>
      <c r="H344" t="s">
        <v>29</v>
      </c>
      <c r="L344" t="s">
        <v>771</v>
      </c>
      <c r="N344">
        <v>1258647</v>
      </c>
      <c r="O344" t="s">
        <v>31</v>
      </c>
      <c r="P344" t="s">
        <v>769</v>
      </c>
    </row>
    <row r="345" spans="1:16" hidden="1" x14ac:dyDescent="0.25">
      <c r="A345" t="s">
        <v>1714</v>
      </c>
      <c r="B345" t="s">
        <v>1539</v>
      </c>
      <c r="D345" t="s">
        <v>1985</v>
      </c>
      <c r="E345" t="s">
        <v>1811</v>
      </c>
      <c r="F345" t="s">
        <v>1986</v>
      </c>
      <c r="G345" t="s">
        <v>769</v>
      </c>
      <c r="H345" t="s">
        <v>29</v>
      </c>
      <c r="L345" t="s">
        <v>771</v>
      </c>
      <c r="N345">
        <v>1258647</v>
      </c>
      <c r="O345" t="s">
        <v>31</v>
      </c>
      <c r="P345" t="s">
        <v>769</v>
      </c>
    </row>
    <row r="346" spans="1:16" hidden="1" x14ac:dyDescent="0.25">
      <c r="A346" t="s">
        <v>1685</v>
      </c>
      <c r="B346" t="s">
        <v>1535</v>
      </c>
      <c r="D346" t="s">
        <v>1987</v>
      </c>
      <c r="E346" t="s">
        <v>1811</v>
      </c>
      <c r="F346" t="s">
        <v>1988</v>
      </c>
      <c r="G346" t="s">
        <v>769</v>
      </c>
      <c r="H346" t="s">
        <v>36</v>
      </c>
      <c r="L346" t="s">
        <v>771</v>
      </c>
      <c r="N346">
        <v>1258647</v>
      </c>
      <c r="O346" t="s">
        <v>31</v>
      </c>
      <c r="P346" t="s">
        <v>769</v>
      </c>
    </row>
    <row r="347" spans="1:16" hidden="1" x14ac:dyDescent="0.25">
      <c r="A347" t="s">
        <v>1707</v>
      </c>
      <c r="B347" t="s">
        <v>998</v>
      </c>
      <c r="D347" t="s">
        <v>1989</v>
      </c>
      <c r="E347" t="s">
        <v>1811</v>
      </c>
      <c r="F347" t="s">
        <v>1990</v>
      </c>
      <c r="G347" t="s">
        <v>769</v>
      </c>
      <c r="H347" t="s">
        <v>29</v>
      </c>
      <c r="L347" t="s">
        <v>771</v>
      </c>
      <c r="N347">
        <v>1258647</v>
      </c>
      <c r="O347" t="s">
        <v>31</v>
      </c>
      <c r="P347" t="s">
        <v>769</v>
      </c>
    </row>
    <row r="348" spans="1:16" hidden="1" x14ac:dyDescent="0.25">
      <c r="A348" t="s">
        <v>1704</v>
      </c>
      <c r="B348" t="s">
        <v>994</v>
      </c>
      <c r="D348" t="s">
        <v>1991</v>
      </c>
      <c r="E348" t="s">
        <v>1811</v>
      </c>
      <c r="F348" t="s">
        <v>1992</v>
      </c>
      <c r="G348" t="s">
        <v>769</v>
      </c>
      <c r="H348" t="s">
        <v>36</v>
      </c>
      <c r="L348" t="s">
        <v>771</v>
      </c>
      <c r="N348">
        <v>1258647</v>
      </c>
      <c r="O348" t="s">
        <v>31</v>
      </c>
      <c r="P348" t="s">
        <v>769</v>
      </c>
    </row>
    <row r="349" spans="1:16" hidden="1" x14ac:dyDescent="0.25">
      <c r="A349" t="s">
        <v>1701</v>
      </c>
      <c r="B349" t="s">
        <v>990</v>
      </c>
      <c r="D349" t="s">
        <v>1993</v>
      </c>
      <c r="E349" t="s">
        <v>1811</v>
      </c>
      <c r="F349" t="s">
        <v>1994</v>
      </c>
      <c r="G349" t="s">
        <v>769</v>
      </c>
      <c r="H349" t="s">
        <v>36</v>
      </c>
      <c r="L349" t="s">
        <v>771</v>
      </c>
      <c r="N349">
        <v>1258647</v>
      </c>
      <c r="O349" t="s">
        <v>31</v>
      </c>
      <c r="P349" t="s">
        <v>769</v>
      </c>
    </row>
    <row r="350" spans="1:16" hidden="1" x14ac:dyDescent="0.25">
      <c r="A350" t="s">
        <v>1686</v>
      </c>
      <c r="B350" t="s">
        <v>986</v>
      </c>
      <c r="D350" t="s">
        <v>1995</v>
      </c>
      <c r="E350" t="s">
        <v>1811</v>
      </c>
      <c r="F350" t="s">
        <v>1996</v>
      </c>
      <c r="G350" t="s">
        <v>769</v>
      </c>
      <c r="H350" t="s">
        <v>36</v>
      </c>
      <c r="L350" t="s">
        <v>771</v>
      </c>
      <c r="N350">
        <v>1258647</v>
      </c>
      <c r="O350" t="s">
        <v>31</v>
      </c>
      <c r="P350" t="s">
        <v>769</v>
      </c>
    </row>
    <row r="351" spans="1:16" hidden="1" x14ac:dyDescent="0.25">
      <c r="A351" t="s">
        <v>1403</v>
      </c>
      <c r="B351" t="s">
        <v>982</v>
      </c>
      <c r="D351" t="s">
        <v>1997</v>
      </c>
      <c r="E351" t="s">
        <v>1811</v>
      </c>
      <c r="F351" t="s">
        <v>1998</v>
      </c>
      <c r="G351" t="s">
        <v>769</v>
      </c>
      <c r="H351" t="s">
        <v>29</v>
      </c>
      <c r="L351" t="s">
        <v>771</v>
      </c>
      <c r="N351">
        <v>1258647</v>
      </c>
      <c r="O351" t="s">
        <v>31</v>
      </c>
      <c r="P351" t="s">
        <v>769</v>
      </c>
    </row>
    <row r="352" spans="1:16" hidden="1" x14ac:dyDescent="0.25">
      <c r="A352" t="s">
        <v>1366</v>
      </c>
      <c r="B352" t="s">
        <v>978</v>
      </c>
      <c r="D352" t="s">
        <v>1999</v>
      </c>
      <c r="E352" t="s">
        <v>1811</v>
      </c>
      <c r="F352" t="s">
        <v>2000</v>
      </c>
      <c r="G352" t="s">
        <v>769</v>
      </c>
      <c r="H352" t="s">
        <v>36</v>
      </c>
      <c r="L352" t="s">
        <v>771</v>
      </c>
      <c r="N352">
        <v>1258647</v>
      </c>
      <c r="O352" t="s">
        <v>31</v>
      </c>
      <c r="P352" t="s">
        <v>769</v>
      </c>
    </row>
    <row r="353" spans="1:16" hidden="1" x14ac:dyDescent="0.25">
      <c r="A353" t="s">
        <v>1328</v>
      </c>
      <c r="B353" t="s">
        <v>974</v>
      </c>
      <c r="D353" t="s">
        <v>2001</v>
      </c>
      <c r="E353" t="s">
        <v>1811</v>
      </c>
      <c r="F353" t="s">
        <v>2002</v>
      </c>
      <c r="G353" t="s">
        <v>769</v>
      </c>
      <c r="H353" t="s">
        <v>36</v>
      </c>
      <c r="L353" t="s">
        <v>771</v>
      </c>
      <c r="N353">
        <v>1258647</v>
      </c>
      <c r="O353" t="s">
        <v>31</v>
      </c>
      <c r="P353" t="s">
        <v>769</v>
      </c>
    </row>
    <row r="354" spans="1:16" hidden="1" x14ac:dyDescent="0.25">
      <c r="A354" t="s">
        <v>1312</v>
      </c>
      <c r="B354" t="s">
        <v>1531</v>
      </c>
      <c r="D354" t="s">
        <v>2003</v>
      </c>
      <c r="E354" t="s">
        <v>1811</v>
      </c>
      <c r="F354" t="s">
        <v>2004</v>
      </c>
      <c r="G354" t="s">
        <v>769</v>
      </c>
      <c r="H354" t="s">
        <v>36</v>
      </c>
      <c r="L354" t="s">
        <v>771</v>
      </c>
      <c r="N354">
        <v>1258647</v>
      </c>
      <c r="O354" t="s">
        <v>31</v>
      </c>
      <c r="P354" t="s">
        <v>769</v>
      </c>
    </row>
    <row r="355" spans="1:16" hidden="1" x14ac:dyDescent="0.25">
      <c r="A355" t="s">
        <v>1297</v>
      </c>
      <c r="B355" t="s">
        <v>1527</v>
      </c>
      <c r="D355" t="s">
        <v>2005</v>
      </c>
      <c r="E355" t="s">
        <v>1811</v>
      </c>
      <c r="F355" t="s">
        <v>2006</v>
      </c>
      <c r="G355" t="s">
        <v>769</v>
      </c>
      <c r="H355" t="s">
        <v>29</v>
      </c>
      <c r="L355" t="s">
        <v>771</v>
      </c>
      <c r="N355">
        <v>1258647</v>
      </c>
      <c r="O355" t="s">
        <v>31</v>
      </c>
      <c r="P355" t="s">
        <v>769</v>
      </c>
    </row>
    <row r="356" spans="1:16" hidden="1" x14ac:dyDescent="0.25">
      <c r="A356" t="s">
        <v>1292</v>
      </c>
      <c r="B356" t="s">
        <v>1523</v>
      </c>
      <c r="D356" t="s">
        <v>2007</v>
      </c>
      <c r="E356" t="s">
        <v>1811</v>
      </c>
      <c r="F356" t="s">
        <v>2008</v>
      </c>
      <c r="G356" t="s">
        <v>769</v>
      </c>
      <c r="H356" t="s">
        <v>29</v>
      </c>
      <c r="L356" t="s">
        <v>771</v>
      </c>
      <c r="N356">
        <v>1258647</v>
      </c>
      <c r="O356" t="s">
        <v>31</v>
      </c>
      <c r="P356" t="s">
        <v>769</v>
      </c>
    </row>
    <row r="357" spans="1:16" hidden="1" x14ac:dyDescent="0.25">
      <c r="A357" t="s">
        <v>1287</v>
      </c>
      <c r="B357" t="s">
        <v>1519</v>
      </c>
      <c r="D357" t="s">
        <v>2009</v>
      </c>
      <c r="E357" t="s">
        <v>1811</v>
      </c>
      <c r="F357" t="s">
        <v>2010</v>
      </c>
      <c r="G357" t="s">
        <v>769</v>
      </c>
      <c r="H357" t="s">
        <v>36</v>
      </c>
      <c r="L357" t="s">
        <v>771</v>
      </c>
      <c r="N357">
        <v>1258647</v>
      </c>
      <c r="O357" t="s">
        <v>31</v>
      </c>
      <c r="P357" t="s">
        <v>769</v>
      </c>
    </row>
    <row r="358" spans="1:16" hidden="1" x14ac:dyDescent="0.25">
      <c r="A358" t="s">
        <v>1282</v>
      </c>
      <c r="B358" t="s">
        <v>1515</v>
      </c>
      <c r="D358" t="s">
        <v>2011</v>
      </c>
      <c r="E358" t="s">
        <v>1811</v>
      </c>
      <c r="F358" t="s">
        <v>2012</v>
      </c>
      <c r="G358" t="s">
        <v>769</v>
      </c>
      <c r="H358" t="s">
        <v>29</v>
      </c>
      <c r="L358" t="s">
        <v>771</v>
      </c>
      <c r="N358">
        <v>1258647</v>
      </c>
      <c r="O358" t="s">
        <v>31</v>
      </c>
      <c r="P358" t="s">
        <v>769</v>
      </c>
    </row>
    <row r="359" spans="1:16" hidden="1" x14ac:dyDescent="0.25">
      <c r="A359" t="s">
        <v>1276</v>
      </c>
      <c r="B359" t="s">
        <v>1511</v>
      </c>
      <c r="D359" t="s">
        <v>2013</v>
      </c>
      <c r="E359" t="s">
        <v>1811</v>
      </c>
      <c r="F359" t="s">
        <v>2014</v>
      </c>
      <c r="G359" t="s">
        <v>769</v>
      </c>
      <c r="H359" t="s">
        <v>29</v>
      </c>
      <c r="L359" t="s">
        <v>771</v>
      </c>
      <c r="N359">
        <v>1258647</v>
      </c>
      <c r="O359" t="s">
        <v>31</v>
      </c>
      <c r="P359" t="s">
        <v>769</v>
      </c>
    </row>
    <row r="360" spans="1:16" hidden="1" x14ac:dyDescent="0.25">
      <c r="A360" t="s">
        <v>1271</v>
      </c>
      <c r="B360" t="s">
        <v>1507</v>
      </c>
      <c r="D360" t="s">
        <v>2015</v>
      </c>
      <c r="E360" t="s">
        <v>1811</v>
      </c>
      <c r="F360" t="s">
        <v>2016</v>
      </c>
      <c r="G360" t="s">
        <v>769</v>
      </c>
      <c r="H360" t="s">
        <v>29</v>
      </c>
      <c r="L360" t="s">
        <v>771</v>
      </c>
      <c r="N360">
        <v>1258647</v>
      </c>
      <c r="O360" t="s">
        <v>31</v>
      </c>
      <c r="P360" t="s">
        <v>769</v>
      </c>
    </row>
    <row r="361" spans="1:16" hidden="1" x14ac:dyDescent="0.25">
      <c r="A361" t="s">
        <v>1263</v>
      </c>
      <c r="B361" t="s">
        <v>1503</v>
      </c>
      <c r="D361" t="s">
        <v>2017</v>
      </c>
      <c r="E361" t="s">
        <v>1811</v>
      </c>
      <c r="F361" t="s">
        <v>2018</v>
      </c>
      <c r="G361" t="s">
        <v>769</v>
      </c>
      <c r="H361" t="s">
        <v>36</v>
      </c>
      <c r="L361" t="s">
        <v>771</v>
      </c>
      <c r="N361">
        <v>1258647</v>
      </c>
      <c r="O361" t="s">
        <v>31</v>
      </c>
      <c r="P361" t="s">
        <v>769</v>
      </c>
    </row>
    <row r="362" spans="1:16" hidden="1" x14ac:dyDescent="0.25">
      <c r="A362" t="s">
        <v>1258</v>
      </c>
      <c r="B362" t="s">
        <v>1499</v>
      </c>
      <c r="D362" t="s">
        <v>2019</v>
      </c>
      <c r="E362" t="s">
        <v>1811</v>
      </c>
      <c r="F362" t="s">
        <v>2020</v>
      </c>
      <c r="G362" t="s">
        <v>769</v>
      </c>
      <c r="H362" t="s">
        <v>29</v>
      </c>
      <c r="L362" t="s">
        <v>771</v>
      </c>
      <c r="N362">
        <v>1258647</v>
      </c>
      <c r="O362" t="s">
        <v>31</v>
      </c>
      <c r="P362" t="s">
        <v>769</v>
      </c>
    </row>
    <row r="363" spans="1:16" hidden="1" x14ac:dyDescent="0.25">
      <c r="A363" t="s">
        <v>1253</v>
      </c>
      <c r="B363" t="s">
        <v>1495</v>
      </c>
      <c r="D363" t="s">
        <v>2021</v>
      </c>
      <c r="E363" t="s">
        <v>1811</v>
      </c>
      <c r="F363" t="s">
        <v>2022</v>
      </c>
      <c r="G363" t="s">
        <v>769</v>
      </c>
      <c r="H363" t="s">
        <v>29</v>
      </c>
      <c r="L363" t="s">
        <v>771</v>
      </c>
      <c r="N363">
        <v>1258647</v>
      </c>
      <c r="O363" t="s">
        <v>31</v>
      </c>
      <c r="P363" t="s">
        <v>769</v>
      </c>
    </row>
    <row r="364" spans="1:16" hidden="1" x14ac:dyDescent="0.25">
      <c r="A364" t="s">
        <v>1248</v>
      </c>
      <c r="B364" t="s">
        <v>1491</v>
      </c>
      <c r="D364" t="s">
        <v>2023</v>
      </c>
      <c r="E364" t="s">
        <v>1811</v>
      </c>
      <c r="F364" t="s">
        <v>2024</v>
      </c>
      <c r="G364" t="s">
        <v>769</v>
      </c>
      <c r="H364" t="s">
        <v>29</v>
      </c>
      <c r="L364" t="s">
        <v>771</v>
      </c>
      <c r="N364">
        <v>1258647</v>
      </c>
      <c r="O364" t="s">
        <v>31</v>
      </c>
      <c r="P364" t="s">
        <v>769</v>
      </c>
    </row>
    <row r="365" spans="1:16" hidden="1" x14ac:dyDescent="0.25">
      <c r="A365" t="s">
        <v>1243</v>
      </c>
      <c r="B365" t="s">
        <v>1487</v>
      </c>
      <c r="D365" t="s">
        <v>2025</v>
      </c>
      <c r="E365" t="s">
        <v>1811</v>
      </c>
      <c r="F365" t="s">
        <v>2026</v>
      </c>
      <c r="G365" t="s">
        <v>769</v>
      </c>
      <c r="H365" t="s">
        <v>29</v>
      </c>
      <c r="L365" t="s">
        <v>771</v>
      </c>
      <c r="N365">
        <v>1258647</v>
      </c>
      <c r="O365" t="s">
        <v>31</v>
      </c>
      <c r="P365" t="s">
        <v>769</v>
      </c>
    </row>
    <row r="366" spans="1:16" hidden="1" x14ac:dyDescent="0.25">
      <c r="A366" t="s">
        <v>1239</v>
      </c>
      <c r="B366" t="s">
        <v>1479</v>
      </c>
      <c r="D366" t="s">
        <v>2027</v>
      </c>
      <c r="E366" t="s">
        <v>1811</v>
      </c>
      <c r="F366" t="s">
        <v>2028</v>
      </c>
      <c r="G366" t="s">
        <v>769</v>
      </c>
      <c r="H366" t="s">
        <v>29</v>
      </c>
      <c r="L366" t="s">
        <v>771</v>
      </c>
      <c r="N366">
        <v>1258647</v>
      </c>
      <c r="O366" t="s">
        <v>31</v>
      </c>
      <c r="P366" t="s">
        <v>769</v>
      </c>
    </row>
    <row r="367" spans="1:16" hidden="1" x14ac:dyDescent="0.25">
      <c r="A367" t="s">
        <v>1234</v>
      </c>
      <c r="B367" t="s">
        <v>970</v>
      </c>
      <c r="D367" t="s">
        <v>388</v>
      </c>
      <c r="E367" t="s">
        <v>1811</v>
      </c>
      <c r="F367" t="s">
        <v>2029</v>
      </c>
      <c r="G367" t="s">
        <v>769</v>
      </c>
      <c r="H367" t="s">
        <v>36</v>
      </c>
      <c r="L367" t="s">
        <v>771</v>
      </c>
      <c r="N367">
        <v>1258647</v>
      </c>
      <c r="O367" t="s">
        <v>31</v>
      </c>
      <c r="P367" t="s">
        <v>769</v>
      </c>
    </row>
    <row r="368" spans="1:16" hidden="1" x14ac:dyDescent="0.25">
      <c r="A368" t="s">
        <v>1229</v>
      </c>
      <c r="B368" t="s">
        <v>1483</v>
      </c>
      <c r="D368" t="s">
        <v>389</v>
      </c>
      <c r="E368" t="s">
        <v>1811</v>
      </c>
      <c r="F368" t="s">
        <v>2030</v>
      </c>
      <c r="G368" t="s">
        <v>769</v>
      </c>
      <c r="H368" t="s">
        <v>29</v>
      </c>
      <c r="L368" t="s">
        <v>771</v>
      </c>
      <c r="N368">
        <v>1258647</v>
      </c>
      <c r="O368" t="s">
        <v>31</v>
      </c>
      <c r="P368" t="s">
        <v>769</v>
      </c>
    </row>
    <row r="369" spans="1:16" hidden="1" x14ac:dyDescent="0.25">
      <c r="A369" t="s">
        <v>1225</v>
      </c>
      <c r="B369" t="s">
        <v>965</v>
      </c>
      <c r="D369" t="s">
        <v>390</v>
      </c>
      <c r="E369" t="s">
        <v>1811</v>
      </c>
      <c r="F369" t="s">
        <v>2031</v>
      </c>
      <c r="G369" t="s">
        <v>769</v>
      </c>
      <c r="H369" t="s">
        <v>29</v>
      </c>
      <c r="L369" t="s">
        <v>771</v>
      </c>
      <c r="N369">
        <v>1258647</v>
      </c>
      <c r="O369" t="s">
        <v>31</v>
      </c>
      <c r="P369" t="s">
        <v>769</v>
      </c>
    </row>
    <row r="370" spans="1:16" hidden="1" x14ac:dyDescent="0.25">
      <c r="A370" t="s">
        <v>1221</v>
      </c>
      <c r="B370" t="s">
        <v>965</v>
      </c>
      <c r="D370" t="s">
        <v>391</v>
      </c>
      <c r="E370" t="s">
        <v>1811</v>
      </c>
      <c r="F370" t="s">
        <v>2032</v>
      </c>
      <c r="G370" t="s">
        <v>769</v>
      </c>
      <c r="H370" t="s">
        <v>36</v>
      </c>
      <c r="L370" t="s">
        <v>771</v>
      </c>
      <c r="N370">
        <v>1258647</v>
      </c>
      <c r="O370" t="s">
        <v>31</v>
      </c>
      <c r="P370" t="s">
        <v>769</v>
      </c>
    </row>
    <row r="371" spans="1:16" hidden="1" x14ac:dyDescent="0.25">
      <c r="A371" t="s">
        <v>1218</v>
      </c>
      <c r="B371" t="s">
        <v>961</v>
      </c>
      <c r="D371" t="s">
        <v>392</v>
      </c>
      <c r="E371" t="s">
        <v>1811</v>
      </c>
      <c r="F371" t="s">
        <v>2033</v>
      </c>
      <c r="G371" t="s">
        <v>769</v>
      </c>
      <c r="H371" t="s">
        <v>29</v>
      </c>
      <c r="L371" t="s">
        <v>771</v>
      </c>
      <c r="N371">
        <v>1258647</v>
      </c>
      <c r="O371" t="s">
        <v>31</v>
      </c>
      <c r="P371" t="s">
        <v>769</v>
      </c>
    </row>
    <row r="372" spans="1:16" hidden="1" x14ac:dyDescent="0.25">
      <c r="A372" t="s">
        <v>1214</v>
      </c>
      <c r="B372" t="s">
        <v>1472</v>
      </c>
      <c r="D372" t="s">
        <v>394</v>
      </c>
      <c r="E372" t="s">
        <v>1811</v>
      </c>
      <c r="F372" t="s">
        <v>2034</v>
      </c>
      <c r="G372" t="s">
        <v>769</v>
      </c>
      <c r="H372" t="s">
        <v>29</v>
      </c>
      <c r="L372" t="s">
        <v>771</v>
      </c>
      <c r="N372">
        <v>1258647</v>
      </c>
      <c r="O372" t="s">
        <v>31</v>
      </c>
      <c r="P372" t="s">
        <v>769</v>
      </c>
    </row>
    <row r="373" spans="1:16" hidden="1" x14ac:dyDescent="0.25">
      <c r="A373" t="s">
        <v>1210</v>
      </c>
      <c r="B373" t="s">
        <v>1468</v>
      </c>
      <c r="D373" t="s">
        <v>395</v>
      </c>
      <c r="E373" t="s">
        <v>1811</v>
      </c>
      <c r="F373" t="s">
        <v>2035</v>
      </c>
      <c r="G373" t="s">
        <v>769</v>
      </c>
      <c r="H373" t="s">
        <v>29</v>
      </c>
      <c r="L373" t="s">
        <v>771</v>
      </c>
      <c r="N373">
        <v>1258647</v>
      </c>
      <c r="O373" t="s">
        <v>31</v>
      </c>
      <c r="P373" t="s">
        <v>769</v>
      </c>
    </row>
    <row r="374" spans="1:16" hidden="1" x14ac:dyDescent="0.25">
      <c r="A374" t="s">
        <v>1206</v>
      </c>
      <c r="B374" t="s">
        <v>1464</v>
      </c>
      <c r="D374" t="s">
        <v>396</v>
      </c>
      <c r="E374" t="s">
        <v>1811</v>
      </c>
      <c r="F374" t="s">
        <v>2036</v>
      </c>
      <c r="G374" t="s">
        <v>769</v>
      </c>
      <c r="H374" t="s">
        <v>36</v>
      </c>
      <c r="L374" t="s">
        <v>771</v>
      </c>
      <c r="N374">
        <v>1258647</v>
      </c>
      <c r="O374" t="s">
        <v>31</v>
      </c>
      <c r="P374" t="s">
        <v>769</v>
      </c>
    </row>
    <row r="375" spans="1:16" hidden="1" x14ac:dyDescent="0.25">
      <c r="A375" t="s">
        <v>1203</v>
      </c>
      <c r="B375" t="s">
        <v>1460</v>
      </c>
      <c r="D375" t="s">
        <v>397</v>
      </c>
      <c r="E375" t="s">
        <v>1811</v>
      </c>
      <c r="F375" t="s">
        <v>2037</v>
      </c>
      <c r="G375" t="s">
        <v>769</v>
      </c>
      <c r="H375" t="s">
        <v>29</v>
      </c>
      <c r="L375" t="s">
        <v>771</v>
      </c>
      <c r="N375">
        <v>1258647</v>
      </c>
      <c r="O375" t="s">
        <v>31</v>
      </c>
      <c r="P375" t="s">
        <v>769</v>
      </c>
    </row>
    <row r="376" spans="1:16" hidden="1" x14ac:dyDescent="0.25">
      <c r="A376" t="s">
        <v>1198</v>
      </c>
      <c r="B376" t="s">
        <v>957</v>
      </c>
      <c r="D376" t="s">
        <v>398</v>
      </c>
      <c r="E376" t="s">
        <v>1811</v>
      </c>
      <c r="F376" t="s">
        <v>2038</v>
      </c>
      <c r="G376" t="s">
        <v>769</v>
      </c>
      <c r="H376" t="s">
        <v>36</v>
      </c>
      <c r="L376" t="s">
        <v>771</v>
      </c>
      <c r="N376">
        <v>1258647</v>
      </c>
      <c r="O376" t="s">
        <v>31</v>
      </c>
      <c r="P376" t="s">
        <v>769</v>
      </c>
    </row>
    <row r="377" spans="1:16" hidden="1" x14ac:dyDescent="0.25">
      <c r="A377" t="s">
        <v>1194</v>
      </c>
      <c r="B377" t="s">
        <v>1456</v>
      </c>
      <c r="D377" t="s">
        <v>399</v>
      </c>
      <c r="E377" t="s">
        <v>1811</v>
      </c>
      <c r="F377" t="s">
        <v>2039</v>
      </c>
      <c r="G377" t="s">
        <v>769</v>
      </c>
      <c r="H377" t="s">
        <v>36</v>
      </c>
      <c r="L377" t="s">
        <v>771</v>
      </c>
      <c r="N377">
        <v>1258647</v>
      </c>
      <c r="O377" t="s">
        <v>31</v>
      </c>
      <c r="P377" t="s">
        <v>769</v>
      </c>
    </row>
    <row r="378" spans="1:16" hidden="1" x14ac:dyDescent="0.25">
      <c r="A378" t="s">
        <v>1190</v>
      </c>
      <c r="B378" t="s">
        <v>1452</v>
      </c>
      <c r="D378" t="s">
        <v>400</v>
      </c>
      <c r="E378" t="s">
        <v>1811</v>
      </c>
      <c r="F378" t="s">
        <v>2040</v>
      </c>
      <c r="G378" t="s">
        <v>769</v>
      </c>
      <c r="H378" t="s">
        <v>36</v>
      </c>
      <c r="L378" t="s">
        <v>771</v>
      </c>
      <c r="N378">
        <v>1258647</v>
      </c>
      <c r="O378" t="s">
        <v>31</v>
      </c>
      <c r="P378" t="s">
        <v>769</v>
      </c>
    </row>
    <row r="379" spans="1:16" hidden="1" x14ac:dyDescent="0.25">
      <c r="A379" t="s">
        <v>1399</v>
      </c>
      <c r="B379" t="s">
        <v>953</v>
      </c>
      <c r="D379" t="s">
        <v>401</v>
      </c>
      <c r="E379" t="s">
        <v>1811</v>
      </c>
      <c r="F379" t="s">
        <v>2041</v>
      </c>
      <c r="G379" t="s">
        <v>769</v>
      </c>
      <c r="H379" t="s">
        <v>29</v>
      </c>
      <c r="L379" t="s">
        <v>771</v>
      </c>
      <c r="N379">
        <v>1258647</v>
      </c>
      <c r="O379" t="s">
        <v>31</v>
      </c>
      <c r="P379" t="s">
        <v>769</v>
      </c>
    </row>
    <row r="380" spans="1:16" hidden="1" x14ac:dyDescent="0.25">
      <c r="A380" t="s">
        <v>1395</v>
      </c>
      <c r="B380" t="s">
        <v>1448</v>
      </c>
      <c r="D380" t="s">
        <v>403</v>
      </c>
      <c r="E380" t="s">
        <v>1811</v>
      </c>
      <c r="F380" t="s">
        <v>2042</v>
      </c>
      <c r="G380" t="s">
        <v>769</v>
      </c>
      <c r="H380" t="s">
        <v>36</v>
      </c>
      <c r="L380" t="s">
        <v>771</v>
      </c>
      <c r="N380">
        <v>1258647</v>
      </c>
      <c r="O380" t="s">
        <v>31</v>
      </c>
      <c r="P380" t="s">
        <v>769</v>
      </c>
    </row>
    <row r="381" spans="1:16" hidden="1" x14ac:dyDescent="0.25">
      <c r="A381" t="s">
        <v>1391</v>
      </c>
      <c r="B381" t="s">
        <v>950</v>
      </c>
      <c r="D381" t="s">
        <v>405</v>
      </c>
      <c r="E381" t="s">
        <v>1811</v>
      </c>
      <c r="F381" t="s">
        <v>2043</v>
      </c>
      <c r="G381" t="s">
        <v>769</v>
      </c>
      <c r="H381" t="s">
        <v>36</v>
      </c>
      <c r="L381" t="s">
        <v>771</v>
      </c>
      <c r="N381">
        <v>1258647</v>
      </c>
      <c r="O381" t="s">
        <v>31</v>
      </c>
      <c r="P381" t="s">
        <v>769</v>
      </c>
    </row>
    <row r="382" spans="1:16" hidden="1" x14ac:dyDescent="0.25">
      <c r="A382" t="s">
        <v>1387</v>
      </c>
      <c r="B382" t="s">
        <v>1444</v>
      </c>
      <c r="D382" t="s">
        <v>406</v>
      </c>
      <c r="E382" t="s">
        <v>1811</v>
      </c>
      <c r="F382" t="s">
        <v>2044</v>
      </c>
      <c r="G382" t="s">
        <v>769</v>
      </c>
      <c r="H382" t="s">
        <v>36</v>
      </c>
      <c r="L382" t="s">
        <v>771</v>
      </c>
      <c r="N382">
        <v>1258647</v>
      </c>
      <c r="O382" t="s">
        <v>31</v>
      </c>
      <c r="P382" t="s">
        <v>769</v>
      </c>
    </row>
    <row r="383" spans="1:16" hidden="1" x14ac:dyDescent="0.25">
      <c r="A383" t="s">
        <v>1383</v>
      </c>
      <c r="B383" t="s">
        <v>946</v>
      </c>
      <c r="D383" t="s">
        <v>407</v>
      </c>
      <c r="E383" t="s">
        <v>1811</v>
      </c>
      <c r="F383" t="s">
        <v>2045</v>
      </c>
      <c r="G383" t="s">
        <v>769</v>
      </c>
      <c r="H383" t="s">
        <v>29</v>
      </c>
      <c r="L383" t="s">
        <v>771</v>
      </c>
      <c r="N383">
        <v>1258647</v>
      </c>
      <c r="O383" t="s">
        <v>31</v>
      </c>
      <c r="P383" t="s">
        <v>769</v>
      </c>
    </row>
    <row r="384" spans="1:16" hidden="1" x14ac:dyDescent="0.25">
      <c r="A384" t="s">
        <v>1379</v>
      </c>
      <c r="B384" t="s">
        <v>1440</v>
      </c>
      <c r="D384" t="s">
        <v>408</v>
      </c>
      <c r="E384" t="s">
        <v>1811</v>
      </c>
      <c r="F384" t="s">
        <v>2046</v>
      </c>
      <c r="G384" t="s">
        <v>769</v>
      </c>
      <c r="H384" t="s">
        <v>29</v>
      </c>
      <c r="L384" t="s">
        <v>771</v>
      </c>
      <c r="N384">
        <v>1258647</v>
      </c>
      <c r="O384" t="s">
        <v>31</v>
      </c>
      <c r="P384" t="s">
        <v>769</v>
      </c>
    </row>
    <row r="385" spans="1:16" hidden="1" x14ac:dyDescent="0.25">
      <c r="A385" t="s">
        <v>1374</v>
      </c>
      <c r="B385" t="s">
        <v>942</v>
      </c>
      <c r="D385" t="s">
        <v>409</v>
      </c>
      <c r="E385" t="s">
        <v>1811</v>
      </c>
      <c r="F385" t="s">
        <v>2047</v>
      </c>
      <c r="G385" t="s">
        <v>769</v>
      </c>
      <c r="H385" t="s">
        <v>36</v>
      </c>
      <c r="L385" t="s">
        <v>771</v>
      </c>
      <c r="N385">
        <v>1258647</v>
      </c>
      <c r="O385" t="s">
        <v>31</v>
      </c>
      <c r="P385" t="s">
        <v>769</v>
      </c>
    </row>
    <row r="386" spans="1:16" hidden="1" x14ac:dyDescent="0.25">
      <c r="A386" t="s">
        <v>1370</v>
      </c>
      <c r="B386" t="s">
        <v>938</v>
      </c>
      <c r="D386" t="s">
        <v>410</v>
      </c>
      <c r="E386" t="s">
        <v>1811</v>
      </c>
      <c r="F386" t="s">
        <v>2048</v>
      </c>
      <c r="G386" t="s">
        <v>769</v>
      </c>
      <c r="H386" t="s">
        <v>29</v>
      </c>
      <c r="L386" t="s">
        <v>771</v>
      </c>
      <c r="N386">
        <v>1258647</v>
      </c>
      <c r="O386" t="s">
        <v>31</v>
      </c>
      <c r="P386" t="s">
        <v>769</v>
      </c>
    </row>
    <row r="387" spans="1:16" hidden="1" x14ac:dyDescent="0.25">
      <c r="A387" t="s">
        <v>1362</v>
      </c>
      <c r="B387" t="s">
        <v>1436</v>
      </c>
      <c r="D387" t="s">
        <v>411</v>
      </c>
      <c r="E387" t="s">
        <v>1811</v>
      </c>
      <c r="F387" t="s">
        <v>2049</v>
      </c>
      <c r="G387" t="s">
        <v>769</v>
      </c>
      <c r="H387" t="s">
        <v>29</v>
      </c>
      <c r="L387" t="s">
        <v>771</v>
      </c>
      <c r="N387">
        <v>1258647</v>
      </c>
      <c r="O387" t="s">
        <v>31</v>
      </c>
      <c r="P387" t="s">
        <v>769</v>
      </c>
    </row>
    <row r="388" spans="1:16" hidden="1" x14ac:dyDescent="0.25">
      <c r="A388" t="s">
        <v>1358</v>
      </c>
      <c r="B388" t="s">
        <v>1432</v>
      </c>
      <c r="D388" t="s">
        <v>413</v>
      </c>
      <c r="E388" t="s">
        <v>1811</v>
      </c>
      <c r="F388" t="s">
        <v>2050</v>
      </c>
      <c r="G388" t="s">
        <v>769</v>
      </c>
      <c r="H388" t="s">
        <v>29</v>
      </c>
      <c r="L388" t="s">
        <v>771</v>
      </c>
      <c r="N388">
        <v>1258647</v>
      </c>
      <c r="O388" t="s">
        <v>31</v>
      </c>
      <c r="P388" t="s">
        <v>769</v>
      </c>
    </row>
    <row r="389" spans="1:16" hidden="1" x14ac:dyDescent="0.25">
      <c r="A389" t="s">
        <v>1354</v>
      </c>
      <c r="B389" t="s">
        <v>1427</v>
      </c>
      <c r="D389" t="s">
        <v>414</v>
      </c>
      <c r="E389" t="s">
        <v>1811</v>
      </c>
      <c r="F389" t="s">
        <v>2051</v>
      </c>
      <c r="G389" t="s">
        <v>769</v>
      </c>
      <c r="H389" t="s">
        <v>36</v>
      </c>
      <c r="L389" t="s">
        <v>771</v>
      </c>
      <c r="N389">
        <v>1258647</v>
      </c>
      <c r="O389" t="s">
        <v>31</v>
      </c>
      <c r="P389" t="s">
        <v>769</v>
      </c>
    </row>
    <row r="390" spans="1:16" hidden="1" x14ac:dyDescent="0.25">
      <c r="A390" t="s">
        <v>1350</v>
      </c>
      <c r="B390" t="s">
        <v>1422</v>
      </c>
      <c r="D390" t="s">
        <v>415</v>
      </c>
      <c r="E390" t="s">
        <v>1811</v>
      </c>
      <c r="F390" t="s">
        <v>2052</v>
      </c>
      <c r="G390" t="s">
        <v>769</v>
      </c>
      <c r="H390" t="s">
        <v>29</v>
      </c>
      <c r="L390" t="s">
        <v>771</v>
      </c>
      <c r="N390">
        <v>1258647</v>
      </c>
      <c r="O390" t="s">
        <v>31</v>
      </c>
      <c r="P390" t="s">
        <v>769</v>
      </c>
    </row>
    <row r="391" spans="1:16" hidden="1" x14ac:dyDescent="0.25">
      <c r="A391" t="s">
        <v>1345</v>
      </c>
      <c r="B391" t="s">
        <v>935</v>
      </c>
      <c r="D391" t="s">
        <v>416</v>
      </c>
      <c r="E391" t="s">
        <v>1811</v>
      </c>
      <c r="F391" t="s">
        <v>2053</v>
      </c>
      <c r="G391" t="s">
        <v>769</v>
      </c>
      <c r="H391" t="s">
        <v>29</v>
      </c>
      <c r="L391" t="s">
        <v>771</v>
      </c>
      <c r="N391">
        <v>1258647</v>
      </c>
      <c r="O391" t="s">
        <v>31</v>
      </c>
      <c r="P391" t="s">
        <v>769</v>
      </c>
    </row>
    <row r="392" spans="1:16" hidden="1" x14ac:dyDescent="0.25">
      <c r="A392" t="s">
        <v>1341</v>
      </c>
      <c r="B392" t="s">
        <v>931</v>
      </c>
      <c r="D392" t="s">
        <v>417</v>
      </c>
      <c r="E392" t="s">
        <v>1811</v>
      </c>
      <c r="F392" t="s">
        <v>2054</v>
      </c>
      <c r="G392" t="s">
        <v>769</v>
      </c>
      <c r="H392" t="s">
        <v>29</v>
      </c>
      <c r="L392" t="s">
        <v>771</v>
      </c>
      <c r="N392">
        <v>1258647</v>
      </c>
      <c r="O392" t="s">
        <v>31</v>
      </c>
      <c r="P392" t="s">
        <v>769</v>
      </c>
    </row>
    <row r="393" spans="1:16" hidden="1" x14ac:dyDescent="0.25">
      <c r="A393" t="s">
        <v>1337</v>
      </c>
      <c r="B393" t="s">
        <v>927</v>
      </c>
      <c r="D393" t="s">
        <v>418</v>
      </c>
      <c r="E393" t="s">
        <v>1811</v>
      </c>
      <c r="F393" t="s">
        <v>2055</v>
      </c>
      <c r="G393" t="s">
        <v>769</v>
      </c>
      <c r="H393" t="s">
        <v>29</v>
      </c>
      <c r="L393" t="s">
        <v>771</v>
      </c>
      <c r="N393">
        <v>1258647</v>
      </c>
      <c r="O393" t="s">
        <v>31</v>
      </c>
      <c r="P393" t="s">
        <v>769</v>
      </c>
    </row>
    <row r="394" spans="1:16" hidden="1" x14ac:dyDescent="0.25">
      <c r="A394" t="s">
        <v>1332</v>
      </c>
      <c r="B394" t="s">
        <v>1418</v>
      </c>
      <c r="D394" t="s">
        <v>419</v>
      </c>
      <c r="E394" t="s">
        <v>1811</v>
      </c>
      <c r="F394" t="s">
        <v>2056</v>
      </c>
      <c r="G394" t="s">
        <v>769</v>
      </c>
      <c r="H394" t="s">
        <v>29</v>
      </c>
      <c r="L394" t="s">
        <v>771</v>
      </c>
      <c r="N394">
        <v>1258647</v>
      </c>
      <c r="O394" t="s">
        <v>31</v>
      </c>
      <c r="P394" t="s">
        <v>769</v>
      </c>
    </row>
    <row r="395" spans="1:16" hidden="1" x14ac:dyDescent="0.25">
      <c r="A395" t="s">
        <v>1324</v>
      </c>
      <c r="B395" t="s">
        <v>1414</v>
      </c>
      <c r="D395" t="s">
        <v>421</v>
      </c>
      <c r="E395" t="s">
        <v>1811</v>
      </c>
      <c r="F395" t="s">
        <v>2057</v>
      </c>
      <c r="G395" t="s">
        <v>769</v>
      </c>
      <c r="H395" t="s">
        <v>36</v>
      </c>
      <c r="L395" t="s">
        <v>771</v>
      </c>
      <c r="N395">
        <v>1258647</v>
      </c>
      <c r="O395" t="s">
        <v>31</v>
      </c>
      <c r="P395" t="s">
        <v>769</v>
      </c>
    </row>
    <row r="396" spans="1:16" hidden="1" x14ac:dyDescent="0.25">
      <c r="A396" t="s">
        <v>1320</v>
      </c>
      <c r="B396" t="s">
        <v>1410</v>
      </c>
      <c r="D396" t="s">
        <v>2058</v>
      </c>
      <c r="E396" t="s">
        <v>1811</v>
      </c>
      <c r="F396" t="s">
        <v>2059</v>
      </c>
      <c r="G396" t="s">
        <v>769</v>
      </c>
      <c r="H396" t="s">
        <v>29</v>
      </c>
      <c r="L396" t="s">
        <v>771</v>
      </c>
      <c r="N396">
        <v>1258647</v>
      </c>
      <c r="O396" t="s">
        <v>31</v>
      </c>
      <c r="P396" t="s">
        <v>769</v>
      </c>
    </row>
    <row r="397" spans="1:16" hidden="1" x14ac:dyDescent="0.25">
      <c r="A397" t="s">
        <v>1316</v>
      </c>
      <c r="B397" t="s">
        <v>1406</v>
      </c>
      <c r="D397" t="s">
        <v>2060</v>
      </c>
      <c r="E397" t="s">
        <v>1811</v>
      </c>
      <c r="F397" t="s">
        <v>2061</v>
      </c>
      <c r="G397" t="s">
        <v>769</v>
      </c>
      <c r="H397" t="s">
        <v>29</v>
      </c>
      <c r="L397" t="s">
        <v>771</v>
      </c>
      <c r="N397">
        <v>1258647</v>
      </c>
      <c r="O397" t="s">
        <v>31</v>
      </c>
      <c r="P397" t="s">
        <v>769</v>
      </c>
    </row>
    <row r="398" spans="1:16" hidden="1" x14ac:dyDescent="0.25">
      <c r="A398" t="s">
        <v>1309</v>
      </c>
      <c r="B398" t="s">
        <v>1402</v>
      </c>
      <c r="D398" t="s">
        <v>2062</v>
      </c>
      <c r="E398" t="s">
        <v>1811</v>
      </c>
      <c r="F398" t="s">
        <v>2063</v>
      </c>
      <c r="G398" t="s">
        <v>769</v>
      </c>
      <c r="H398" t="s">
        <v>36</v>
      </c>
      <c r="L398" t="s">
        <v>771</v>
      </c>
      <c r="N398">
        <v>1258647</v>
      </c>
      <c r="O398" t="s">
        <v>31</v>
      </c>
      <c r="P398" t="s">
        <v>769</v>
      </c>
    </row>
    <row r="399" spans="1:16" hidden="1" x14ac:dyDescent="0.25">
      <c r="A399" t="s">
        <v>1305</v>
      </c>
      <c r="B399" t="s">
        <v>923</v>
      </c>
      <c r="D399" t="s">
        <v>2064</v>
      </c>
      <c r="E399" t="s">
        <v>1811</v>
      </c>
      <c r="F399" t="s">
        <v>2065</v>
      </c>
      <c r="G399" t="s">
        <v>769</v>
      </c>
      <c r="H399" t="s">
        <v>29</v>
      </c>
      <c r="L399" t="s">
        <v>771</v>
      </c>
      <c r="N399">
        <v>1258647</v>
      </c>
      <c r="O399" t="s">
        <v>31</v>
      </c>
      <c r="P399" t="s">
        <v>769</v>
      </c>
    </row>
    <row r="400" spans="1:16" hidden="1" x14ac:dyDescent="0.25">
      <c r="A400" t="s">
        <v>1301</v>
      </c>
      <c r="B400" t="s">
        <v>918</v>
      </c>
      <c r="D400" t="s">
        <v>2066</v>
      </c>
      <c r="E400" t="s">
        <v>1811</v>
      </c>
      <c r="F400" t="s">
        <v>2067</v>
      </c>
      <c r="G400" t="s">
        <v>769</v>
      </c>
      <c r="H400" t="s">
        <v>29</v>
      </c>
      <c r="L400" t="s">
        <v>771</v>
      </c>
      <c r="N400">
        <v>1258647</v>
      </c>
      <c r="O400" t="s">
        <v>31</v>
      </c>
      <c r="P400" t="s">
        <v>769</v>
      </c>
    </row>
    <row r="401" spans="1:16" hidden="1" x14ac:dyDescent="0.25">
      <c r="A401" t="s">
        <v>1186</v>
      </c>
      <c r="B401" t="s">
        <v>1398</v>
      </c>
      <c r="D401" t="s">
        <v>2068</v>
      </c>
      <c r="E401" t="s">
        <v>1811</v>
      </c>
      <c r="F401" t="s">
        <v>2069</v>
      </c>
      <c r="G401" t="s">
        <v>769</v>
      </c>
      <c r="H401" t="s">
        <v>29</v>
      </c>
      <c r="L401" t="s">
        <v>771</v>
      </c>
      <c r="N401">
        <v>1258647</v>
      </c>
      <c r="O401" t="s">
        <v>31</v>
      </c>
      <c r="P401" t="s">
        <v>769</v>
      </c>
    </row>
    <row r="402" spans="1:16" hidden="1" x14ac:dyDescent="0.25">
      <c r="A402" t="s">
        <v>1182</v>
      </c>
      <c r="B402" t="s">
        <v>1394</v>
      </c>
      <c r="D402" t="s">
        <v>2070</v>
      </c>
      <c r="E402" t="s">
        <v>1811</v>
      </c>
      <c r="F402" t="s">
        <v>2071</v>
      </c>
      <c r="G402" t="s">
        <v>769</v>
      </c>
      <c r="H402" t="s">
        <v>36</v>
      </c>
      <c r="L402" t="s">
        <v>771</v>
      </c>
      <c r="N402">
        <v>1258647</v>
      </c>
      <c r="O402" t="s">
        <v>31</v>
      </c>
      <c r="P402" t="s">
        <v>769</v>
      </c>
    </row>
    <row r="403" spans="1:16" hidden="1" x14ac:dyDescent="0.25">
      <c r="A403" t="s">
        <v>1178</v>
      </c>
      <c r="B403" t="s">
        <v>1390</v>
      </c>
      <c r="D403" t="s">
        <v>2072</v>
      </c>
      <c r="E403" t="s">
        <v>1811</v>
      </c>
      <c r="F403" t="s">
        <v>2073</v>
      </c>
      <c r="G403" t="s">
        <v>769</v>
      </c>
      <c r="H403" t="s">
        <v>29</v>
      </c>
      <c r="L403" t="s">
        <v>771</v>
      </c>
      <c r="N403">
        <v>1258647</v>
      </c>
      <c r="O403" t="s">
        <v>31</v>
      </c>
      <c r="P403" t="s">
        <v>769</v>
      </c>
    </row>
    <row r="404" spans="1:16" hidden="1" x14ac:dyDescent="0.25">
      <c r="A404" t="s">
        <v>1174</v>
      </c>
      <c r="B404" t="s">
        <v>914</v>
      </c>
      <c r="D404" t="s">
        <v>2074</v>
      </c>
      <c r="E404" t="s">
        <v>1811</v>
      </c>
      <c r="F404" t="s">
        <v>2075</v>
      </c>
      <c r="G404" t="s">
        <v>769</v>
      </c>
      <c r="H404" t="s">
        <v>36</v>
      </c>
      <c r="L404" t="s">
        <v>771</v>
      </c>
      <c r="N404">
        <v>1258647</v>
      </c>
      <c r="O404" t="s">
        <v>31</v>
      </c>
      <c r="P404" t="s">
        <v>769</v>
      </c>
    </row>
    <row r="405" spans="1:16" hidden="1" x14ac:dyDescent="0.25">
      <c r="A405" t="s">
        <v>1165</v>
      </c>
      <c r="B405" t="s">
        <v>910</v>
      </c>
      <c r="D405" t="s">
        <v>2076</v>
      </c>
      <c r="E405" t="s">
        <v>1811</v>
      </c>
      <c r="F405" t="s">
        <v>2077</v>
      </c>
      <c r="G405" t="s">
        <v>769</v>
      </c>
      <c r="H405" t="s">
        <v>36</v>
      </c>
      <c r="L405" t="s">
        <v>771</v>
      </c>
      <c r="N405">
        <v>1258647</v>
      </c>
      <c r="O405" t="s">
        <v>31</v>
      </c>
      <c r="P405" t="s">
        <v>769</v>
      </c>
    </row>
    <row r="406" spans="1:16" hidden="1" x14ac:dyDescent="0.25">
      <c r="A406" t="s">
        <v>1160</v>
      </c>
      <c r="B406" t="s">
        <v>906</v>
      </c>
      <c r="D406" t="s">
        <v>2078</v>
      </c>
      <c r="E406" t="s">
        <v>1811</v>
      </c>
      <c r="F406" t="s">
        <v>2079</v>
      </c>
      <c r="G406" t="s">
        <v>769</v>
      </c>
      <c r="H406" t="s">
        <v>36</v>
      </c>
      <c r="L406" t="s">
        <v>771</v>
      </c>
      <c r="N406">
        <v>1258647</v>
      </c>
      <c r="O406" t="s">
        <v>31</v>
      </c>
      <c r="P406" t="s">
        <v>769</v>
      </c>
    </row>
    <row r="407" spans="1:16" hidden="1" x14ac:dyDescent="0.25">
      <c r="A407" t="s">
        <v>1155</v>
      </c>
      <c r="B407" t="s">
        <v>1386</v>
      </c>
      <c r="D407" t="s">
        <v>2080</v>
      </c>
      <c r="E407" t="s">
        <v>1811</v>
      </c>
      <c r="F407" t="s">
        <v>2081</v>
      </c>
      <c r="G407" t="s">
        <v>769</v>
      </c>
      <c r="H407" t="s">
        <v>29</v>
      </c>
      <c r="L407" t="s">
        <v>771</v>
      </c>
      <c r="N407">
        <v>1258647</v>
      </c>
      <c r="O407" t="s">
        <v>31</v>
      </c>
      <c r="P407" t="s">
        <v>769</v>
      </c>
    </row>
    <row r="408" spans="1:16" hidden="1" x14ac:dyDescent="0.25">
      <c r="A408" t="s">
        <v>1150</v>
      </c>
      <c r="B408" t="s">
        <v>1382</v>
      </c>
      <c r="D408" t="s">
        <v>2082</v>
      </c>
      <c r="E408" t="s">
        <v>1811</v>
      </c>
      <c r="F408" t="s">
        <v>2083</v>
      </c>
      <c r="G408" t="s">
        <v>769</v>
      </c>
      <c r="H408" t="s">
        <v>36</v>
      </c>
      <c r="L408" t="s">
        <v>771</v>
      </c>
      <c r="N408">
        <v>1258647</v>
      </c>
      <c r="O408" t="s">
        <v>31</v>
      </c>
      <c r="P408" t="s">
        <v>769</v>
      </c>
    </row>
    <row r="409" spans="1:16" hidden="1" x14ac:dyDescent="0.25">
      <c r="A409" t="s">
        <v>1145</v>
      </c>
      <c r="B409" t="s">
        <v>1378</v>
      </c>
      <c r="D409" t="s">
        <v>2084</v>
      </c>
      <c r="E409" t="s">
        <v>1811</v>
      </c>
      <c r="F409" t="s">
        <v>2085</v>
      </c>
      <c r="G409" t="s">
        <v>769</v>
      </c>
      <c r="H409" t="s">
        <v>36</v>
      </c>
      <c r="L409" t="s">
        <v>771</v>
      </c>
      <c r="N409">
        <v>1258647</v>
      </c>
      <c r="O409" t="s">
        <v>31</v>
      </c>
      <c r="P409" t="s">
        <v>769</v>
      </c>
    </row>
    <row r="410" spans="1:16" hidden="1" x14ac:dyDescent="0.25">
      <c r="A410" t="s">
        <v>1139</v>
      </c>
      <c r="B410" t="s">
        <v>1373</v>
      </c>
      <c r="D410" t="s">
        <v>2086</v>
      </c>
      <c r="E410" t="s">
        <v>1811</v>
      </c>
      <c r="F410" t="s">
        <v>2087</v>
      </c>
      <c r="G410" t="s">
        <v>769</v>
      </c>
      <c r="H410" t="s">
        <v>36</v>
      </c>
      <c r="L410" t="s">
        <v>771</v>
      </c>
      <c r="N410">
        <v>1258647</v>
      </c>
      <c r="O410" t="s">
        <v>31</v>
      </c>
      <c r="P410" t="s">
        <v>769</v>
      </c>
    </row>
    <row r="411" spans="1:16" hidden="1" x14ac:dyDescent="0.25">
      <c r="A411" t="s">
        <v>1130</v>
      </c>
      <c r="B411" t="s">
        <v>902</v>
      </c>
      <c r="D411" t="s">
        <v>2088</v>
      </c>
      <c r="E411" t="s">
        <v>1811</v>
      </c>
      <c r="F411" t="s">
        <v>2089</v>
      </c>
      <c r="G411" t="s">
        <v>769</v>
      </c>
      <c r="H411" t="s">
        <v>29</v>
      </c>
      <c r="L411" t="s">
        <v>771</v>
      </c>
      <c r="N411">
        <v>1258647</v>
      </c>
      <c r="O411" t="s">
        <v>31</v>
      </c>
      <c r="P411" t="s">
        <v>769</v>
      </c>
    </row>
    <row r="412" spans="1:16" hidden="1" x14ac:dyDescent="0.25">
      <c r="A412" t="s">
        <v>1125</v>
      </c>
      <c r="B412" t="s">
        <v>898</v>
      </c>
      <c r="D412" t="s">
        <v>2090</v>
      </c>
      <c r="E412" t="s">
        <v>1811</v>
      </c>
      <c r="F412" t="s">
        <v>2091</v>
      </c>
      <c r="G412" t="s">
        <v>769</v>
      </c>
      <c r="H412" t="s">
        <v>29</v>
      </c>
      <c r="L412" t="s">
        <v>771</v>
      </c>
      <c r="N412">
        <v>1258647</v>
      </c>
      <c r="O412" t="s">
        <v>31</v>
      </c>
      <c r="P412" t="s">
        <v>769</v>
      </c>
    </row>
    <row r="413" spans="1:16" hidden="1" x14ac:dyDescent="0.25">
      <c r="A413" t="s">
        <v>1120</v>
      </c>
      <c r="B413" t="s">
        <v>894</v>
      </c>
      <c r="D413" t="s">
        <v>2092</v>
      </c>
      <c r="E413" t="s">
        <v>1811</v>
      </c>
      <c r="F413" t="s">
        <v>2093</v>
      </c>
      <c r="G413" t="s">
        <v>769</v>
      </c>
      <c r="H413" t="s">
        <v>36</v>
      </c>
      <c r="L413" t="s">
        <v>771</v>
      </c>
      <c r="N413">
        <v>1258647</v>
      </c>
      <c r="O413" t="s">
        <v>31</v>
      </c>
      <c r="P413" t="s">
        <v>769</v>
      </c>
    </row>
    <row r="414" spans="1:16" hidden="1" x14ac:dyDescent="0.25">
      <c r="A414" t="s">
        <v>1105</v>
      </c>
      <c r="B414" t="s">
        <v>1369</v>
      </c>
      <c r="D414" t="s">
        <v>2094</v>
      </c>
      <c r="E414" t="s">
        <v>1811</v>
      </c>
      <c r="F414" t="s">
        <v>2095</v>
      </c>
      <c r="G414" t="s">
        <v>769</v>
      </c>
      <c r="H414" t="s">
        <v>29</v>
      </c>
      <c r="L414" t="s">
        <v>771</v>
      </c>
      <c r="N414">
        <v>1258647</v>
      </c>
      <c r="O414" t="s">
        <v>31</v>
      </c>
      <c r="P414" t="s">
        <v>769</v>
      </c>
    </row>
    <row r="415" spans="1:16" hidden="1" x14ac:dyDescent="0.25">
      <c r="A415" t="s">
        <v>1074</v>
      </c>
      <c r="B415" t="s">
        <v>1365</v>
      </c>
      <c r="D415" t="s">
        <v>2096</v>
      </c>
      <c r="E415" t="s">
        <v>1811</v>
      </c>
      <c r="F415" t="s">
        <v>2097</v>
      </c>
      <c r="G415" t="s">
        <v>769</v>
      </c>
      <c r="H415" t="s">
        <v>29</v>
      </c>
      <c r="L415" t="s">
        <v>771</v>
      </c>
      <c r="N415">
        <v>1258647</v>
      </c>
      <c r="O415" t="s">
        <v>31</v>
      </c>
      <c r="P415" t="s">
        <v>769</v>
      </c>
    </row>
    <row r="416" spans="1:16" hidden="1" x14ac:dyDescent="0.25">
      <c r="A416" t="s">
        <v>1070</v>
      </c>
      <c r="B416" t="s">
        <v>1361</v>
      </c>
      <c r="D416" t="s">
        <v>2098</v>
      </c>
      <c r="E416" t="s">
        <v>1811</v>
      </c>
      <c r="F416" t="s">
        <v>2099</v>
      </c>
      <c r="G416" t="s">
        <v>769</v>
      </c>
      <c r="H416" t="s">
        <v>29</v>
      </c>
      <c r="L416" t="s">
        <v>771</v>
      </c>
      <c r="N416">
        <v>1258647</v>
      </c>
      <c r="O416" t="s">
        <v>31</v>
      </c>
      <c r="P416" t="s">
        <v>769</v>
      </c>
    </row>
    <row r="417" spans="1:16" hidden="1" x14ac:dyDescent="0.25">
      <c r="A417" t="s">
        <v>1062</v>
      </c>
      <c r="B417" t="s">
        <v>69</v>
      </c>
      <c r="D417" t="s">
        <v>2100</v>
      </c>
      <c r="E417" t="s">
        <v>1811</v>
      </c>
      <c r="F417" t="s">
        <v>2101</v>
      </c>
      <c r="G417" t="s">
        <v>769</v>
      </c>
      <c r="H417" t="s">
        <v>36</v>
      </c>
      <c r="L417" t="s">
        <v>771</v>
      </c>
      <c r="N417">
        <v>1258647</v>
      </c>
      <c r="O417" t="s">
        <v>31</v>
      </c>
      <c r="P417" t="s">
        <v>769</v>
      </c>
    </row>
    <row r="418" spans="1:16" hidden="1" x14ac:dyDescent="0.25">
      <c r="A418" t="s">
        <v>1058</v>
      </c>
      <c r="B418" t="s">
        <v>1357</v>
      </c>
      <c r="D418" t="s">
        <v>2102</v>
      </c>
      <c r="E418" t="s">
        <v>1811</v>
      </c>
      <c r="F418" t="s">
        <v>2103</v>
      </c>
      <c r="G418" t="s">
        <v>769</v>
      </c>
      <c r="H418" t="s">
        <v>29</v>
      </c>
      <c r="L418" t="s">
        <v>771</v>
      </c>
      <c r="N418">
        <v>1258647</v>
      </c>
      <c r="O418" t="s">
        <v>31</v>
      </c>
      <c r="P418" t="s">
        <v>769</v>
      </c>
    </row>
    <row r="419" spans="1:16" hidden="1" x14ac:dyDescent="0.25">
      <c r="A419" t="s">
        <v>1066</v>
      </c>
      <c r="B419" t="s">
        <v>1353</v>
      </c>
      <c r="D419" t="s">
        <v>2104</v>
      </c>
      <c r="E419" t="s">
        <v>1811</v>
      </c>
      <c r="F419" t="s">
        <v>2105</v>
      </c>
      <c r="G419" t="s">
        <v>769</v>
      </c>
      <c r="H419" t="s">
        <v>29</v>
      </c>
      <c r="L419" t="s">
        <v>771</v>
      </c>
      <c r="N419">
        <v>1258647</v>
      </c>
      <c r="O419" t="s">
        <v>31</v>
      </c>
      <c r="P419" t="s">
        <v>769</v>
      </c>
    </row>
    <row r="420" spans="1:16" hidden="1" x14ac:dyDescent="0.25">
      <c r="A420" t="s">
        <v>1054</v>
      </c>
      <c r="B420" t="s">
        <v>887</v>
      </c>
      <c r="D420" t="s">
        <v>2106</v>
      </c>
      <c r="E420" t="s">
        <v>1811</v>
      </c>
      <c r="F420" t="s">
        <v>2107</v>
      </c>
      <c r="G420" t="s">
        <v>769</v>
      </c>
      <c r="H420" t="s">
        <v>29</v>
      </c>
      <c r="L420" t="s">
        <v>771</v>
      </c>
      <c r="N420">
        <v>1258647</v>
      </c>
      <c r="O420" t="s">
        <v>31</v>
      </c>
      <c r="P420" t="s">
        <v>769</v>
      </c>
    </row>
    <row r="421" spans="1:16" hidden="1" x14ac:dyDescent="0.25">
      <c r="A421" t="s">
        <v>1007</v>
      </c>
      <c r="B421" t="s">
        <v>1349</v>
      </c>
      <c r="D421" t="s">
        <v>2108</v>
      </c>
      <c r="E421" t="s">
        <v>1811</v>
      </c>
      <c r="F421" t="s">
        <v>2109</v>
      </c>
      <c r="G421" t="s">
        <v>769</v>
      </c>
      <c r="H421" t="s">
        <v>29</v>
      </c>
      <c r="L421" t="s">
        <v>771</v>
      </c>
      <c r="N421">
        <v>1258647</v>
      </c>
      <c r="O421" t="s">
        <v>31</v>
      </c>
      <c r="P421" t="s">
        <v>769</v>
      </c>
    </row>
    <row r="422" spans="1:16" hidden="1" x14ac:dyDescent="0.25">
      <c r="A422" t="s">
        <v>1003</v>
      </c>
      <c r="B422" t="s">
        <v>883</v>
      </c>
      <c r="D422" t="s">
        <v>2110</v>
      </c>
      <c r="E422" t="s">
        <v>1811</v>
      </c>
      <c r="F422" t="s">
        <v>2111</v>
      </c>
      <c r="G422" t="s">
        <v>769</v>
      </c>
      <c r="H422" t="s">
        <v>29</v>
      </c>
      <c r="L422" t="s">
        <v>771</v>
      </c>
      <c r="N422">
        <v>1258647</v>
      </c>
      <c r="O422" t="s">
        <v>31</v>
      </c>
      <c r="P422" t="s">
        <v>769</v>
      </c>
    </row>
    <row r="423" spans="1:16" hidden="1" x14ac:dyDescent="0.25">
      <c r="A423" t="s">
        <v>995</v>
      </c>
      <c r="B423" t="s">
        <v>1344</v>
      </c>
      <c r="D423" t="s">
        <v>2112</v>
      </c>
      <c r="E423" t="s">
        <v>1811</v>
      </c>
      <c r="F423" t="s">
        <v>2113</v>
      </c>
      <c r="G423" t="s">
        <v>769</v>
      </c>
      <c r="H423" t="s">
        <v>36</v>
      </c>
      <c r="L423" t="s">
        <v>771</v>
      </c>
      <c r="N423">
        <v>1258647</v>
      </c>
      <c r="O423" t="s">
        <v>31</v>
      </c>
      <c r="P423" t="s">
        <v>769</v>
      </c>
    </row>
    <row r="424" spans="1:16" hidden="1" x14ac:dyDescent="0.25">
      <c r="A424" t="s">
        <v>991</v>
      </c>
      <c r="B424" t="s">
        <v>1340</v>
      </c>
      <c r="D424" t="s">
        <v>2114</v>
      </c>
      <c r="E424" t="s">
        <v>1811</v>
      </c>
      <c r="F424" t="s">
        <v>2115</v>
      </c>
      <c r="G424" t="s">
        <v>769</v>
      </c>
      <c r="H424" t="s">
        <v>29</v>
      </c>
      <c r="L424" t="s">
        <v>771</v>
      </c>
      <c r="N424">
        <v>1258647</v>
      </c>
      <c r="O424" t="s">
        <v>31</v>
      </c>
      <c r="P424" t="s">
        <v>769</v>
      </c>
    </row>
    <row r="425" spans="1:16" hidden="1" x14ac:dyDescent="0.25">
      <c r="A425" t="s">
        <v>987</v>
      </c>
      <c r="B425" t="s">
        <v>1336</v>
      </c>
      <c r="D425" t="s">
        <v>2116</v>
      </c>
      <c r="E425" t="s">
        <v>1811</v>
      </c>
      <c r="F425" t="s">
        <v>2117</v>
      </c>
      <c r="G425" t="s">
        <v>769</v>
      </c>
      <c r="H425" t="s">
        <v>29</v>
      </c>
      <c r="L425" t="s">
        <v>771</v>
      </c>
      <c r="N425">
        <v>1258647</v>
      </c>
      <c r="O425" t="s">
        <v>31</v>
      </c>
      <c r="P425" t="s">
        <v>769</v>
      </c>
    </row>
    <row r="426" spans="1:16" hidden="1" x14ac:dyDescent="0.25">
      <c r="A426" t="s">
        <v>1169</v>
      </c>
      <c r="B426" t="s">
        <v>1331</v>
      </c>
      <c r="D426" t="s">
        <v>2118</v>
      </c>
      <c r="E426" t="s">
        <v>1811</v>
      </c>
      <c r="F426" t="s">
        <v>2119</v>
      </c>
      <c r="G426" t="s">
        <v>769</v>
      </c>
      <c r="H426" t="s">
        <v>36</v>
      </c>
      <c r="L426" t="s">
        <v>771</v>
      </c>
      <c r="N426">
        <v>1258647</v>
      </c>
      <c r="O426" t="s">
        <v>31</v>
      </c>
      <c r="P426" t="s">
        <v>769</v>
      </c>
    </row>
    <row r="427" spans="1:16" hidden="1" x14ac:dyDescent="0.25">
      <c r="A427" t="s">
        <v>1135</v>
      </c>
      <c r="B427" t="s">
        <v>1327</v>
      </c>
      <c r="D427" t="s">
        <v>2120</v>
      </c>
      <c r="E427" t="s">
        <v>1811</v>
      </c>
      <c r="F427" t="s">
        <v>2121</v>
      </c>
      <c r="G427" t="s">
        <v>769</v>
      </c>
      <c r="H427" t="s">
        <v>29</v>
      </c>
      <c r="L427" t="s">
        <v>771</v>
      </c>
      <c r="N427">
        <v>1258647</v>
      </c>
      <c r="O427" t="s">
        <v>31</v>
      </c>
      <c r="P427" t="s">
        <v>769</v>
      </c>
    </row>
    <row r="428" spans="1:16" hidden="1" x14ac:dyDescent="0.25">
      <c r="A428" t="s">
        <v>1115</v>
      </c>
      <c r="B428" t="s">
        <v>879</v>
      </c>
      <c r="D428" t="s">
        <v>2122</v>
      </c>
      <c r="E428" t="s">
        <v>1811</v>
      </c>
      <c r="F428" t="s">
        <v>2123</v>
      </c>
      <c r="G428" t="s">
        <v>769</v>
      </c>
      <c r="H428" t="s">
        <v>29</v>
      </c>
      <c r="L428" t="s">
        <v>771</v>
      </c>
      <c r="N428">
        <v>1258647</v>
      </c>
      <c r="O428" t="s">
        <v>31</v>
      </c>
      <c r="P428" t="s">
        <v>769</v>
      </c>
    </row>
    <row r="429" spans="1:16" hidden="1" x14ac:dyDescent="0.25">
      <c r="A429" t="s">
        <v>1110</v>
      </c>
      <c r="B429" t="s">
        <v>875</v>
      </c>
      <c r="D429" t="s">
        <v>2124</v>
      </c>
      <c r="E429" t="s">
        <v>1811</v>
      </c>
      <c r="F429" t="s">
        <v>2125</v>
      </c>
      <c r="G429" t="s">
        <v>769</v>
      </c>
      <c r="H429" t="s">
        <v>29</v>
      </c>
      <c r="L429" t="s">
        <v>771</v>
      </c>
      <c r="N429">
        <v>1258647</v>
      </c>
      <c r="O429" t="s">
        <v>31</v>
      </c>
      <c r="P429" t="s">
        <v>769</v>
      </c>
    </row>
    <row r="430" spans="1:16" hidden="1" x14ac:dyDescent="0.25">
      <c r="A430" t="s">
        <v>1100</v>
      </c>
      <c r="B430" t="s">
        <v>871</v>
      </c>
      <c r="D430" t="s">
        <v>2126</v>
      </c>
      <c r="E430" t="s">
        <v>1811</v>
      </c>
      <c r="F430" t="s">
        <v>2127</v>
      </c>
      <c r="G430" t="s">
        <v>769</v>
      </c>
      <c r="H430" t="s">
        <v>36</v>
      </c>
      <c r="L430" t="s">
        <v>771</v>
      </c>
      <c r="N430">
        <v>1258647</v>
      </c>
      <c r="O430" t="s">
        <v>31</v>
      </c>
      <c r="P430" t="s">
        <v>769</v>
      </c>
    </row>
    <row r="431" spans="1:16" hidden="1" x14ac:dyDescent="0.25">
      <c r="A431" t="s">
        <v>1094</v>
      </c>
      <c r="B431" t="s">
        <v>1323</v>
      </c>
      <c r="D431" t="s">
        <v>2128</v>
      </c>
      <c r="E431" t="s">
        <v>1811</v>
      </c>
      <c r="F431" t="s">
        <v>2129</v>
      </c>
      <c r="G431" t="s">
        <v>769</v>
      </c>
      <c r="H431" t="s">
        <v>29</v>
      </c>
      <c r="L431" t="s">
        <v>771</v>
      </c>
      <c r="N431">
        <v>1258647</v>
      </c>
      <c r="O431" t="s">
        <v>31</v>
      </c>
      <c r="P431" t="s">
        <v>769</v>
      </c>
    </row>
    <row r="432" spans="1:16" hidden="1" x14ac:dyDescent="0.25">
      <c r="A432" t="s">
        <v>1090</v>
      </c>
      <c r="B432" t="s">
        <v>1319</v>
      </c>
      <c r="D432" t="s">
        <v>2130</v>
      </c>
      <c r="E432" t="s">
        <v>1811</v>
      </c>
      <c r="F432" t="s">
        <v>2131</v>
      </c>
      <c r="G432" t="s">
        <v>769</v>
      </c>
      <c r="H432" t="s">
        <v>36</v>
      </c>
      <c r="L432" t="s">
        <v>771</v>
      </c>
      <c r="N432">
        <v>1258647</v>
      </c>
      <c r="O432" t="s">
        <v>31</v>
      </c>
      <c r="P432" t="s">
        <v>769</v>
      </c>
    </row>
    <row r="433" spans="1:16" hidden="1" x14ac:dyDescent="0.25">
      <c r="A433" t="s">
        <v>1086</v>
      </c>
      <c r="B433" t="s">
        <v>1315</v>
      </c>
      <c r="D433" t="s">
        <v>2132</v>
      </c>
      <c r="E433" t="s">
        <v>1811</v>
      </c>
      <c r="F433" t="s">
        <v>2133</v>
      </c>
      <c r="G433" t="s">
        <v>769</v>
      </c>
      <c r="H433" t="s">
        <v>36</v>
      </c>
      <c r="L433" t="s">
        <v>771</v>
      </c>
      <c r="N433">
        <v>1258647</v>
      </c>
      <c r="O433" t="s">
        <v>31</v>
      </c>
      <c r="P433" t="s">
        <v>769</v>
      </c>
    </row>
    <row r="434" spans="1:16" hidden="1" x14ac:dyDescent="0.25">
      <c r="A434" t="s">
        <v>1082</v>
      </c>
      <c r="B434" t="s">
        <v>866</v>
      </c>
      <c r="D434" t="s">
        <v>2134</v>
      </c>
      <c r="E434" t="s">
        <v>1811</v>
      </c>
      <c r="F434" t="s">
        <v>2135</v>
      </c>
      <c r="G434" t="s">
        <v>769</v>
      </c>
      <c r="H434" t="s">
        <v>36</v>
      </c>
      <c r="L434" t="s">
        <v>771</v>
      </c>
      <c r="N434">
        <v>1258647</v>
      </c>
      <c r="O434" t="s">
        <v>31</v>
      </c>
      <c r="P434" t="s">
        <v>769</v>
      </c>
    </row>
    <row r="435" spans="1:16" hidden="1" x14ac:dyDescent="0.25">
      <c r="A435" t="s">
        <v>1078</v>
      </c>
      <c r="B435" t="s">
        <v>123</v>
      </c>
      <c r="D435" t="s">
        <v>2136</v>
      </c>
      <c r="E435" t="s">
        <v>1811</v>
      </c>
      <c r="F435" t="s">
        <v>2137</v>
      </c>
      <c r="G435" t="s">
        <v>769</v>
      </c>
      <c r="H435" t="s">
        <v>29</v>
      </c>
      <c r="L435" t="s">
        <v>771</v>
      </c>
      <c r="N435">
        <v>1258647</v>
      </c>
      <c r="O435" t="s">
        <v>31</v>
      </c>
      <c r="P435" t="s">
        <v>769</v>
      </c>
    </row>
    <row r="436" spans="1:16" hidden="1" x14ac:dyDescent="0.25">
      <c r="A436" t="s">
        <v>1050</v>
      </c>
      <c r="B436" t="s">
        <v>1308</v>
      </c>
      <c r="D436" t="s">
        <v>2138</v>
      </c>
      <c r="E436" t="s">
        <v>1811</v>
      </c>
      <c r="F436" t="s">
        <v>2139</v>
      </c>
      <c r="G436" t="s">
        <v>769</v>
      </c>
      <c r="H436" t="s">
        <v>36</v>
      </c>
      <c r="L436" t="s">
        <v>771</v>
      </c>
      <c r="N436">
        <v>1258647</v>
      </c>
      <c r="O436" t="s">
        <v>31</v>
      </c>
      <c r="P436" t="s">
        <v>769</v>
      </c>
    </row>
    <row r="437" spans="1:16" hidden="1" x14ac:dyDescent="0.25">
      <c r="A437" t="s">
        <v>1046</v>
      </c>
      <c r="B437" t="s">
        <v>1304</v>
      </c>
      <c r="D437" t="s">
        <v>2140</v>
      </c>
      <c r="E437" t="s">
        <v>1811</v>
      </c>
      <c r="F437" t="s">
        <v>2141</v>
      </c>
      <c r="G437" t="s">
        <v>769</v>
      </c>
      <c r="H437" t="s">
        <v>36</v>
      </c>
      <c r="L437" t="s">
        <v>771</v>
      </c>
      <c r="N437">
        <v>1258647</v>
      </c>
      <c r="O437" t="s">
        <v>31</v>
      </c>
      <c r="P437" t="s">
        <v>769</v>
      </c>
    </row>
    <row r="438" spans="1:16" hidden="1" x14ac:dyDescent="0.25">
      <c r="A438" t="s">
        <v>1042</v>
      </c>
      <c r="B438" t="s">
        <v>1300</v>
      </c>
      <c r="D438" t="s">
        <v>2142</v>
      </c>
      <c r="E438" t="s">
        <v>1811</v>
      </c>
      <c r="F438" t="s">
        <v>2143</v>
      </c>
      <c r="G438" t="s">
        <v>769</v>
      </c>
      <c r="H438" t="s">
        <v>36</v>
      </c>
      <c r="L438" t="s">
        <v>771</v>
      </c>
      <c r="N438">
        <v>1258647</v>
      </c>
      <c r="O438" t="s">
        <v>31</v>
      </c>
      <c r="P438" t="s">
        <v>769</v>
      </c>
    </row>
    <row r="439" spans="1:16" hidden="1" x14ac:dyDescent="0.25">
      <c r="A439" t="s">
        <v>1038</v>
      </c>
      <c r="B439" t="s">
        <v>1296</v>
      </c>
      <c r="D439" t="s">
        <v>2144</v>
      </c>
      <c r="E439" t="s">
        <v>1811</v>
      </c>
      <c r="F439" t="s">
        <v>2145</v>
      </c>
      <c r="G439" t="s">
        <v>769</v>
      </c>
      <c r="H439" t="s">
        <v>29</v>
      </c>
      <c r="L439" t="s">
        <v>771</v>
      </c>
      <c r="N439">
        <v>1258647</v>
      </c>
      <c r="O439" t="s">
        <v>31</v>
      </c>
      <c r="P439" t="s">
        <v>769</v>
      </c>
    </row>
    <row r="440" spans="1:16" hidden="1" x14ac:dyDescent="0.25">
      <c r="A440" t="s">
        <v>1035</v>
      </c>
      <c r="B440" t="s">
        <v>1291</v>
      </c>
      <c r="D440" t="s">
        <v>2146</v>
      </c>
      <c r="E440" t="s">
        <v>1811</v>
      </c>
      <c r="F440" t="s">
        <v>2147</v>
      </c>
      <c r="G440" t="s">
        <v>769</v>
      </c>
      <c r="H440" t="s">
        <v>29</v>
      </c>
      <c r="L440" t="s">
        <v>771</v>
      </c>
      <c r="N440">
        <v>1258647</v>
      </c>
      <c r="O440" t="s">
        <v>31</v>
      </c>
      <c r="P440" t="s">
        <v>769</v>
      </c>
    </row>
    <row r="441" spans="1:16" hidden="1" x14ac:dyDescent="0.25">
      <c r="A441" t="s">
        <v>1031</v>
      </c>
      <c r="B441" t="s">
        <v>1286</v>
      </c>
      <c r="D441" t="s">
        <v>2148</v>
      </c>
      <c r="E441" t="s">
        <v>1811</v>
      </c>
      <c r="F441" t="s">
        <v>2149</v>
      </c>
      <c r="G441" t="s">
        <v>769</v>
      </c>
      <c r="H441" t="s">
        <v>36</v>
      </c>
      <c r="L441" t="s">
        <v>771</v>
      </c>
      <c r="N441">
        <v>1258647</v>
      </c>
      <c r="O441" t="s">
        <v>31</v>
      </c>
      <c r="P441" t="s">
        <v>769</v>
      </c>
    </row>
    <row r="442" spans="1:16" hidden="1" x14ac:dyDescent="0.25">
      <c r="A442" t="s">
        <v>1028</v>
      </c>
      <c r="B442" t="s">
        <v>862</v>
      </c>
      <c r="D442" t="s">
        <v>2150</v>
      </c>
      <c r="E442" t="s">
        <v>1811</v>
      </c>
      <c r="F442" t="s">
        <v>2151</v>
      </c>
      <c r="G442" t="s">
        <v>769</v>
      </c>
      <c r="H442" t="s">
        <v>29</v>
      </c>
      <c r="L442" t="s">
        <v>771</v>
      </c>
      <c r="N442">
        <v>1258647</v>
      </c>
      <c r="O442" t="s">
        <v>31</v>
      </c>
      <c r="P442" t="s">
        <v>769</v>
      </c>
    </row>
    <row r="443" spans="1:16" hidden="1" x14ac:dyDescent="0.25">
      <c r="A443" t="s">
        <v>1024</v>
      </c>
      <c r="B443" t="s">
        <v>858</v>
      </c>
      <c r="D443" t="s">
        <v>2152</v>
      </c>
      <c r="E443" t="s">
        <v>1811</v>
      </c>
      <c r="F443" t="s">
        <v>2153</v>
      </c>
      <c r="G443" t="s">
        <v>769</v>
      </c>
      <c r="H443" t="s">
        <v>29</v>
      </c>
      <c r="L443" t="s">
        <v>771</v>
      </c>
      <c r="N443">
        <v>1258647</v>
      </c>
      <c r="O443" t="s">
        <v>31</v>
      </c>
      <c r="P443" t="s">
        <v>769</v>
      </c>
    </row>
    <row r="444" spans="1:16" hidden="1" x14ac:dyDescent="0.25">
      <c r="A444" t="s">
        <v>1019</v>
      </c>
      <c r="B444" t="s">
        <v>1281</v>
      </c>
      <c r="D444" t="s">
        <v>2154</v>
      </c>
      <c r="E444" t="s">
        <v>1811</v>
      </c>
      <c r="F444" t="s">
        <v>2155</v>
      </c>
      <c r="G444" t="s">
        <v>769</v>
      </c>
      <c r="H444" t="s">
        <v>29</v>
      </c>
      <c r="L444" t="s">
        <v>771</v>
      </c>
      <c r="N444">
        <v>1258647</v>
      </c>
      <c r="O444" t="s">
        <v>31</v>
      </c>
      <c r="P444" t="s">
        <v>769</v>
      </c>
    </row>
    <row r="445" spans="1:16" hidden="1" x14ac:dyDescent="0.25">
      <c r="A445" t="s">
        <v>1015</v>
      </c>
      <c r="B445" t="s">
        <v>1275</v>
      </c>
      <c r="D445" t="s">
        <v>2156</v>
      </c>
      <c r="E445" t="s">
        <v>1811</v>
      </c>
      <c r="F445" t="s">
        <v>2157</v>
      </c>
      <c r="G445" t="s">
        <v>769</v>
      </c>
      <c r="H445" t="s">
        <v>36</v>
      </c>
      <c r="L445" t="s">
        <v>771</v>
      </c>
      <c r="N445">
        <v>1258647</v>
      </c>
      <c r="O445" t="s">
        <v>31</v>
      </c>
      <c r="P445" t="s">
        <v>769</v>
      </c>
    </row>
    <row r="446" spans="1:16" hidden="1" x14ac:dyDescent="0.25">
      <c r="A446" t="s">
        <v>1011</v>
      </c>
      <c r="B446" t="s">
        <v>1270</v>
      </c>
      <c r="D446" t="s">
        <v>2158</v>
      </c>
      <c r="E446" t="s">
        <v>1811</v>
      </c>
      <c r="F446" t="s">
        <v>2159</v>
      </c>
      <c r="G446" t="s">
        <v>769</v>
      </c>
      <c r="H446" t="s">
        <v>29</v>
      </c>
      <c r="L446" t="s">
        <v>771</v>
      </c>
      <c r="N446">
        <v>1258647</v>
      </c>
      <c r="O446" t="s">
        <v>31</v>
      </c>
      <c r="P446" t="s">
        <v>769</v>
      </c>
    </row>
    <row r="447" spans="1:16" hidden="1" x14ac:dyDescent="0.25">
      <c r="A447" t="s">
        <v>999</v>
      </c>
      <c r="B447" t="s">
        <v>1262</v>
      </c>
      <c r="D447" t="s">
        <v>2160</v>
      </c>
      <c r="E447" t="s">
        <v>1811</v>
      </c>
      <c r="F447" t="s">
        <v>2161</v>
      </c>
      <c r="G447" t="s">
        <v>769</v>
      </c>
      <c r="H447" t="s">
        <v>29</v>
      </c>
      <c r="L447" t="s">
        <v>771</v>
      </c>
      <c r="N447">
        <v>1258647</v>
      </c>
      <c r="O447" t="s">
        <v>31</v>
      </c>
      <c r="P447" t="s">
        <v>769</v>
      </c>
    </row>
    <row r="448" spans="1:16" hidden="1" x14ac:dyDescent="0.25">
      <c r="A448" t="s">
        <v>975</v>
      </c>
      <c r="B448" t="s">
        <v>1257</v>
      </c>
      <c r="D448" t="s">
        <v>2162</v>
      </c>
      <c r="E448" t="s">
        <v>1811</v>
      </c>
      <c r="F448" t="s">
        <v>2163</v>
      </c>
      <c r="G448" t="s">
        <v>769</v>
      </c>
      <c r="H448" t="s">
        <v>29</v>
      </c>
      <c r="L448" t="s">
        <v>771</v>
      </c>
      <c r="N448">
        <v>1258647</v>
      </c>
      <c r="O448" t="s">
        <v>31</v>
      </c>
      <c r="P448" t="s">
        <v>769</v>
      </c>
    </row>
    <row r="449" spans="1:16" hidden="1" x14ac:dyDescent="0.25">
      <c r="A449" t="s">
        <v>979</v>
      </c>
      <c r="B449" t="s">
        <v>1252</v>
      </c>
      <c r="D449" t="s">
        <v>2164</v>
      </c>
      <c r="E449" t="s">
        <v>2165</v>
      </c>
      <c r="F449" t="s">
        <v>2166</v>
      </c>
      <c r="G449" t="s">
        <v>769</v>
      </c>
      <c r="H449" t="s">
        <v>29</v>
      </c>
      <c r="L449" t="s">
        <v>771</v>
      </c>
      <c r="N449">
        <v>1258647</v>
      </c>
      <c r="O449" t="s">
        <v>31</v>
      </c>
      <c r="P449" t="s">
        <v>769</v>
      </c>
    </row>
    <row r="450" spans="1:16" hidden="1" x14ac:dyDescent="0.25">
      <c r="A450" t="s">
        <v>983</v>
      </c>
      <c r="B450" t="s">
        <v>1247</v>
      </c>
      <c r="D450" t="s">
        <v>2167</v>
      </c>
      <c r="E450" t="s">
        <v>372</v>
      </c>
      <c r="F450" t="s">
        <v>2168</v>
      </c>
      <c r="G450" t="s">
        <v>769</v>
      </c>
      <c r="H450" t="s">
        <v>29</v>
      </c>
      <c r="L450" t="s">
        <v>771</v>
      </c>
      <c r="N450">
        <v>1258647</v>
      </c>
      <c r="O450" t="s">
        <v>31</v>
      </c>
      <c r="P450" t="s">
        <v>769</v>
      </c>
    </row>
    <row r="451" spans="1:16" hidden="1" x14ac:dyDescent="0.25">
      <c r="A451" t="s">
        <v>971</v>
      </c>
      <c r="B451" t="s">
        <v>1242</v>
      </c>
      <c r="D451" t="s">
        <v>2169</v>
      </c>
      <c r="E451" t="s">
        <v>372</v>
      </c>
      <c r="F451" t="s">
        <v>2170</v>
      </c>
      <c r="G451" t="s">
        <v>769</v>
      </c>
      <c r="H451" t="s">
        <v>36</v>
      </c>
      <c r="L451" t="s">
        <v>771</v>
      </c>
      <c r="N451">
        <v>1258647</v>
      </c>
      <c r="O451" t="s">
        <v>31</v>
      </c>
      <c r="P451" t="s">
        <v>769</v>
      </c>
    </row>
    <row r="452" spans="1:16" hidden="1" x14ac:dyDescent="0.25">
      <c r="A452" t="s">
        <v>962</v>
      </c>
      <c r="B452" t="s">
        <v>1238</v>
      </c>
      <c r="D452" t="s">
        <v>2171</v>
      </c>
      <c r="E452" t="s">
        <v>372</v>
      </c>
      <c r="F452" t="s">
        <v>2172</v>
      </c>
      <c r="G452" t="s">
        <v>769</v>
      </c>
      <c r="H452" t="s">
        <v>29</v>
      </c>
      <c r="L452" t="s">
        <v>771</v>
      </c>
      <c r="N452">
        <v>1258647</v>
      </c>
      <c r="O452" t="s">
        <v>31</v>
      </c>
      <c r="P452" t="s">
        <v>769</v>
      </c>
    </row>
    <row r="453" spans="1:16" hidden="1" x14ac:dyDescent="0.25">
      <c r="A453" t="s">
        <v>958</v>
      </c>
      <c r="B453" t="s">
        <v>1233</v>
      </c>
      <c r="D453" t="s">
        <v>2173</v>
      </c>
      <c r="E453" t="s">
        <v>372</v>
      </c>
      <c r="F453" t="s">
        <v>2174</v>
      </c>
      <c r="G453" t="s">
        <v>769</v>
      </c>
      <c r="H453" t="s">
        <v>29</v>
      </c>
      <c r="L453" t="s">
        <v>771</v>
      </c>
      <c r="N453">
        <v>1258647</v>
      </c>
      <c r="O453" t="s">
        <v>31</v>
      </c>
      <c r="P453" t="s">
        <v>769</v>
      </c>
    </row>
    <row r="454" spans="1:16" hidden="1" x14ac:dyDescent="0.25">
      <c r="A454" t="s">
        <v>954</v>
      </c>
      <c r="B454" t="s">
        <v>1228</v>
      </c>
      <c r="D454" t="s">
        <v>2175</v>
      </c>
      <c r="E454" t="s">
        <v>372</v>
      </c>
      <c r="F454" t="s">
        <v>2176</v>
      </c>
      <c r="G454" t="s">
        <v>769</v>
      </c>
      <c r="H454" t="s">
        <v>36</v>
      </c>
      <c r="L454" t="s">
        <v>771</v>
      </c>
      <c r="N454">
        <v>1258647</v>
      </c>
      <c r="O454" t="s">
        <v>31</v>
      </c>
      <c r="P454" t="s">
        <v>769</v>
      </c>
    </row>
    <row r="455" spans="1:16" hidden="1" x14ac:dyDescent="0.25">
      <c r="A455" t="s">
        <v>947</v>
      </c>
      <c r="B455" t="s">
        <v>1224</v>
      </c>
      <c r="D455" t="s">
        <v>2177</v>
      </c>
      <c r="E455" t="s">
        <v>372</v>
      </c>
      <c r="F455" t="s">
        <v>2178</v>
      </c>
      <c r="G455" t="s">
        <v>769</v>
      </c>
      <c r="H455" t="s">
        <v>29</v>
      </c>
      <c r="L455" t="s">
        <v>771</v>
      </c>
      <c r="N455">
        <v>1258647</v>
      </c>
      <c r="O455" t="s">
        <v>31</v>
      </c>
      <c r="P455" t="s">
        <v>769</v>
      </c>
    </row>
    <row r="456" spans="1:16" hidden="1" x14ac:dyDescent="0.25">
      <c r="A456" t="s">
        <v>943</v>
      </c>
      <c r="B456" t="s">
        <v>853</v>
      </c>
      <c r="D456" t="s">
        <v>2179</v>
      </c>
      <c r="E456" t="s">
        <v>372</v>
      </c>
      <c r="F456" t="s">
        <v>2180</v>
      </c>
      <c r="G456" t="s">
        <v>769</v>
      </c>
      <c r="H456" t="s">
        <v>29</v>
      </c>
      <c r="L456" t="s">
        <v>771</v>
      </c>
      <c r="N456">
        <v>1258647</v>
      </c>
      <c r="O456" t="s">
        <v>31</v>
      </c>
      <c r="P456" t="s">
        <v>769</v>
      </c>
    </row>
    <row r="457" spans="1:16" hidden="1" x14ac:dyDescent="0.25">
      <c r="A457" t="s">
        <v>939</v>
      </c>
      <c r="B457" t="s">
        <v>853</v>
      </c>
      <c r="D457" t="s">
        <v>2181</v>
      </c>
      <c r="E457" t="s">
        <v>372</v>
      </c>
      <c r="F457" t="s">
        <v>2182</v>
      </c>
      <c r="G457" t="s">
        <v>769</v>
      </c>
      <c r="H457" t="s">
        <v>29</v>
      </c>
      <c r="L457" t="s">
        <v>771</v>
      </c>
      <c r="N457">
        <v>1258647</v>
      </c>
      <c r="O457" t="s">
        <v>31</v>
      </c>
      <c r="P457" t="s">
        <v>769</v>
      </c>
    </row>
    <row r="458" spans="1:16" hidden="1" x14ac:dyDescent="0.25">
      <c r="A458" t="s">
        <v>250</v>
      </c>
      <c r="B458" t="s">
        <v>1217</v>
      </c>
      <c r="D458" t="s">
        <v>2183</v>
      </c>
      <c r="E458" t="s">
        <v>372</v>
      </c>
      <c r="F458" t="s">
        <v>2184</v>
      </c>
      <c r="G458" t="s">
        <v>769</v>
      </c>
      <c r="H458" t="s">
        <v>36</v>
      </c>
      <c r="L458" t="s">
        <v>771</v>
      </c>
      <c r="N458">
        <v>1258647</v>
      </c>
      <c r="O458" t="s">
        <v>31</v>
      </c>
      <c r="P458" t="s">
        <v>769</v>
      </c>
    </row>
    <row r="459" spans="1:16" hidden="1" x14ac:dyDescent="0.25">
      <c r="A459" t="s">
        <v>924</v>
      </c>
      <c r="B459" t="s">
        <v>1213</v>
      </c>
      <c r="D459" t="s">
        <v>2185</v>
      </c>
      <c r="E459" t="s">
        <v>372</v>
      </c>
      <c r="F459" t="s">
        <v>2186</v>
      </c>
      <c r="G459" t="s">
        <v>769</v>
      </c>
      <c r="H459" t="s">
        <v>29</v>
      </c>
      <c r="L459" t="s">
        <v>771</v>
      </c>
      <c r="N459">
        <v>1258647</v>
      </c>
      <c r="O459" t="s">
        <v>31</v>
      </c>
      <c r="P459" t="s">
        <v>769</v>
      </c>
    </row>
    <row r="460" spans="1:16" hidden="1" x14ac:dyDescent="0.25">
      <c r="A460" t="s">
        <v>915</v>
      </c>
      <c r="B460" t="s">
        <v>1209</v>
      </c>
      <c r="D460" t="s">
        <v>2187</v>
      </c>
      <c r="E460" t="s">
        <v>372</v>
      </c>
      <c r="F460" t="s">
        <v>2188</v>
      </c>
      <c r="G460" t="s">
        <v>769</v>
      </c>
      <c r="H460" t="s">
        <v>36</v>
      </c>
      <c r="L460" t="s">
        <v>771</v>
      </c>
      <c r="N460">
        <v>1258647</v>
      </c>
      <c r="O460" t="s">
        <v>31</v>
      </c>
      <c r="P460" t="s">
        <v>769</v>
      </c>
    </row>
    <row r="461" spans="1:16" hidden="1" x14ac:dyDescent="0.25">
      <c r="A461" t="s">
        <v>911</v>
      </c>
      <c r="B461" t="s">
        <v>847</v>
      </c>
      <c r="D461" t="s">
        <v>2189</v>
      </c>
      <c r="E461" t="s">
        <v>372</v>
      </c>
      <c r="F461" t="s">
        <v>2190</v>
      </c>
      <c r="G461" t="s">
        <v>769</v>
      </c>
      <c r="H461" t="s">
        <v>36</v>
      </c>
      <c r="L461" t="s">
        <v>771</v>
      </c>
      <c r="N461">
        <v>1258647</v>
      </c>
      <c r="O461" t="s">
        <v>31</v>
      </c>
      <c r="P461" t="s">
        <v>769</v>
      </c>
    </row>
    <row r="462" spans="1:16" hidden="1" x14ac:dyDescent="0.25">
      <c r="A462" t="s">
        <v>907</v>
      </c>
      <c r="B462" t="s">
        <v>102</v>
      </c>
      <c r="D462" t="s">
        <v>2191</v>
      </c>
      <c r="E462" t="s">
        <v>372</v>
      </c>
      <c r="F462" t="s">
        <v>2192</v>
      </c>
      <c r="G462" t="s">
        <v>769</v>
      </c>
      <c r="H462" t="s">
        <v>36</v>
      </c>
      <c r="L462" t="s">
        <v>771</v>
      </c>
      <c r="N462">
        <v>1258647</v>
      </c>
      <c r="O462" t="s">
        <v>31</v>
      </c>
      <c r="P462" t="s">
        <v>769</v>
      </c>
    </row>
    <row r="463" spans="1:16" hidden="1" x14ac:dyDescent="0.25">
      <c r="A463" t="s">
        <v>903</v>
      </c>
      <c r="B463" t="s">
        <v>102</v>
      </c>
      <c r="D463" t="s">
        <v>2193</v>
      </c>
      <c r="E463" t="s">
        <v>372</v>
      </c>
      <c r="F463" t="s">
        <v>2194</v>
      </c>
      <c r="G463" t="s">
        <v>769</v>
      </c>
      <c r="H463" t="s">
        <v>29</v>
      </c>
      <c r="L463" t="s">
        <v>771</v>
      </c>
      <c r="N463">
        <v>1258647</v>
      </c>
      <c r="O463" t="s">
        <v>31</v>
      </c>
      <c r="P463" t="s">
        <v>769</v>
      </c>
    </row>
    <row r="464" spans="1:16" hidden="1" x14ac:dyDescent="0.25">
      <c r="A464" t="s">
        <v>895</v>
      </c>
      <c r="B464" t="s">
        <v>839</v>
      </c>
      <c r="D464" t="s">
        <v>2195</v>
      </c>
      <c r="E464" t="s">
        <v>372</v>
      </c>
      <c r="F464" t="s">
        <v>2196</v>
      </c>
      <c r="G464" t="s">
        <v>769</v>
      </c>
      <c r="H464" t="s">
        <v>36</v>
      </c>
      <c r="L464" t="s">
        <v>771</v>
      </c>
      <c r="N464">
        <v>1258647</v>
      </c>
      <c r="O464" t="s">
        <v>31</v>
      </c>
      <c r="P464" t="s">
        <v>769</v>
      </c>
    </row>
    <row r="465" spans="1:16" hidden="1" x14ac:dyDescent="0.25">
      <c r="A465" t="s">
        <v>891</v>
      </c>
      <c r="B465" t="s">
        <v>1202</v>
      </c>
      <c r="D465" t="s">
        <v>2197</v>
      </c>
      <c r="E465" t="s">
        <v>372</v>
      </c>
      <c r="F465" t="s">
        <v>2198</v>
      </c>
      <c r="G465" t="s">
        <v>769</v>
      </c>
      <c r="H465" t="s">
        <v>36</v>
      </c>
      <c r="L465" t="s">
        <v>771</v>
      </c>
      <c r="N465">
        <v>1258647</v>
      </c>
      <c r="O465" t="s">
        <v>31</v>
      </c>
      <c r="P465" t="s">
        <v>769</v>
      </c>
    </row>
    <row r="466" spans="1:16" hidden="1" x14ac:dyDescent="0.25">
      <c r="A466" t="s">
        <v>966</v>
      </c>
      <c r="B466" t="s">
        <v>835</v>
      </c>
      <c r="D466" t="s">
        <v>2199</v>
      </c>
      <c r="E466" t="s">
        <v>372</v>
      </c>
      <c r="F466" t="s">
        <v>2200</v>
      </c>
      <c r="G466" t="s">
        <v>769</v>
      </c>
      <c r="H466" t="s">
        <v>36</v>
      </c>
      <c r="L466" t="s">
        <v>771</v>
      </c>
      <c r="N466">
        <v>1258647</v>
      </c>
      <c r="O466" t="s">
        <v>31</v>
      </c>
      <c r="P466" t="s">
        <v>769</v>
      </c>
    </row>
    <row r="467" spans="1:16" hidden="1" x14ac:dyDescent="0.25">
      <c r="A467" t="s">
        <v>947</v>
      </c>
      <c r="B467" t="s">
        <v>1197</v>
      </c>
      <c r="D467" t="s">
        <v>2201</v>
      </c>
      <c r="E467" t="s">
        <v>372</v>
      </c>
      <c r="F467" t="s">
        <v>2202</v>
      </c>
      <c r="G467" t="s">
        <v>769</v>
      </c>
      <c r="H467" t="s">
        <v>29</v>
      </c>
      <c r="L467" t="s">
        <v>771</v>
      </c>
      <c r="N467">
        <v>1258647</v>
      </c>
      <c r="O467" t="s">
        <v>31</v>
      </c>
      <c r="P467" t="s">
        <v>769</v>
      </c>
    </row>
    <row r="468" spans="1:16" hidden="1" x14ac:dyDescent="0.25">
      <c r="A468" t="s">
        <v>932</v>
      </c>
      <c r="B468" t="s">
        <v>1193</v>
      </c>
      <c r="D468" t="s">
        <v>2203</v>
      </c>
      <c r="E468" t="s">
        <v>372</v>
      </c>
      <c r="F468" t="s">
        <v>2204</v>
      </c>
      <c r="G468" t="s">
        <v>769</v>
      </c>
      <c r="H468" t="s">
        <v>29</v>
      </c>
      <c r="L468" t="s">
        <v>771</v>
      </c>
      <c r="N468">
        <v>1258647</v>
      </c>
      <c r="O468" t="s">
        <v>31</v>
      </c>
      <c r="P468" t="s">
        <v>769</v>
      </c>
    </row>
    <row r="469" spans="1:16" hidden="1" x14ac:dyDescent="0.25">
      <c r="A469" t="s">
        <v>928</v>
      </c>
      <c r="B469" t="s">
        <v>831</v>
      </c>
      <c r="D469" t="s">
        <v>2205</v>
      </c>
      <c r="E469" t="s">
        <v>372</v>
      </c>
      <c r="F469" t="s">
        <v>2206</v>
      </c>
      <c r="G469" t="s">
        <v>769</v>
      </c>
      <c r="H469" t="s">
        <v>36</v>
      </c>
      <c r="L469" t="s">
        <v>771</v>
      </c>
      <c r="N469">
        <v>1258647</v>
      </c>
      <c r="O469" t="s">
        <v>31</v>
      </c>
      <c r="P469" t="s">
        <v>769</v>
      </c>
    </row>
    <row r="470" spans="1:16" hidden="1" x14ac:dyDescent="0.25">
      <c r="A470" t="s">
        <v>919</v>
      </c>
      <c r="B470" t="s">
        <v>827</v>
      </c>
      <c r="D470" t="s">
        <v>2207</v>
      </c>
      <c r="E470" t="s">
        <v>372</v>
      </c>
      <c r="F470" t="s">
        <v>2208</v>
      </c>
      <c r="G470" t="s">
        <v>769</v>
      </c>
      <c r="H470" t="s">
        <v>29</v>
      </c>
      <c r="L470" t="s">
        <v>771</v>
      </c>
      <c r="N470">
        <v>1258647</v>
      </c>
      <c r="O470" t="s">
        <v>31</v>
      </c>
      <c r="P470" t="s">
        <v>769</v>
      </c>
    </row>
    <row r="471" spans="1:16" hidden="1" x14ac:dyDescent="0.25">
      <c r="A471" t="s">
        <v>895</v>
      </c>
      <c r="B471" t="s">
        <v>1189</v>
      </c>
      <c r="D471" t="s">
        <v>2209</v>
      </c>
      <c r="E471" t="s">
        <v>372</v>
      </c>
      <c r="F471" t="s">
        <v>2210</v>
      </c>
      <c r="G471" t="s">
        <v>769</v>
      </c>
      <c r="H471" t="s">
        <v>29</v>
      </c>
      <c r="L471" t="s">
        <v>771</v>
      </c>
      <c r="N471">
        <v>1258647</v>
      </c>
      <c r="O471" t="s">
        <v>31</v>
      </c>
      <c r="P471" t="s">
        <v>769</v>
      </c>
    </row>
    <row r="472" spans="1:16" hidden="1" x14ac:dyDescent="0.25">
      <c r="A472" t="s">
        <v>888</v>
      </c>
      <c r="B472" t="s">
        <v>1185</v>
      </c>
      <c r="D472" t="s">
        <v>2211</v>
      </c>
      <c r="E472" t="s">
        <v>393</v>
      </c>
      <c r="F472" t="s">
        <v>2212</v>
      </c>
      <c r="G472" t="s">
        <v>769</v>
      </c>
      <c r="H472" t="s">
        <v>29</v>
      </c>
      <c r="L472" t="s">
        <v>771</v>
      </c>
      <c r="N472">
        <v>1258647</v>
      </c>
      <c r="O472" t="s">
        <v>31</v>
      </c>
      <c r="P472" t="s">
        <v>769</v>
      </c>
    </row>
    <row r="473" spans="1:16" hidden="1" x14ac:dyDescent="0.25">
      <c r="A473" t="s">
        <v>884</v>
      </c>
      <c r="B473" t="s">
        <v>1181</v>
      </c>
      <c r="D473" t="s">
        <v>2213</v>
      </c>
      <c r="E473" t="s">
        <v>393</v>
      </c>
      <c r="F473" t="s">
        <v>2214</v>
      </c>
      <c r="G473" t="s">
        <v>769</v>
      </c>
      <c r="H473" t="s">
        <v>36</v>
      </c>
      <c r="L473" t="s">
        <v>771</v>
      </c>
      <c r="N473">
        <v>1258647</v>
      </c>
      <c r="O473" t="s">
        <v>31</v>
      </c>
      <c r="P473" t="s">
        <v>769</v>
      </c>
    </row>
    <row r="474" spans="1:16" hidden="1" x14ac:dyDescent="0.25">
      <c r="A474" t="s">
        <v>880</v>
      </c>
      <c r="B474" t="s">
        <v>823</v>
      </c>
      <c r="D474" t="s">
        <v>2215</v>
      </c>
      <c r="E474" t="s">
        <v>393</v>
      </c>
      <c r="F474" t="s">
        <v>2216</v>
      </c>
      <c r="G474" t="s">
        <v>769</v>
      </c>
      <c r="H474" t="s">
        <v>29</v>
      </c>
      <c r="L474" t="s">
        <v>771</v>
      </c>
      <c r="N474">
        <v>1258647</v>
      </c>
      <c r="O474" t="s">
        <v>31</v>
      </c>
      <c r="P474" t="s">
        <v>769</v>
      </c>
    </row>
    <row r="475" spans="1:16" hidden="1" x14ac:dyDescent="0.25">
      <c r="A475" t="s">
        <v>876</v>
      </c>
      <c r="B475" t="s">
        <v>1177</v>
      </c>
      <c r="D475" t="s">
        <v>2217</v>
      </c>
      <c r="E475" t="s">
        <v>393</v>
      </c>
      <c r="F475" t="s">
        <v>2218</v>
      </c>
      <c r="G475" t="s">
        <v>769</v>
      </c>
      <c r="H475" t="s">
        <v>29</v>
      </c>
      <c r="L475" t="s">
        <v>771</v>
      </c>
      <c r="N475">
        <v>1258647</v>
      </c>
      <c r="O475" t="s">
        <v>31</v>
      </c>
      <c r="P475" t="s">
        <v>769</v>
      </c>
    </row>
    <row r="476" spans="1:16" hidden="1" x14ac:dyDescent="0.25">
      <c r="A476" t="s">
        <v>872</v>
      </c>
      <c r="B476" t="s">
        <v>1173</v>
      </c>
      <c r="D476" t="s">
        <v>2219</v>
      </c>
      <c r="E476" t="s">
        <v>393</v>
      </c>
      <c r="F476" t="s">
        <v>2220</v>
      </c>
      <c r="G476" t="s">
        <v>769</v>
      </c>
      <c r="H476" t="s">
        <v>29</v>
      </c>
      <c r="L476" t="s">
        <v>771</v>
      </c>
      <c r="N476">
        <v>1258647</v>
      </c>
      <c r="O476" t="s">
        <v>31</v>
      </c>
      <c r="P476" t="s">
        <v>769</v>
      </c>
    </row>
    <row r="477" spans="1:16" hidden="1" x14ac:dyDescent="0.25">
      <c r="A477" t="s">
        <v>867</v>
      </c>
      <c r="B477" t="s">
        <v>819</v>
      </c>
      <c r="D477" t="s">
        <v>2221</v>
      </c>
      <c r="E477" t="s">
        <v>393</v>
      </c>
      <c r="F477" t="s">
        <v>2222</v>
      </c>
      <c r="G477" t="s">
        <v>769</v>
      </c>
      <c r="H477" t="s">
        <v>29</v>
      </c>
      <c r="L477" t="s">
        <v>771</v>
      </c>
      <c r="N477">
        <v>1258647</v>
      </c>
      <c r="O477" t="s">
        <v>31</v>
      </c>
      <c r="P477" t="s">
        <v>769</v>
      </c>
    </row>
    <row r="478" spans="1:16" hidden="1" x14ac:dyDescent="0.25">
      <c r="A478" t="s">
        <v>863</v>
      </c>
      <c r="B478" t="s">
        <v>815</v>
      </c>
      <c r="D478" t="s">
        <v>2223</v>
      </c>
      <c r="E478" t="s">
        <v>393</v>
      </c>
      <c r="F478" t="s">
        <v>2224</v>
      </c>
      <c r="G478" t="s">
        <v>769</v>
      </c>
      <c r="H478" t="s">
        <v>29</v>
      </c>
      <c r="L478" t="s">
        <v>771</v>
      </c>
      <c r="N478">
        <v>1258647</v>
      </c>
      <c r="O478" t="s">
        <v>31</v>
      </c>
      <c r="P478" t="s">
        <v>769</v>
      </c>
    </row>
    <row r="479" spans="1:16" hidden="1" x14ac:dyDescent="0.25">
      <c r="A479" t="s">
        <v>859</v>
      </c>
      <c r="B479" t="s">
        <v>811</v>
      </c>
      <c r="D479" t="s">
        <v>2225</v>
      </c>
      <c r="E479" t="s">
        <v>393</v>
      </c>
      <c r="F479" t="s">
        <v>2226</v>
      </c>
      <c r="G479" t="s">
        <v>769</v>
      </c>
      <c r="H479" t="s">
        <v>36</v>
      </c>
      <c r="L479" t="s">
        <v>771</v>
      </c>
      <c r="N479">
        <v>1258647</v>
      </c>
      <c r="O479" t="s">
        <v>31</v>
      </c>
      <c r="P479" t="s">
        <v>769</v>
      </c>
    </row>
    <row r="480" spans="1:16" hidden="1" x14ac:dyDescent="0.25">
      <c r="A480" t="s">
        <v>854</v>
      </c>
      <c r="B480" t="s">
        <v>808</v>
      </c>
      <c r="D480" t="s">
        <v>2227</v>
      </c>
      <c r="E480" t="s">
        <v>393</v>
      </c>
      <c r="F480" t="s">
        <v>2228</v>
      </c>
      <c r="G480" t="s">
        <v>769</v>
      </c>
      <c r="H480" t="s">
        <v>29</v>
      </c>
      <c r="L480" t="s">
        <v>771</v>
      </c>
      <c r="N480">
        <v>1258647</v>
      </c>
      <c r="O480" t="s">
        <v>31</v>
      </c>
      <c r="P480" t="s">
        <v>769</v>
      </c>
    </row>
    <row r="481" spans="1:16" hidden="1" x14ac:dyDescent="0.25">
      <c r="A481" t="s">
        <v>844</v>
      </c>
      <c r="B481" t="s">
        <v>804</v>
      </c>
      <c r="D481" t="s">
        <v>2229</v>
      </c>
      <c r="E481" t="s">
        <v>393</v>
      </c>
      <c r="F481" t="s">
        <v>2230</v>
      </c>
      <c r="G481" t="s">
        <v>769</v>
      </c>
      <c r="H481" t="s">
        <v>29</v>
      </c>
      <c r="L481" t="s">
        <v>771</v>
      </c>
      <c r="N481">
        <v>1258647</v>
      </c>
      <c r="O481" t="s">
        <v>31</v>
      </c>
      <c r="P481" t="s">
        <v>769</v>
      </c>
    </row>
    <row r="482" spans="1:16" hidden="1" x14ac:dyDescent="0.25">
      <c r="A482" t="s">
        <v>840</v>
      </c>
      <c r="B482" t="s">
        <v>1168</v>
      </c>
      <c r="D482" t="s">
        <v>2231</v>
      </c>
      <c r="E482" t="s">
        <v>393</v>
      </c>
      <c r="F482" t="s">
        <v>2232</v>
      </c>
      <c r="G482" t="s">
        <v>769</v>
      </c>
      <c r="H482" t="s">
        <v>36</v>
      </c>
      <c r="L482" t="s">
        <v>771</v>
      </c>
      <c r="N482">
        <v>1258647</v>
      </c>
      <c r="O482" t="s">
        <v>31</v>
      </c>
      <c r="P482" t="s">
        <v>769</v>
      </c>
    </row>
    <row r="483" spans="1:16" hidden="1" x14ac:dyDescent="0.25">
      <c r="A483" t="s">
        <v>836</v>
      </c>
      <c r="B483" t="s">
        <v>800</v>
      </c>
      <c r="D483" t="s">
        <v>2233</v>
      </c>
      <c r="E483" t="s">
        <v>393</v>
      </c>
      <c r="F483" t="s">
        <v>2234</v>
      </c>
      <c r="G483" t="s">
        <v>769</v>
      </c>
      <c r="H483" t="s">
        <v>29</v>
      </c>
      <c r="L483" t="s">
        <v>771</v>
      </c>
      <c r="N483">
        <v>1258647</v>
      </c>
      <c r="O483" t="s">
        <v>31</v>
      </c>
      <c r="P483" t="s">
        <v>769</v>
      </c>
    </row>
    <row r="484" spans="1:16" hidden="1" x14ac:dyDescent="0.25">
      <c r="A484" t="s">
        <v>828</v>
      </c>
      <c r="B484" t="s">
        <v>796</v>
      </c>
      <c r="D484" t="s">
        <v>2235</v>
      </c>
      <c r="E484" t="s">
        <v>393</v>
      </c>
      <c r="F484" t="s">
        <v>2236</v>
      </c>
      <c r="G484" t="s">
        <v>769</v>
      </c>
      <c r="H484" t="s">
        <v>36</v>
      </c>
      <c r="L484" t="s">
        <v>771</v>
      </c>
      <c r="N484">
        <v>1258647</v>
      </c>
      <c r="O484" t="s">
        <v>31</v>
      </c>
      <c r="P484" t="s">
        <v>769</v>
      </c>
    </row>
    <row r="485" spans="1:16" hidden="1" x14ac:dyDescent="0.25">
      <c r="A485" t="s">
        <v>812</v>
      </c>
      <c r="B485" t="s">
        <v>1164</v>
      </c>
      <c r="D485" t="s">
        <v>2237</v>
      </c>
      <c r="E485" t="s">
        <v>393</v>
      </c>
      <c r="F485" t="s">
        <v>2238</v>
      </c>
      <c r="G485" t="s">
        <v>769</v>
      </c>
      <c r="H485" t="s">
        <v>29</v>
      </c>
      <c r="L485" t="s">
        <v>771</v>
      </c>
      <c r="N485">
        <v>1258647</v>
      </c>
      <c r="O485" t="s">
        <v>31</v>
      </c>
      <c r="P485" t="s">
        <v>769</v>
      </c>
    </row>
    <row r="486" spans="1:16" hidden="1" x14ac:dyDescent="0.25">
      <c r="A486" t="s">
        <v>805</v>
      </c>
      <c r="B486" t="s">
        <v>1159</v>
      </c>
      <c r="D486" t="s">
        <v>2239</v>
      </c>
      <c r="E486" t="s">
        <v>393</v>
      </c>
      <c r="F486" t="s">
        <v>2240</v>
      </c>
      <c r="G486" t="s">
        <v>769</v>
      </c>
      <c r="H486" t="s">
        <v>36</v>
      </c>
      <c r="L486" t="s">
        <v>771</v>
      </c>
      <c r="N486">
        <v>1258647</v>
      </c>
      <c r="O486" t="s">
        <v>31</v>
      </c>
      <c r="P486" t="s">
        <v>769</v>
      </c>
    </row>
    <row r="487" spans="1:16" hidden="1" x14ac:dyDescent="0.25">
      <c r="A487" t="s">
        <v>784</v>
      </c>
      <c r="B487" t="s">
        <v>1154</v>
      </c>
      <c r="D487" t="s">
        <v>2241</v>
      </c>
      <c r="E487" t="s">
        <v>393</v>
      </c>
      <c r="F487" t="s">
        <v>2242</v>
      </c>
      <c r="G487" t="s">
        <v>769</v>
      </c>
      <c r="H487" t="s">
        <v>36</v>
      </c>
      <c r="L487" t="s">
        <v>771</v>
      </c>
      <c r="N487">
        <v>1258647</v>
      </c>
      <c r="O487" t="s">
        <v>31</v>
      </c>
      <c r="P487" t="s">
        <v>769</v>
      </c>
    </row>
    <row r="488" spans="1:16" hidden="1" x14ac:dyDescent="0.25">
      <c r="A488" t="s">
        <v>778</v>
      </c>
      <c r="B488" t="s">
        <v>1149</v>
      </c>
      <c r="D488" t="s">
        <v>2243</v>
      </c>
      <c r="E488" t="s">
        <v>393</v>
      </c>
      <c r="F488" t="s">
        <v>2244</v>
      </c>
      <c r="G488" t="s">
        <v>769</v>
      </c>
      <c r="H488" t="s">
        <v>36</v>
      </c>
      <c r="L488" t="s">
        <v>771</v>
      </c>
      <c r="N488">
        <v>1258647</v>
      </c>
      <c r="O488" t="s">
        <v>31</v>
      </c>
      <c r="P488" t="s">
        <v>769</v>
      </c>
    </row>
    <row r="489" spans="1:16" hidden="1" x14ac:dyDescent="0.25">
      <c r="A489" t="s">
        <v>773</v>
      </c>
      <c r="B489" t="s">
        <v>1144</v>
      </c>
      <c r="D489" t="s">
        <v>2245</v>
      </c>
      <c r="E489" t="s">
        <v>393</v>
      </c>
      <c r="F489" t="s">
        <v>2246</v>
      </c>
      <c r="G489" t="s">
        <v>769</v>
      </c>
      <c r="H489" t="s">
        <v>29</v>
      </c>
      <c r="L489" t="s">
        <v>771</v>
      </c>
      <c r="N489">
        <v>1258647</v>
      </c>
      <c r="O489" t="s">
        <v>31</v>
      </c>
      <c r="P489" t="s">
        <v>769</v>
      </c>
    </row>
    <row r="490" spans="1:16" hidden="1" x14ac:dyDescent="0.25">
      <c r="A490" t="s">
        <v>765</v>
      </c>
      <c r="B490" t="s">
        <v>791</v>
      </c>
      <c r="D490" t="s">
        <v>2247</v>
      </c>
      <c r="E490" t="s">
        <v>393</v>
      </c>
      <c r="F490" t="s">
        <v>2248</v>
      </c>
      <c r="G490" t="s">
        <v>769</v>
      </c>
      <c r="H490" t="s">
        <v>29</v>
      </c>
      <c r="L490" t="s">
        <v>771</v>
      </c>
      <c r="N490">
        <v>1258647</v>
      </c>
      <c r="O490" t="s">
        <v>31</v>
      </c>
      <c r="P490" t="s">
        <v>769</v>
      </c>
    </row>
    <row r="491" spans="1:16" hidden="1" x14ac:dyDescent="0.25">
      <c r="A491" t="s">
        <v>848</v>
      </c>
      <c r="B491" t="s">
        <v>791</v>
      </c>
      <c r="D491" t="s">
        <v>2249</v>
      </c>
      <c r="E491" t="s">
        <v>393</v>
      </c>
      <c r="F491" t="s">
        <v>2250</v>
      </c>
      <c r="G491" t="s">
        <v>769</v>
      </c>
      <c r="H491" t="s">
        <v>36</v>
      </c>
      <c r="L491" t="s">
        <v>771</v>
      </c>
      <c r="N491">
        <v>1258647</v>
      </c>
      <c r="O491" t="s">
        <v>31</v>
      </c>
      <c r="P491" t="s">
        <v>769</v>
      </c>
    </row>
    <row r="492" spans="1:16" hidden="1" x14ac:dyDescent="0.25">
      <c r="A492" t="s">
        <v>832</v>
      </c>
      <c r="B492" t="s">
        <v>787</v>
      </c>
      <c r="D492" t="s">
        <v>2251</v>
      </c>
      <c r="E492" t="s">
        <v>393</v>
      </c>
      <c r="F492" t="s">
        <v>2252</v>
      </c>
      <c r="G492" t="s">
        <v>769</v>
      </c>
      <c r="H492" t="s">
        <v>29</v>
      </c>
      <c r="L492" t="s">
        <v>771</v>
      </c>
      <c r="N492">
        <v>1258647</v>
      </c>
      <c r="O492" t="s">
        <v>31</v>
      </c>
      <c r="P492" t="s">
        <v>769</v>
      </c>
    </row>
    <row r="493" spans="1:16" hidden="1" x14ac:dyDescent="0.25">
      <c r="A493" t="s">
        <v>824</v>
      </c>
      <c r="B493" t="s">
        <v>1134</v>
      </c>
      <c r="D493" t="s">
        <v>2253</v>
      </c>
      <c r="E493" t="s">
        <v>393</v>
      </c>
      <c r="F493" t="s">
        <v>2254</v>
      </c>
      <c r="G493" t="s">
        <v>769</v>
      </c>
      <c r="H493" t="s">
        <v>29</v>
      </c>
      <c r="L493" t="s">
        <v>771</v>
      </c>
      <c r="N493">
        <v>1258647</v>
      </c>
      <c r="O493" t="s">
        <v>31</v>
      </c>
      <c r="P493" t="s">
        <v>769</v>
      </c>
    </row>
    <row r="494" spans="1:16" hidden="1" x14ac:dyDescent="0.25">
      <c r="A494" t="s">
        <v>820</v>
      </c>
      <c r="B494" t="s">
        <v>783</v>
      </c>
      <c r="D494" t="s">
        <v>2255</v>
      </c>
      <c r="E494" t="s">
        <v>393</v>
      </c>
      <c r="F494" t="s">
        <v>2256</v>
      </c>
      <c r="G494" t="s">
        <v>769</v>
      </c>
      <c r="H494" t="s">
        <v>29</v>
      </c>
      <c r="L494" t="s">
        <v>771</v>
      </c>
      <c r="N494">
        <v>1258647</v>
      </c>
      <c r="O494" t="s">
        <v>31</v>
      </c>
      <c r="P494" t="s">
        <v>769</v>
      </c>
    </row>
    <row r="495" spans="1:16" hidden="1" x14ac:dyDescent="0.25">
      <c r="A495" t="s">
        <v>816</v>
      </c>
      <c r="B495" t="s">
        <v>1129</v>
      </c>
      <c r="D495" t="s">
        <v>2257</v>
      </c>
      <c r="E495" t="s">
        <v>393</v>
      </c>
      <c r="F495" t="s">
        <v>2258</v>
      </c>
      <c r="G495" t="s">
        <v>769</v>
      </c>
      <c r="H495" t="s">
        <v>36</v>
      </c>
      <c r="L495" t="s">
        <v>771</v>
      </c>
      <c r="N495">
        <v>1258647</v>
      </c>
      <c r="O495" t="s">
        <v>31</v>
      </c>
      <c r="P495" t="s">
        <v>769</v>
      </c>
    </row>
    <row r="496" spans="1:16" hidden="1" x14ac:dyDescent="0.25">
      <c r="A496" t="s">
        <v>805</v>
      </c>
      <c r="B496" t="s">
        <v>777</v>
      </c>
      <c r="D496" t="s">
        <v>2259</v>
      </c>
      <c r="E496" t="s">
        <v>393</v>
      </c>
      <c r="F496" t="s">
        <v>2260</v>
      </c>
      <c r="G496" t="s">
        <v>769</v>
      </c>
      <c r="H496" t="s">
        <v>29</v>
      </c>
      <c r="L496" t="s">
        <v>771</v>
      </c>
      <c r="N496">
        <v>1258647</v>
      </c>
      <c r="O496" t="s">
        <v>31</v>
      </c>
      <c r="P496" t="s">
        <v>769</v>
      </c>
    </row>
    <row r="497" spans="1:16" hidden="1" x14ac:dyDescent="0.25">
      <c r="A497" t="s">
        <v>801</v>
      </c>
      <c r="B497" t="s">
        <v>772</v>
      </c>
      <c r="D497" t="s">
        <v>2261</v>
      </c>
      <c r="E497" t="s">
        <v>393</v>
      </c>
      <c r="F497" t="s">
        <v>2262</v>
      </c>
      <c r="G497" t="s">
        <v>769</v>
      </c>
      <c r="H497" t="s">
        <v>29</v>
      </c>
      <c r="L497" t="s">
        <v>771</v>
      </c>
      <c r="N497">
        <v>1258647</v>
      </c>
      <c r="O497" t="s">
        <v>31</v>
      </c>
      <c r="P497" t="s">
        <v>769</v>
      </c>
    </row>
    <row r="498" spans="1:16" hidden="1" x14ac:dyDescent="0.25">
      <c r="A498" t="s">
        <v>797</v>
      </c>
      <c r="B498" t="s">
        <v>1124</v>
      </c>
      <c r="D498" t="s">
        <v>2263</v>
      </c>
      <c r="E498" t="s">
        <v>393</v>
      </c>
      <c r="F498" t="s">
        <v>2264</v>
      </c>
      <c r="G498" t="s">
        <v>769</v>
      </c>
      <c r="H498" t="s">
        <v>29</v>
      </c>
      <c r="L498" t="s">
        <v>771</v>
      </c>
      <c r="N498">
        <v>1258647</v>
      </c>
      <c r="O498" t="s">
        <v>31</v>
      </c>
      <c r="P498" t="s">
        <v>769</v>
      </c>
    </row>
    <row r="499" spans="1:16" hidden="1" x14ac:dyDescent="0.25">
      <c r="A499" t="s">
        <v>792</v>
      </c>
      <c r="B499" t="s">
        <v>1119</v>
      </c>
      <c r="D499" t="s">
        <v>2265</v>
      </c>
      <c r="E499" t="s">
        <v>393</v>
      </c>
      <c r="F499" t="s">
        <v>2266</v>
      </c>
      <c r="G499" t="s">
        <v>769</v>
      </c>
      <c r="H499" t="s">
        <v>29</v>
      </c>
      <c r="L499" t="s">
        <v>771</v>
      </c>
      <c r="N499">
        <v>1258647</v>
      </c>
      <c r="O499" t="s">
        <v>31</v>
      </c>
      <c r="P499" t="s">
        <v>769</v>
      </c>
    </row>
    <row r="500" spans="1:16" hidden="1" x14ac:dyDescent="0.25">
      <c r="A500" t="s">
        <v>788</v>
      </c>
      <c r="B500" t="s">
        <v>764</v>
      </c>
      <c r="D500" t="s">
        <v>2267</v>
      </c>
      <c r="E500" t="s">
        <v>393</v>
      </c>
      <c r="F500" t="s">
        <v>2268</v>
      </c>
      <c r="G500" t="s">
        <v>769</v>
      </c>
      <c r="H500" t="s">
        <v>29</v>
      </c>
      <c r="L500" t="s">
        <v>771</v>
      </c>
      <c r="N500">
        <v>1258647</v>
      </c>
      <c r="O500" t="s">
        <v>31</v>
      </c>
      <c r="P500" t="s">
        <v>769</v>
      </c>
    </row>
    <row r="501" spans="1:16" hidden="1" x14ac:dyDescent="0.25">
      <c r="A501" t="s">
        <v>765</v>
      </c>
      <c r="B501" t="s">
        <v>764</v>
      </c>
      <c r="D501" t="s">
        <v>2269</v>
      </c>
      <c r="E501" t="s">
        <v>393</v>
      </c>
      <c r="F501" t="s">
        <v>2270</v>
      </c>
      <c r="G501" t="s">
        <v>769</v>
      </c>
      <c r="H501" t="s">
        <v>36</v>
      </c>
      <c r="L501" t="s">
        <v>771</v>
      </c>
      <c r="N501">
        <v>1258647</v>
      </c>
      <c r="O501" t="s">
        <v>31</v>
      </c>
      <c r="P501" t="s">
        <v>769</v>
      </c>
    </row>
    <row r="502" spans="1:16" hidden="1" x14ac:dyDescent="0.25">
      <c r="A502" t="s">
        <v>773</v>
      </c>
      <c r="B502" t="s">
        <v>772</v>
      </c>
      <c r="D502" t="s">
        <v>2271</v>
      </c>
      <c r="E502" t="s">
        <v>393</v>
      </c>
      <c r="F502" t="s">
        <v>2272</v>
      </c>
      <c r="G502" t="s">
        <v>769</v>
      </c>
      <c r="H502" t="s">
        <v>29</v>
      </c>
      <c r="L502" t="s">
        <v>771</v>
      </c>
      <c r="N502">
        <v>1258647</v>
      </c>
      <c r="O502" t="s">
        <v>31</v>
      </c>
      <c r="P502" t="s">
        <v>769</v>
      </c>
    </row>
    <row r="503" spans="1:16" hidden="1" x14ac:dyDescent="0.25">
      <c r="A503" t="s">
        <v>778</v>
      </c>
      <c r="B503" t="s">
        <v>777</v>
      </c>
      <c r="D503" t="s">
        <v>2273</v>
      </c>
      <c r="E503" t="s">
        <v>393</v>
      </c>
      <c r="F503" t="s">
        <v>2274</v>
      </c>
      <c r="G503" t="s">
        <v>769</v>
      </c>
      <c r="H503" t="s">
        <v>36</v>
      </c>
      <c r="L503" t="s">
        <v>771</v>
      </c>
      <c r="N503">
        <v>1258647</v>
      </c>
      <c r="O503" t="s">
        <v>31</v>
      </c>
      <c r="P503" t="s">
        <v>769</v>
      </c>
    </row>
    <row r="504" spans="1:16" hidden="1" x14ac:dyDescent="0.25">
      <c r="A504" t="s">
        <v>784</v>
      </c>
      <c r="B504" t="s">
        <v>783</v>
      </c>
      <c r="D504" t="s">
        <v>2275</v>
      </c>
      <c r="E504" t="s">
        <v>393</v>
      </c>
      <c r="F504" t="s">
        <v>2276</v>
      </c>
      <c r="G504" t="s">
        <v>769</v>
      </c>
      <c r="H504" t="s">
        <v>29</v>
      </c>
      <c r="L504" t="s">
        <v>771</v>
      </c>
      <c r="N504">
        <v>1258647</v>
      </c>
      <c r="O504" t="s">
        <v>31</v>
      </c>
      <c r="P504" t="s">
        <v>769</v>
      </c>
    </row>
    <row r="505" spans="1:16" hidden="1" x14ac:dyDescent="0.25">
      <c r="A505" t="s">
        <v>788</v>
      </c>
      <c r="B505" t="s">
        <v>787</v>
      </c>
      <c r="D505" t="s">
        <v>2277</v>
      </c>
      <c r="E505" t="s">
        <v>393</v>
      </c>
      <c r="F505" t="s">
        <v>2278</v>
      </c>
      <c r="G505" t="s">
        <v>769</v>
      </c>
      <c r="H505" t="s">
        <v>29</v>
      </c>
      <c r="L505" t="s">
        <v>771</v>
      </c>
      <c r="N505">
        <v>1258647</v>
      </c>
      <c r="O505" t="s">
        <v>31</v>
      </c>
      <c r="P505" t="s">
        <v>769</v>
      </c>
    </row>
    <row r="506" spans="1:16" hidden="1" x14ac:dyDescent="0.25">
      <c r="A506" t="s">
        <v>792</v>
      </c>
      <c r="B506" t="s">
        <v>791</v>
      </c>
      <c r="D506" t="s">
        <v>2279</v>
      </c>
      <c r="E506" t="s">
        <v>393</v>
      </c>
      <c r="F506" t="s">
        <v>2280</v>
      </c>
      <c r="G506" t="s">
        <v>769</v>
      </c>
      <c r="H506" t="s">
        <v>36</v>
      </c>
      <c r="L506" t="s">
        <v>771</v>
      </c>
      <c r="N506">
        <v>1258647</v>
      </c>
      <c r="O506" t="s">
        <v>31</v>
      </c>
      <c r="P506" t="s">
        <v>769</v>
      </c>
    </row>
    <row r="507" spans="1:16" hidden="1" x14ac:dyDescent="0.25">
      <c r="A507" t="s">
        <v>797</v>
      </c>
      <c r="B507" t="s">
        <v>796</v>
      </c>
      <c r="D507" t="s">
        <v>2281</v>
      </c>
      <c r="E507" t="s">
        <v>393</v>
      </c>
      <c r="F507" t="s">
        <v>2282</v>
      </c>
      <c r="G507" t="s">
        <v>769</v>
      </c>
      <c r="H507" t="s">
        <v>29</v>
      </c>
      <c r="L507" t="s">
        <v>771</v>
      </c>
      <c r="N507">
        <v>1258647</v>
      </c>
      <c r="O507" t="s">
        <v>31</v>
      </c>
      <c r="P507" t="s">
        <v>769</v>
      </c>
    </row>
    <row r="508" spans="1:16" hidden="1" x14ac:dyDescent="0.25">
      <c r="A508" t="s">
        <v>801</v>
      </c>
      <c r="B508" t="s">
        <v>800</v>
      </c>
      <c r="D508" t="s">
        <v>2283</v>
      </c>
      <c r="E508" t="s">
        <v>393</v>
      </c>
      <c r="F508" t="s">
        <v>2284</v>
      </c>
      <c r="G508" t="s">
        <v>769</v>
      </c>
      <c r="H508" t="s">
        <v>29</v>
      </c>
      <c r="L508" t="s">
        <v>771</v>
      </c>
      <c r="N508">
        <v>1258647</v>
      </c>
      <c r="O508" t="s">
        <v>31</v>
      </c>
      <c r="P508" t="s">
        <v>769</v>
      </c>
    </row>
    <row r="509" spans="1:16" hidden="1" x14ac:dyDescent="0.25">
      <c r="A509" t="s">
        <v>805</v>
      </c>
      <c r="B509" t="s">
        <v>804</v>
      </c>
      <c r="D509" t="s">
        <v>2285</v>
      </c>
      <c r="E509" t="s">
        <v>2286</v>
      </c>
      <c r="F509" t="s">
        <v>2287</v>
      </c>
      <c r="G509" t="s">
        <v>769</v>
      </c>
      <c r="H509" t="s">
        <v>29</v>
      </c>
      <c r="L509" t="s">
        <v>771</v>
      </c>
      <c r="N509">
        <v>1258647</v>
      </c>
      <c r="O509" t="s">
        <v>31</v>
      </c>
      <c r="P509" t="s">
        <v>769</v>
      </c>
    </row>
    <row r="510" spans="1:16" hidden="1" x14ac:dyDescent="0.25">
      <c r="A510" t="s">
        <v>805</v>
      </c>
      <c r="B510" t="s">
        <v>808</v>
      </c>
      <c r="D510" t="s">
        <v>2288</v>
      </c>
      <c r="E510" t="s">
        <v>2286</v>
      </c>
      <c r="F510" t="s">
        <v>2289</v>
      </c>
      <c r="G510" t="s">
        <v>769</v>
      </c>
      <c r="H510" t="s">
        <v>36</v>
      </c>
      <c r="L510" t="s">
        <v>771</v>
      </c>
      <c r="N510">
        <v>1258647</v>
      </c>
      <c r="O510" t="s">
        <v>31</v>
      </c>
      <c r="P510" t="s">
        <v>769</v>
      </c>
    </row>
    <row r="511" spans="1:16" hidden="1" x14ac:dyDescent="0.25">
      <c r="A511" t="s">
        <v>812</v>
      </c>
      <c r="B511" t="s">
        <v>811</v>
      </c>
      <c r="D511" t="s">
        <v>2290</v>
      </c>
      <c r="E511" t="s">
        <v>2286</v>
      </c>
      <c r="F511" t="s">
        <v>2291</v>
      </c>
      <c r="G511" t="s">
        <v>769</v>
      </c>
      <c r="H511" t="s">
        <v>29</v>
      </c>
      <c r="L511" t="s">
        <v>771</v>
      </c>
      <c r="N511">
        <v>1258647</v>
      </c>
      <c r="O511" t="s">
        <v>31</v>
      </c>
      <c r="P511" t="s">
        <v>769</v>
      </c>
    </row>
    <row r="512" spans="1:16" hidden="1" x14ac:dyDescent="0.25">
      <c r="A512" t="s">
        <v>816</v>
      </c>
      <c r="B512" t="s">
        <v>815</v>
      </c>
      <c r="D512" t="s">
        <v>2292</v>
      </c>
      <c r="E512" t="s">
        <v>2286</v>
      </c>
      <c r="F512" t="s">
        <v>2293</v>
      </c>
      <c r="G512" t="s">
        <v>769</v>
      </c>
      <c r="H512" t="s">
        <v>36</v>
      </c>
      <c r="L512" t="s">
        <v>771</v>
      </c>
      <c r="N512">
        <v>1258647</v>
      </c>
      <c r="O512" t="s">
        <v>31</v>
      </c>
      <c r="P512" t="s">
        <v>769</v>
      </c>
    </row>
    <row r="513" spans="1:16" hidden="1" x14ac:dyDescent="0.25">
      <c r="A513" t="s">
        <v>820</v>
      </c>
      <c r="B513" t="s">
        <v>819</v>
      </c>
      <c r="D513" t="s">
        <v>2294</v>
      </c>
      <c r="E513" t="s">
        <v>2286</v>
      </c>
      <c r="F513" t="s">
        <v>2295</v>
      </c>
      <c r="G513" t="s">
        <v>769</v>
      </c>
      <c r="H513" t="s">
        <v>36</v>
      </c>
      <c r="L513" t="s">
        <v>771</v>
      </c>
      <c r="N513">
        <v>1258647</v>
      </c>
      <c r="O513" t="s">
        <v>31</v>
      </c>
      <c r="P513" t="s">
        <v>769</v>
      </c>
    </row>
    <row r="514" spans="1:16" hidden="1" x14ac:dyDescent="0.25">
      <c r="A514" t="s">
        <v>824</v>
      </c>
      <c r="B514" t="s">
        <v>823</v>
      </c>
      <c r="D514" t="s">
        <v>2296</v>
      </c>
      <c r="E514" t="s">
        <v>2286</v>
      </c>
      <c r="F514" t="s">
        <v>2297</v>
      </c>
      <c r="G514" t="s">
        <v>769</v>
      </c>
      <c r="H514" t="s">
        <v>36</v>
      </c>
      <c r="L514" t="s">
        <v>771</v>
      </c>
      <c r="N514">
        <v>1258647</v>
      </c>
      <c r="O514" t="s">
        <v>31</v>
      </c>
      <c r="P514" t="s">
        <v>769</v>
      </c>
    </row>
    <row r="515" spans="1:16" hidden="1" x14ac:dyDescent="0.25">
      <c r="A515" t="s">
        <v>828</v>
      </c>
      <c r="B515" t="s">
        <v>827</v>
      </c>
      <c r="D515" t="s">
        <v>2298</v>
      </c>
      <c r="E515" t="s">
        <v>2286</v>
      </c>
      <c r="F515" t="s">
        <v>2299</v>
      </c>
      <c r="G515" t="s">
        <v>769</v>
      </c>
      <c r="H515" t="s">
        <v>29</v>
      </c>
      <c r="L515" t="s">
        <v>771</v>
      </c>
      <c r="N515">
        <v>1258647</v>
      </c>
      <c r="O515" t="s">
        <v>31</v>
      </c>
      <c r="P515" t="s">
        <v>769</v>
      </c>
    </row>
    <row r="516" spans="1:16" hidden="1" x14ac:dyDescent="0.25">
      <c r="A516" t="s">
        <v>832</v>
      </c>
      <c r="B516" t="s">
        <v>831</v>
      </c>
      <c r="D516" t="s">
        <v>2300</v>
      </c>
      <c r="E516" t="s">
        <v>2286</v>
      </c>
      <c r="F516" t="s">
        <v>2301</v>
      </c>
      <c r="G516" t="s">
        <v>769</v>
      </c>
      <c r="H516" t="s">
        <v>36</v>
      </c>
      <c r="L516" t="s">
        <v>771</v>
      </c>
      <c r="N516">
        <v>1258647</v>
      </c>
      <c r="O516" t="s">
        <v>31</v>
      </c>
      <c r="P516" t="s">
        <v>769</v>
      </c>
    </row>
    <row r="517" spans="1:16" hidden="1" x14ac:dyDescent="0.25">
      <c r="A517" t="s">
        <v>836</v>
      </c>
      <c r="B517" t="s">
        <v>835</v>
      </c>
      <c r="D517" t="s">
        <v>2302</v>
      </c>
      <c r="E517" t="s">
        <v>2286</v>
      </c>
      <c r="F517" t="s">
        <v>2303</v>
      </c>
      <c r="G517" t="s">
        <v>769</v>
      </c>
      <c r="H517" t="s">
        <v>36</v>
      </c>
      <c r="L517" t="s">
        <v>771</v>
      </c>
      <c r="N517">
        <v>1258647</v>
      </c>
      <c r="O517" t="s">
        <v>31</v>
      </c>
      <c r="P517" t="s">
        <v>769</v>
      </c>
    </row>
    <row r="518" spans="1:16" hidden="1" x14ac:dyDescent="0.25">
      <c r="A518" t="s">
        <v>840</v>
      </c>
      <c r="B518" t="s">
        <v>839</v>
      </c>
      <c r="D518" t="s">
        <v>2304</v>
      </c>
      <c r="E518" t="s">
        <v>2286</v>
      </c>
      <c r="F518" t="s">
        <v>2305</v>
      </c>
      <c r="G518" t="s">
        <v>769</v>
      </c>
      <c r="H518" t="s">
        <v>36</v>
      </c>
      <c r="L518" t="s">
        <v>771</v>
      </c>
      <c r="N518">
        <v>1258647</v>
      </c>
      <c r="O518" t="s">
        <v>31</v>
      </c>
      <c r="P518" t="s">
        <v>769</v>
      </c>
    </row>
    <row r="519" spans="1:16" hidden="1" x14ac:dyDescent="0.25">
      <c r="A519" t="s">
        <v>844</v>
      </c>
      <c r="B519" t="s">
        <v>102</v>
      </c>
      <c r="D519" t="s">
        <v>2306</v>
      </c>
      <c r="E519" t="s">
        <v>2286</v>
      </c>
      <c r="F519" t="s">
        <v>2307</v>
      </c>
      <c r="G519" t="s">
        <v>769</v>
      </c>
      <c r="H519" t="s">
        <v>29</v>
      </c>
      <c r="L519" t="s">
        <v>771</v>
      </c>
      <c r="N519">
        <v>1258647</v>
      </c>
      <c r="O519" t="s">
        <v>31</v>
      </c>
      <c r="P519" t="s">
        <v>769</v>
      </c>
    </row>
    <row r="520" spans="1:16" hidden="1" x14ac:dyDescent="0.25">
      <c r="A520" t="s">
        <v>848</v>
      </c>
      <c r="B520" t="s">
        <v>847</v>
      </c>
      <c r="D520" t="s">
        <v>2308</v>
      </c>
      <c r="E520" t="s">
        <v>2286</v>
      </c>
      <c r="F520" t="s">
        <v>2309</v>
      </c>
      <c r="G520" t="s">
        <v>769</v>
      </c>
      <c r="H520" t="s">
        <v>29</v>
      </c>
      <c r="L520" t="s">
        <v>771</v>
      </c>
      <c r="N520">
        <v>1258647</v>
      </c>
      <c r="O520" t="s">
        <v>31</v>
      </c>
      <c r="P520" t="s">
        <v>769</v>
      </c>
    </row>
    <row r="521" spans="1:16" hidden="1" x14ac:dyDescent="0.25">
      <c r="A521" t="s">
        <v>854</v>
      </c>
      <c r="B521" t="s">
        <v>853</v>
      </c>
      <c r="D521" t="s">
        <v>2310</v>
      </c>
      <c r="E521" t="s">
        <v>2286</v>
      </c>
      <c r="F521" t="s">
        <v>2311</v>
      </c>
      <c r="G521" t="s">
        <v>769</v>
      </c>
      <c r="H521" t="s">
        <v>36</v>
      </c>
      <c r="L521" t="s">
        <v>771</v>
      </c>
      <c r="N521">
        <v>1258647</v>
      </c>
      <c r="O521" t="s">
        <v>31</v>
      </c>
      <c r="P521" t="s">
        <v>769</v>
      </c>
    </row>
    <row r="522" spans="1:16" hidden="1" x14ac:dyDescent="0.25">
      <c r="A522" t="s">
        <v>859</v>
      </c>
      <c r="B522" t="s">
        <v>858</v>
      </c>
      <c r="D522" t="s">
        <v>2312</v>
      </c>
      <c r="E522" t="s">
        <v>2286</v>
      </c>
      <c r="F522" t="s">
        <v>2313</v>
      </c>
      <c r="G522" t="s">
        <v>769</v>
      </c>
      <c r="H522" t="s">
        <v>29</v>
      </c>
      <c r="L522" t="s">
        <v>771</v>
      </c>
      <c r="N522">
        <v>1258647</v>
      </c>
      <c r="O522" t="s">
        <v>31</v>
      </c>
      <c r="P522" t="s">
        <v>769</v>
      </c>
    </row>
    <row r="523" spans="1:16" hidden="1" x14ac:dyDescent="0.25">
      <c r="A523" t="s">
        <v>863</v>
      </c>
      <c r="B523" t="s">
        <v>862</v>
      </c>
      <c r="D523" t="s">
        <v>2314</v>
      </c>
      <c r="E523" t="s">
        <v>2286</v>
      </c>
      <c r="F523" t="s">
        <v>2315</v>
      </c>
      <c r="G523" t="s">
        <v>769</v>
      </c>
      <c r="H523" t="s">
        <v>29</v>
      </c>
      <c r="L523" t="s">
        <v>771</v>
      </c>
      <c r="N523">
        <v>1258647</v>
      </c>
      <c r="O523" t="s">
        <v>31</v>
      </c>
      <c r="P523" t="s">
        <v>769</v>
      </c>
    </row>
    <row r="524" spans="1:16" hidden="1" x14ac:dyDescent="0.25">
      <c r="A524" t="s">
        <v>867</v>
      </c>
      <c r="B524" t="s">
        <v>866</v>
      </c>
      <c r="D524" t="s">
        <v>2316</v>
      </c>
      <c r="E524" t="s">
        <v>2286</v>
      </c>
      <c r="F524" t="s">
        <v>2317</v>
      </c>
      <c r="G524" t="s">
        <v>769</v>
      </c>
      <c r="H524" t="s">
        <v>29</v>
      </c>
      <c r="L524" t="s">
        <v>771</v>
      </c>
      <c r="N524">
        <v>1258647</v>
      </c>
      <c r="O524" t="s">
        <v>31</v>
      </c>
      <c r="P524" t="s">
        <v>769</v>
      </c>
    </row>
    <row r="525" spans="1:16" hidden="1" x14ac:dyDescent="0.25">
      <c r="A525" t="s">
        <v>872</v>
      </c>
      <c r="B525" t="s">
        <v>871</v>
      </c>
      <c r="D525" t="s">
        <v>2318</v>
      </c>
      <c r="E525" t="s">
        <v>2286</v>
      </c>
      <c r="F525" t="s">
        <v>2319</v>
      </c>
      <c r="G525" t="s">
        <v>769</v>
      </c>
      <c r="H525" t="s">
        <v>36</v>
      </c>
      <c r="L525" t="s">
        <v>771</v>
      </c>
      <c r="N525">
        <v>1258647</v>
      </c>
      <c r="O525" t="s">
        <v>31</v>
      </c>
      <c r="P525" t="s">
        <v>769</v>
      </c>
    </row>
    <row r="526" spans="1:16" hidden="1" x14ac:dyDescent="0.25">
      <c r="A526" t="s">
        <v>876</v>
      </c>
      <c r="B526" t="s">
        <v>875</v>
      </c>
      <c r="D526" t="s">
        <v>2320</v>
      </c>
      <c r="E526" t="s">
        <v>2286</v>
      </c>
      <c r="F526" t="s">
        <v>2321</v>
      </c>
      <c r="G526" t="s">
        <v>769</v>
      </c>
      <c r="H526" t="s">
        <v>29</v>
      </c>
      <c r="L526" t="s">
        <v>771</v>
      </c>
      <c r="N526">
        <v>1258647</v>
      </c>
      <c r="O526" t="s">
        <v>31</v>
      </c>
      <c r="P526" t="s">
        <v>769</v>
      </c>
    </row>
    <row r="527" spans="1:16" hidden="1" x14ac:dyDescent="0.25">
      <c r="A527" t="s">
        <v>880</v>
      </c>
      <c r="B527" t="s">
        <v>879</v>
      </c>
      <c r="D527" t="s">
        <v>2322</v>
      </c>
      <c r="E527" t="s">
        <v>2286</v>
      </c>
      <c r="F527" t="s">
        <v>2323</v>
      </c>
      <c r="G527" t="s">
        <v>769</v>
      </c>
      <c r="H527" t="s">
        <v>29</v>
      </c>
      <c r="L527" t="s">
        <v>771</v>
      </c>
      <c r="N527">
        <v>1258647</v>
      </c>
      <c r="O527" t="s">
        <v>31</v>
      </c>
      <c r="P527" t="s">
        <v>769</v>
      </c>
    </row>
    <row r="528" spans="1:16" hidden="1" x14ac:dyDescent="0.25">
      <c r="A528" t="s">
        <v>884</v>
      </c>
      <c r="B528" t="s">
        <v>883</v>
      </c>
      <c r="D528" t="s">
        <v>2324</v>
      </c>
      <c r="E528" t="s">
        <v>2286</v>
      </c>
      <c r="F528" t="s">
        <v>2325</v>
      </c>
      <c r="G528" t="s">
        <v>769</v>
      </c>
      <c r="H528" t="s">
        <v>29</v>
      </c>
      <c r="L528" t="s">
        <v>771</v>
      </c>
      <c r="N528">
        <v>1258647</v>
      </c>
      <c r="O528" t="s">
        <v>31</v>
      </c>
      <c r="P528" t="s">
        <v>769</v>
      </c>
    </row>
    <row r="529" spans="1:16" hidden="1" x14ac:dyDescent="0.25">
      <c r="A529" t="s">
        <v>888</v>
      </c>
      <c r="B529" t="s">
        <v>887</v>
      </c>
      <c r="D529" t="s">
        <v>2326</v>
      </c>
      <c r="E529" t="s">
        <v>2286</v>
      </c>
      <c r="F529" t="s">
        <v>2327</v>
      </c>
      <c r="G529" t="s">
        <v>769</v>
      </c>
      <c r="H529" t="s">
        <v>29</v>
      </c>
      <c r="L529" t="s">
        <v>771</v>
      </c>
      <c r="N529">
        <v>1258647</v>
      </c>
      <c r="O529" t="s">
        <v>31</v>
      </c>
      <c r="P529" t="s">
        <v>769</v>
      </c>
    </row>
    <row r="530" spans="1:16" hidden="1" x14ac:dyDescent="0.25">
      <c r="A530" t="s">
        <v>891</v>
      </c>
      <c r="B530" t="s">
        <v>69</v>
      </c>
      <c r="D530" t="s">
        <v>2328</v>
      </c>
      <c r="E530" t="s">
        <v>2286</v>
      </c>
      <c r="F530" t="s">
        <v>2329</v>
      </c>
      <c r="G530" t="s">
        <v>769</v>
      </c>
      <c r="H530" t="s">
        <v>29</v>
      </c>
      <c r="L530" t="s">
        <v>771</v>
      </c>
      <c r="N530">
        <v>1258647</v>
      </c>
      <c r="O530" t="s">
        <v>31</v>
      </c>
      <c r="P530" t="s">
        <v>769</v>
      </c>
    </row>
    <row r="531" spans="1:16" hidden="1" x14ac:dyDescent="0.25">
      <c r="A531" t="s">
        <v>895</v>
      </c>
      <c r="B531" t="s">
        <v>894</v>
      </c>
      <c r="D531" t="s">
        <v>2330</v>
      </c>
      <c r="E531" t="s">
        <v>2286</v>
      </c>
      <c r="F531" t="s">
        <v>2331</v>
      </c>
      <c r="G531" t="s">
        <v>769</v>
      </c>
      <c r="H531" t="s">
        <v>36</v>
      </c>
      <c r="L531" t="s">
        <v>771</v>
      </c>
      <c r="N531">
        <v>1258647</v>
      </c>
      <c r="O531" t="s">
        <v>31</v>
      </c>
      <c r="P531" t="s">
        <v>769</v>
      </c>
    </row>
    <row r="532" spans="1:16" hidden="1" x14ac:dyDescent="0.25">
      <c r="A532" t="s">
        <v>895</v>
      </c>
      <c r="B532" t="s">
        <v>898</v>
      </c>
      <c r="D532" t="s">
        <v>2332</v>
      </c>
      <c r="E532" t="s">
        <v>2286</v>
      </c>
      <c r="F532" t="s">
        <v>2333</v>
      </c>
      <c r="G532" t="s">
        <v>769</v>
      </c>
      <c r="H532" t="s">
        <v>29</v>
      </c>
      <c r="L532" t="s">
        <v>771</v>
      </c>
      <c r="N532">
        <v>1258647</v>
      </c>
      <c r="O532" t="s">
        <v>31</v>
      </c>
      <c r="P532" t="s">
        <v>769</v>
      </c>
    </row>
    <row r="533" spans="1:16" hidden="1" x14ac:dyDescent="0.25">
      <c r="A533" t="s">
        <v>903</v>
      </c>
      <c r="B533" t="s">
        <v>902</v>
      </c>
      <c r="D533" t="s">
        <v>2334</v>
      </c>
      <c r="E533" t="s">
        <v>2286</v>
      </c>
      <c r="F533" t="s">
        <v>2335</v>
      </c>
      <c r="G533" t="s">
        <v>769</v>
      </c>
      <c r="H533" t="s">
        <v>29</v>
      </c>
      <c r="L533" t="s">
        <v>771</v>
      </c>
      <c r="N533">
        <v>1258647</v>
      </c>
      <c r="O533" t="s">
        <v>31</v>
      </c>
      <c r="P533" t="s">
        <v>769</v>
      </c>
    </row>
    <row r="534" spans="1:16" hidden="1" x14ac:dyDescent="0.25">
      <c r="A534" t="s">
        <v>907</v>
      </c>
      <c r="B534" t="s">
        <v>906</v>
      </c>
      <c r="D534" t="s">
        <v>2336</v>
      </c>
      <c r="E534" t="s">
        <v>2286</v>
      </c>
      <c r="F534" t="s">
        <v>2337</v>
      </c>
      <c r="G534" t="s">
        <v>769</v>
      </c>
      <c r="H534" t="s">
        <v>36</v>
      </c>
      <c r="L534" t="s">
        <v>771</v>
      </c>
      <c r="N534">
        <v>1258647</v>
      </c>
      <c r="O534" t="s">
        <v>31</v>
      </c>
      <c r="P534" t="s">
        <v>769</v>
      </c>
    </row>
    <row r="535" spans="1:16" hidden="1" x14ac:dyDescent="0.25">
      <c r="A535" t="s">
        <v>911</v>
      </c>
      <c r="B535" t="s">
        <v>910</v>
      </c>
      <c r="D535" t="s">
        <v>2338</v>
      </c>
      <c r="E535" t="s">
        <v>2286</v>
      </c>
      <c r="F535" t="s">
        <v>2339</v>
      </c>
      <c r="G535" t="s">
        <v>769</v>
      </c>
      <c r="H535" t="s">
        <v>29</v>
      </c>
      <c r="L535" t="s">
        <v>771</v>
      </c>
      <c r="N535">
        <v>1258647</v>
      </c>
      <c r="O535" t="s">
        <v>31</v>
      </c>
      <c r="P535" t="s">
        <v>769</v>
      </c>
    </row>
    <row r="536" spans="1:16" hidden="1" x14ac:dyDescent="0.25">
      <c r="A536" t="s">
        <v>915</v>
      </c>
      <c r="B536" t="s">
        <v>914</v>
      </c>
      <c r="D536" t="s">
        <v>2340</v>
      </c>
      <c r="E536" t="s">
        <v>2286</v>
      </c>
      <c r="F536" t="s">
        <v>2341</v>
      </c>
      <c r="G536" t="s">
        <v>769</v>
      </c>
      <c r="H536" t="s">
        <v>29</v>
      </c>
      <c r="L536" t="s">
        <v>771</v>
      </c>
      <c r="N536">
        <v>1258647</v>
      </c>
      <c r="O536" t="s">
        <v>31</v>
      </c>
      <c r="P536" t="s">
        <v>769</v>
      </c>
    </row>
    <row r="537" spans="1:16" hidden="1" x14ac:dyDescent="0.25">
      <c r="A537" t="s">
        <v>919</v>
      </c>
      <c r="B537" t="s">
        <v>918</v>
      </c>
      <c r="D537" t="s">
        <v>2342</v>
      </c>
      <c r="E537" t="s">
        <v>2286</v>
      </c>
      <c r="F537" t="s">
        <v>2343</v>
      </c>
      <c r="G537" t="s">
        <v>769</v>
      </c>
      <c r="H537" t="s">
        <v>29</v>
      </c>
      <c r="L537" t="s">
        <v>771</v>
      </c>
      <c r="N537">
        <v>1258647</v>
      </c>
      <c r="O537" t="s">
        <v>31</v>
      </c>
      <c r="P537" t="s">
        <v>769</v>
      </c>
    </row>
    <row r="538" spans="1:16" hidden="1" x14ac:dyDescent="0.25">
      <c r="A538" t="s">
        <v>924</v>
      </c>
      <c r="B538" t="s">
        <v>923</v>
      </c>
      <c r="D538" t="s">
        <v>2344</v>
      </c>
      <c r="E538" t="s">
        <v>2286</v>
      </c>
      <c r="F538" t="s">
        <v>2345</v>
      </c>
      <c r="G538" t="s">
        <v>769</v>
      </c>
      <c r="H538" t="s">
        <v>36</v>
      </c>
      <c r="L538" t="s">
        <v>771</v>
      </c>
      <c r="N538">
        <v>1258647</v>
      </c>
      <c r="O538" t="s">
        <v>31</v>
      </c>
      <c r="P538" t="s">
        <v>769</v>
      </c>
    </row>
    <row r="539" spans="1:16" hidden="1" x14ac:dyDescent="0.25">
      <c r="A539" t="s">
        <v>928</v>
      </c>
      <c r="B539" t="s">
        <v>927</v>
      </c>
      <c r="D539" t="s">
        <v>2346</v>
      </c>
      <c r="E539" t="s">
        <v>2286</v>
      </c>
      <c r="F539" t="s">
        <v>2347</v>
      </c>
      <c r="G539" t="s">
        <v>769</v>
      </c>
      <c r="H539" t="s">
        <v>29</v>
      </c>
      <c r="L539" t="s">
        <v>771</v>
      </c>
      <c r="N539">
        <v>1258647</v>
      </c>
      <c r="O539" t="s">
        <v>31</v>
      </c>
      <c r="P539" t="s">
        <v>769</v>
      </c>
    </row>
    <row r="540" spans="1:16" hidden="1" x14ac:dyDescent="0.25">
      <c r="A540" t="s">
        <v>932</v>
      </c>
      <c r="B540" t="s">
        <v>931</v>
      </c>
      <c r="D540" t="s">
        <v>2348</v>
      </c>
      <c r="E540" t="s">
        <v>2349</v>
      </c>
      <c r="F540" t="s">
        <v>2350</v>
      </c>
      <c r="G540" t="s">
        <v>769</v>
      </c>
      <c r="H540" t="s">
        <v>36</v>
      </c>
      <c r="L540" t="s">
        <v>771</v>
      </c>
      <c r="N540">
        <v>1258647</v>
      </c>
      <c r="O540" t="s">
        <v>31</v>
      </c>
      <c r="P540" t="s">
        <v>769</v>
      </c>
    </row>
    <row r="541" spans="1:16" hidden="1" x14ac:dyDescent="0.25">
      <c r="A541" t="s">
        <v>250</v>
      </c>
      <c r="B541" t="s">
        <v>935</v>
      </c>
      <c r="D541" t="s">
        <v>2351</v>
      </c>
      <c r="E541" t="s">
        <v>2349</v>
      </c>
      <c r="F541" t="s">
        <v>2352</v>
      </c>
      <c r="G541" t="s">
        <v>769</v>
      </c>
      <c r="H541" t="s">
        <v>36</v>
      </c>
      <c r="L541" t="s">
        <v>771</v>
      </c>
      <c r="N541">
        <v>1258647</v>
      </c>
      <c r="O541" t="s">
        <v>31</v>
      </c>
      <c r="P541" t="s">
        <v>769</v>
      </c>
    </row>
    <row r="542" spans="1:16" hidden="1" x14ac:dyDescent="0.25">
      <c r="A542" t="s">
        <v>939</v>
      </c>
      <c r="B542" t="s">
        <v>938</v>
      </c>
      <c r="D542" t="s">
        <v>2353</v>
      </c>
      <c r="E542" t="s">
        <v>2349</v>
      </c>
      <c r="F542" t="s">
        <v>2354</v>
      </c>
      <c r="G542" t="s">
        <v>769</v>
      </c>
      <c r="H542" t="s">
        <v>36</v>
      </c>
      <c r="L542" t="s">
        <v>771</v>
      </c>
      <c r="N542">
        <v>1258647</v>
      </c>
      <c r="O542" t="s">
        <v>31</v>
      </c>
      <c r="P542" t="s">
        <v>769</v>
      </c>
    </row>
    <row r="543" spans="1:16" hidden="1" x14ac:dyDescent="0.25">
      <c r="A543" t="s">
        <v>943</v>
      </c>
      <c r="B543" t="s">
        <v>942</v>
      </c>
      <c r="D543" t="s">
        <v>2355</v>
      </c>
      <c r="E543" t="s">
        <v>2349</v>
      </c>
      <c r="F543" t="s">
        <v>2356</v>
      </c>
      <c r="G543" t="s">
        <v>769</v>
      </c>
      <c r="H543" t="s">
        <v>29</v>
      </c>
      <c r="L543" t="s">
        <v>771</v>
      </c>
      <c r="N543">
        <v>1258647</v>
      </c>
      <c r="O543" t="s">
        <v>31</v>
      </c>
      <c r="P543" t="s">
        <v>769</v>
      </c>
    </row>
    <row r="544" spans="1:16" hidden="1" x14ac:dyDescent="0.25">
      <c r="A544" t="s">
        <v>947</v>
      </c>
      <c r="B544" t="s">
        <v>946</v>
      </c>
      <c r="D544" t="s">
        <v>2357</v>
      </c>
      <c r="E544" t="s">
        <v>2349</v>
      </c>
      <c r="F544" t="s">
        <v>2358</v>
      </c>
      <c r="G544" t="s">
        <v>769</v>
      </c>
      <c r="H544" t="s">
        <v>36</v>
      </c>
      <c r="L544" t="s">
        <v>771</v>
      </c>
      <c r="N544">
        <v>1258647</v>
      </c>
      <c r="O544" t="s">
        <v>31</v>
      </c>
      <c r="P544" t="s">
        <v>769</v>
      </c>
    </row>
    <row r="545" spans="1:16" hidden="1" x14ac:dyDescent="0.25">
      <c r="A545" t="s">
        <v>947</v>
      </c>
      <c r="B545" t="s">
        <v>950</v>
      </c>
      <c r="D545" t="s">
        <v>2359</v>
      </c>
      <c r="E545" t="s">
        <v>2349</v>
      </c>
      <c r="F545" t="s">
        <v>2360</v>
      </c>
      <c r="G545" t="s">
        <v>769</v>
      </c>
      <c r="H545" t="s">
        <v>36</v>
      </c>
      <c r="L545" t="s">
        <v>771</v>
      </c>
      <c r="N545">
        <v>1258647</v>
      </c>
      <c r="O545" t="s">
        <v>31</v>
      </c>
      <c r="P545" t="s">
        <v>769</v>
      </c>
    </row>
    <row r="546" spans="1:16" hidden="1" x14ac:dyDescent="0.25">
      <c r="A546" t="s">
        <v>954</v>
      </c>
      <c r="B546" t="s">
        <v>953</v>
      </c>
      <c r="D546" t="s">
        <v>2361</v>
      </c>
      <c r="E546" t="s">
        <v>2349</v>
      </c>
      <c r="F546" t="s">
        <v>2362</v>
      </c>
      <c r="G546" t="s">
        <v>769</v>
      </c>
      <c r="H546" t="s">
        <v>36</v>
      </c>
      <c r="L546" t="s">
        <v>771</v>
      </c>
      <c r="N546">
        <v>1258647</v>
      </c>
      <c r="O546" t="s">
        <v>31</v>
      </c>
      <c r="P546" t="s">
        <v>769</v>
      </c>
    </row>
    <row r="547" spans="1:16" hidden="1" x14ac:dyDescent="0.25">
      <c r="A547" t="s">
        <v>958</v>
      </c>
      <c r="B547" t="s">
        <v>957</v>
      </c>
      <c r="D547" t="s">
        <v>2363</v>
      </c>
      <c r="E547" t="s">
        <v>2349</v>
      </c>
      <c r="F547" t="s">
        <v>2364</v>
      </c>
      <c r="G547" t="s">
        <v>769</v>
      </c>
      <c r="H547" t="s">
        <v>29</v>
      </c>
      <c r="L547" t="s">
        <v>771</v>
      </c>
      <c r="N547">
        <v>1258647</v>
      </c>
      <c r="O547" t="s">
        <v>31</v>
      </c>
      <c r="P547" t="s">
        <v>769</v>
      </c>
    </row>
    <row r="548" spans="1:16" hidden="1" x14ac:dyDescent="0.25">
      <c r="A548" t="s">
        <v>962</v>
      </c>
      <c r="B548" t="s">
        <v>961</v>
      </c>
      <c r="D548" t="s">
        <v>2365</v>
      </c>
      <c r="E548" t="s">
        <v>2349</v>
      </c>
      <c r="F548" t="s">
        <v>2366</v>
      </c>
      <c r="G548" t="s">
        <v>769</v>
      </c>
      <c r="H548" t="s">
        <v>29</v>
      </c>
      <c r="L548" t="s">
        <v>771</v>
      </c>
      <c r="N548">
        <v>1258647</v>
      </c>
      <c r="O548" t="s">
        <v>31</v>
      </c>
      <c r="P548" t="s">
        <v>769</v>
      </c>
    </row>
    <row r="549" spans="1:16" hidden="1" x14ac:dyDescent="0.25">
      <c r="A549" t="s">
        <v>966</v>
      </c>
      <c r="B549" t="s">
        <v>965</v>
      </c>
      <c r="D549" t="s">
        <v>2367</v>
      </c>
      <c r="E549" t="s">
        <v>2349</v>
      </c>
      <c r="F549" t="s">
        <v>2368</v>
      </c>
      <c r="G549" t="s">
        <v>769</v>
      </c>
      <c r="H549" t="s">
        <v>36</v>
      </c>
      <c r="L549" t="s">
        <v>771</v>
      </c>
      <c r="N549">
        <v>1258647</v>
      </c>
      <c r="O549" t="s">
        <v>31</v>
      </c>
      <c r="P549" t="s">
        <v>769</v>
      </c>
    </row>
    <row r="550" spans="1:16" hidden="1" x14ac:dyDescent="0.25">
      <c r="A550" t="s">
        <v>971</v>
      </c>
      <c r="B550" t="s">
        <v>970</v>
      </c>
      <c r="D550" t="s">
        <v>2369</v>
      </c>
      <c r="E550" t="s">
        <v>2349</v>
      </c>
      <c r="F550" t="s">
        <v>2370</v>
      </c>
      <c r="G550" t="s">
        <v>769</v>
      </c>
      <c r="H550" t="s">
        <v>29</v>
      </c>
      <c r="L550" t="s">
        <v>771</v>
      </c>
      <c r="N550">
        <v>1258647</v>
      </c>
      <c r="O550" t="s">
        <v>31</v>
      </c>
      <c r="P550" t="s">
        <v>769</v>
      </c>
    </row>
    <row r="551" spans="1:16" hidden="1" x14ac:dyDescent="0.25">
      <c r="A551" t="s">
        <v>975</v>
      </c>
      <c r="B551" t="s">
        <v>974</v>
      </c>
      <c r="D551" t="s">
        <v>2371</v>
      </c>
      <c r="E551" t="s">
        <v>2349</v>
      </c>
      <c r="F551" t="s">
        <v>2372</v>
      </c>
      <c r="G551" t="s">
        <v>769</v>
      </c>
      <c r="H551" t="s">
        <v>29</v>
      </c>
      <c r="L551" t="s">
        <v>771</v>
      </c>
      <c r="N551">
        <v>1258647</v>
      </c>
      <c r="O551" t="s">
        <v>31</v>
      </c>
      <c r="P551" t="s">
        <v>769</v>
      </c>
    </row>
    <row r="552" spans="1:16" hidden="1" x14ac:dyDescent="0.25">
      <c r="A552" t="s">
        <v>979</v>
      </c>
      <c r="B552" t="s">
        <v>978</v>
      </c>
      <c r="D552" t="s">
        <v>2373</v>
      </c>
      <c r="E552" t="s">
        <v>2349</v>
      </c>
      <c r="F552" t="s">
        <v>2374</v>
      </c>
      <c r="G552" t="s">
        <v>769</v>
      </c>
      <c r="H552" t="s">
        <v>29</v>
      </c>
      <c r="L552" t="s">
        <v>771</v>
      </c>
      <c r="N552">
        <v>1258647</v>
      </c>
      <c r="O552" t="s">
        <v>31</v>
      </c>
      <c r="P552" t="s">
        <v>769</v>
      </c>
    </row>
    <row r="553" spans="1:16" hidden="1" x14ac:dyDescent="0.25">
      <c r="A553" t="s">
        <v>983</v>
      </c>
      <c r="B553" t="s">
        <v>982</v>
      </c>
      <c r="D553" t="s">
        <v>2375</v>
      </c>
      <c r="E553" t="s">
        <v>2349</v>
      </c>
      <c r="F553" t="s">
        <v>2376</v>
      </c>
      <c r="G553" t="s">
        <v>769</v>
      </c>
      <c r="H553" t="s">
        <v>36</v>
      </c>
      <c r="L553" t="s">
        <v>771</v>
      </c>
      <c r="N553">
        <v>1258647</v>
      </c>
      <c r="O553" t="s">
        <v>31</v>
      </c>
      <c r="P553" t="s">
        <v>769</v>
      </c>
    </row>
    <row r="554" spans="1:16" hidden="1" x14ac:dyDescent="0.25">
      <c r="A554" t="s">
        <v>987</v>
      </c>
      <c r="B554" t="s">
        <v>986</v>
      </c>
      <c r="D554" t="s">
        <v>2377</v>
      </c>
      <c r="E554" t="s">
        <v>2349</v>
      </c>
      <c r="F554" t="s">
        <v>2378</v>
      </c>
      <c r="G554" t="s">
        <v>769</v>
      </c>
      <c r="H554" t="s">
        <v>29</v>
      </c>
      <c r="L554" t="s">
        <v>771</v>
      </c>
      <c r="N554">
        <v>1258647</v>
      </c>
      <c r="O554" t="s">
        <v>31</v>
      </c>
      <c r="P554" t="s">
        <v>769</v>
      </c>
    </row>
    <row r="555" spans="1:16" hidden="1" x14ac:dyDescent="0.25">
      <c r="A555" t="s">
        <v>991</v>
      </c>
      <c r="B555" t="s">
        <v>990</v>
      </c>
      <c r="D555" t="s">
        <v>2379</v>
      </c>
      <c r="E555" t="s">
        <v>2349</v>
      </c>
      <c r="F555" t="s">
        <v>2380</v>
      </c>
      <c r="G555" t="s">
        <v>769</v>
      </c>
      <c r="H555" t="s">
        <v>29</v>
      </c>
      <c r="L555" t="s">
        <v>771</v>
      </c>
      <c r="N555">
        <v>1258647</v>
      </c>
      <c r="O555" t="s">
        <v>31</v>
      </c>
      <c r="P555" t="s">
        <v>769</v>
      </c>
    </row>
    <row r="556" spans="1:16" hidden="1" x14ac:dyDescent="0.25">
      <c r="A556" t="s">
        <v>995</v>
      </c>
      <c r="B556" t="s">
        <v>994</v>
      </c>
      <c r="D556" t="s">
        <v>2381</v>
      </c>
      <c r="E556" t="s">
        <v>2349</v>
      </c>
      <c r="F556" t="s">
        <v>2382</v>
      </c>
      <c r="G556" t="s">
        <v>769</v>
      </c>
      <c r="H556" t="s">
        <v>29</v>
      </c>
      <c r="L556" t="s">
        <v>771</v>
      </c>
      <c r="N556">
        <v>1258647</v>
      </c>
      <c r="O556" t="s">
        <v>31</v>
      </c>
      <c r="P556" t="s">
        <v>769</v>
      </c>
    </row>
    <row r="557" spans="1:16" hidden="1" x14ac:dyDescent="0.25">
      <c r="A557" t="s">
        <v>999</v>
      </c>
      <c r="B557" t="s">
        <v>998</v>
      </c>
      <c r="D557" t="s">
        <v>2383</v>
      </c>
      <c r="E557" t="s">
        <v>2349</v>
      </c>
      <c r="F557" t="s">
        <v>2384</v>
      </c>
      <c r="G557" t="s">
        <v>769</v>
      </c>
      <c r="H557" t="s">
        <v>29</v>
      </c>
      <c r="L557" t="s">
        <v>771</v>
      </c>
      <c r="N557">
        <v>1258647</v>
      </c>
      <c r="O557" t="s">
        <v>31</v>
      </c>
      <c r="P557" t="s">
        <v>769</v>
      </c>
    </row>
    <row r="558" spans="1:16" hidden="1" x14ac:dyDescent="0.25">
      <c r="A558" t="s">
        <v>1003</v>
      </c>
      <c r="B558" t="s">
        <v>1002</v>
      </c>
      <c r="D558" t="s">
        <v>2385</v>
      </c>
      <c r="E558" t="s">
        <v>2349</v>
      </c>
      <c r="F558" t="s">
        <v>2386</v>
      </c>
      <c r="G558" t="s">
        <v>769</v>
      </c>
      <c r="H558" t="s">
        <v>29</v>
      </c>
      <c r="L558" t="s">
        <v>771</v>
      </c>
      <c r="N558">
        <v>1258647</v>
      </c>
      <c r="O558" t="s">
        <v>31</v>
      </c>
      <c r="P558" t="s">
        <v>769</v>
      </c>
    </row>
    <row r="559" spans="1:16" hidden="1" x14ac:dyDescent="0.25">
      <c r="A559" t="s">
        <v>1007</v>
      </c>
      <c r="B559" t="s">
        <v>1006</v>
      </c>
      <c r="D559" t="s">
        <v>2387</v>
      </c>
      <c r="E559" t="s">
        <v>2349</v>
      </c>
      <c r="F559" t="s">
        <v>2388</v>
      </c>
      <c r="G559" t="s">
        <v>769</v>
      </c>
      <c r="H559" t="s">
        <v>36</v>
      </c>
      <c r="L559" t="s">
        <v>771</v>
      </c>
      <c r="N559">
        <v>1258647</v>
      </c>
      <c r="O559" t="s">
        <v>31</v>
      </c>
      <c r="P559" t="s">
        <v>769</v>
      </c>
    </row>
    <row r="560" spans="1:16" hidden="1" x14ac:dyDescent="0.25">
      <c r="A560" t="s">
        <v>1011</v>
      </c>
      <c r="B560" t="s">
        <v>1010</v>
      </c>
      <c r="D560" t="s">
        <v>2389</v>
      </c>
      <c r="E560" t="s">
        <v>2349</v>
      </c>
      <c r="F560" t="s">
        <v>2390</v>
      </c>
      <c r="G560" t="s">
        <v>769</v>
      </c>
      <c r="H560" t="s">
        <v>29</v>
      </c>
      <c r="L560" t="s">
        <v>771</v>
      </c>
      <c r="N560">
        <v>1258647</v>
      </c>
      <c r="O560" t="s">
        <v>31</v>
      </c>
      <c r="P560" t="s">
        <v>769</v>
      </c>
    </row>
    <row r="561" spans="1:16" hidden="1" x14ac:dyDescent="0.25">
      <c r="A561" t="s">
        <v>1015</v>
      </c>
      <c r="B561" t="s">
        <v>1014</v>
      </c>
      <c r="D561" t="s">
        <v>2391</v>
      </c>
      <c r="E561" t="s">
        <v>2349</v>
      </c>
      <c r="F561" t="s">
        <v>2392</v>
      </c>
      <c r="G561" t="s">
        <v>769</v>
      </c>
      <c r="H561" t="s">
        <v>29</v>
      </c>
      <c r="L561" t="s">
        <v>771</v>
      </c>
      <c r="N561">
        <v>1258647</v>
      </c>
      <c r="O561" t="s">
        <v>31</v>
      </c>
      <c r="P561" t="s">
        <v>769</v>
      </c>
    </row>
    <row r="562" spans="1:16" hidden="1" x14ac:dyDescent="0.25">
      <c r="A562" t="s">
        <v>1019</v>
      </c>
      <c r="B562" t="s">
        <v>1018</v>
      </c>
      <c r="D562" t="s">
        <v>2393</v>
      </c>
      <c r="E562" t="s">
        <v>2349</v>
      </c>
      <c r="F562" t="s">
        <v>2394</v>
      </c>
      <c r="G562" t="s">
        <v>769</v>
      </c>
      <c r="H562" t="s">
        <v>36</v>
      </c>
      <c r="L562" t="s">
        <v>771</v>
      </c>
      <c r="N562">
        <v>1258647</v>
      </c>
      <c r="O562" t="s">
        <v>31</v>
      </c>
      <c r="P562" t="s">
        <v>769</v>
      </c>
    </row>
    <row r="563" spans="1:16" hidden="1" x14ac:dyDescent="0.25">
      <c r="A563" t="s">
        <v>1024</v>
      </c>
      <c r="B563" t="s">
        <v>1023</v>
      </c>
      <c r="D563" t="s">
        <v>2395</v>
      </c>
      <c r="E563" t="s">
        <v>2349</v>
      </c>
      <c r="F563" t="s">
        <v>2396</v>
      </c>
      <c r="G563" t="s">
        <v>769</v>
      </c>
      <c r="H563" t="s">
        <v>29</v>
      </c>
      <c r="L563" t="s">
        <v>771</v>
      </c>
      <c r="N563">
        <v>1258647</v>
      </c>
      <c r="O563" t="s">
        <v>31</v>
      </c>
      <c r="P563" t="s">
        <v>769</v>
      </c>
    </row>
    <row r="564" spans="1:16" hidden="1" x14ac:dyDescent="0.25">
      <c r="A564" t="s">
        <v>1028</v>
      </c>
      <c r="B564" t="s">
        <v>1027</v>
      </c>
      <c r="D564" t="s">
        <v>2397</v>
      </c>
      <c r="E564" t="s">
        <v>2349</v>
      </c>
      <c r="F564" t="s">
        <v>2398</v>
      </c>
      <c r="G564" t="s">
        <v>769</v>
      </c>
      <c r="H564" t="s">
        <v>29</v>
      </c>
      <c r="L564" t="s">
        <v>771</v>
      </c>
      <c r="N564">
        <v>1258647</v>
      </c>
      <c r="O564" t="s">
        <v>31</v>
      </c>
      <c r="P564" t="s">
        <v>769</v>
      </c>
    </row>
    <row r="565" spans="1:16" hidden="1" x14ac:dyDescent="0.25">
      <c r="A565" t="s">
        <v>1031</v>
      </c>
      <c r="B565" t="s">
        <v>37</v>
      </c>
      <c r="D565" t="s">
        <v>2399</v>
      </c>
      <c r="E565" t="s">
        <v>2349</v>
      </c>
      <c r="F565" t="s">
        <v>2400</v>
      </c>
      <c r="G565" t="s">
        <v>769</v>
      </c>
      <c r="H565" t="s">
        <v>29</v>
      </c>
      <c r="L565" t="s">
        <v>771</v>
      </c>
      <c r="N565">
        <v>1258647</v>
      </c>
      <c r="O565" t="s">
        <v>31</v>
      </c>
      <c r="P565" t="s">
        <v>769</v>
      </c>
    </row>
    <row r="566" spans="1:16" hidden="1" x14ac:dyDescent="0.25">
      <c r="A566" t="s">
        <v>1035</v>
      </c>
      <c r="B566" t="s">
        <v>1034</v>
      </c>
      <c r="D566" t="s">
        <v>2401</v>
      </c>
      <c r="E566" t="s">
        <v>2349</v>
      </c>
      <c r="F566" t="s">
        <v>2402</v>
      </c>
      <c r="G566" t="s">
        <v>769</v>
      </c>
      <c r="H566" t="s">
        <v>36</v>
      </c>
      <c r="L566" t="s">
        <v>771</v>
      </c>
      <c r="N566">
        <v>1258647</v>
      </c>
      <c r="O566" t="s">
        <v>31</v>
      </c>
      <c r="P566" t="s">
        <v>769</v>
      </c>
    </row>
    <row r="567" spans="1:16" hidden="1" x14ac:dyDescent="0.25">
      <c r="A567" t="s">
        <v>1038</v>
      </c>
      <c r="B567" t="s">
        <v>65</v>
      </c>
      <c r="D567" t="s">
        <v>2403</v>
      </c>
      <c r="E567" t="s">
        <v>2349</v>
      </c>
      <c r="F567" t="s">
        <v>2404</v>
      </c>
      <c r="G567" t="s">
        <v>769</v>
      </c>
      <c r="H567" t="s">
        <v>29</v>
      </c>
      <c r="L567" t="s">
        <v>771</v>
      </c>
      <c r="N567">
        <v>1258647</v>
      </c>
      <c r="O567" t="s">
        <v>31</v>
      </c>
      <c r="P567" t="s">
        <v>769</v>
      </c>
    </row>
    <row r="568" spans="1:16" hidden="1" x14ac:dyDescent="0.25">
      <c r="A568" t="s">
        <v>1042</v>
      </c>
      <c r="B568" t="s">
        <v>1041</v>
      </c>
      <c r="D568" t="s">
        <v>2405</v>
      </c>
      <c r="E568" t="s">
        <v>2349</v>
      </c>
      <c r="F568" t="s">
        <v>2406</v>
      </c>
      <c r="G568" t="s">
        <v>769</v>
      </c>
      <c r="H568" t="s">
        <v>36</v>
      </c>
      <c r="L568" t="s">
        <v>771</v>
      </c>
      <c r="N568">
        <v>1258647</v>
      </c>
      <c r="O568" t="s">
        <v>31</v>
      </c>
      <c r="P568" t="s">
        <v>769</v>
      </c>
    </row>
    <row r="569" spans="1:16" hidden="1" x14ac:dyDescent="0.25">
      <c r="A569" t="s">
        <v>1046</v>
      </c>
      <c r="B569" t="s">
        <v>1045</v>
      </c>
      <c r="D569" t="s">
        <v>2407</v>
      </c>
      <c r="E569" t="s">
        <v>2408</v>
      </c>
      <c r="F569" t="s">
        <v>2409</v>
      </c>
      <c r="G569" t="s">
        <v>769</v>
      </c>
      <c r="H569" t="s">
        <v>36</v>
      </c>
      <c r="L569" t="s">
        <v>771</v>
      </c>
      <c r="N569">
        <v>1258647</v>
      </c>
      <c r="O569" t="s">
        <v>31</v>
      </c>
      <c r="P569" t="s">
        <v>769</v>
      </c>
    </row>
    <row r="570" spans="1:16" hidden="1" x14ac:dyDescent="0.25">
      <c r="A570" t="s">
        <v>1050</v>
      </c>
      <c r="B570" t="s">
        <v>1049</v>
      </c>
      <c r="D570" t="s">
        <v>2410</v>
      </c>
      <c r="E570" t="s">
        <v>360</v>
      </c>
      <c r="F570" t="s">
        <v>2411</v>
      </c>
      <c r="G570" t="s">
        <v>769</v>
      </c>
      <c r="H570" t="s">
        <v>36</v>
      </c>
      <c r="L570" t="s">
        <v>771</v>
      </c>
      <c r="N570">
        <v>1258647</v>
      </c>
      <c r="O570" t="s">
        <v>31</v>
      </c>
      <c r="P570" t="s">
        <v>769</v>
      </c>
    </row>
    <row r="571" spans="1:16" hidden="1" x14ac:dyDescent="0.25">
      <c r="A571" t="s">
        <v>1054</v>
      </c>
      <c r="B571" t="s">
        <v>1053</v>
      </c>
      <c r="D571" t="s">
        <v>2412</v>
      </c>
      <c r="E571" t="s">
        <v>360</v>
      </c>
      <c r="F571" t="s">
        <v>2413</v>
      </c>
      <c r="G571" t="s">
        <v>769</v>
      </c>
      <c r="H571" t="s">
        <v>29</v>
      </c>
      <c r="L571" t="s">
        <v>771</v>
      </c>
      <c r="N571">
        <v>1258647</v>
      </c>
      <c r="O571" t="s">
        <v>31</v>
      </c>
      <c r="P571" t="s">
        <v>769</v>
      </c>
    </row>
    <row r="572" spans="1:16" hidden="1" x14ac:dyDescent="0.25">
      <c r="A572" t="s">
        <v>1058</v>
      </c>
      <c r="B572" t="s">
        <v>1057</v>
      </c>
      <c r="D572" t="s">
        <v>2414</v>
      </c>
      <c r="E572" t="s">
        <v>360</v>
      </c>
      <c r="F572" t="s">
        <v>2415</v>
      </c>
      <c r="G572" t="s">
        <v>769</v>
      </c>
      <c r="H572" t="s">
        <v>36</v>
      </c>
      <c r="L572" t="s">
        <v>771</v>
      </c>
      <c r="N572">
        <v>1258647</v>
      </c>
      <c r="O572" t="s">
        <v>31</v>
      </c>
      <c r="P572" t="s">
        <v>769</v>
      </c>
    </row>
    <row r="573" spans="1:16" hidden="1" x14ac:dyDescent="0.25">
      <c r="A573" t="s">
        <v>1062</v>
      </c>
      <c r="B573" t="s">
        <v>1061</v>
      </c>
      <c r="D573" t="s">
        <v>2416</v>
      </c>
      <c r="E573" t="s">
        <v>360</v>
      </c>
      <c r="F573" t="s">
        <v>2417</v>
      </c>
      <c r="G573" t="s">
        <v>769</v>
      </c>
      <c r="H573" t="s">
        <v>36</v>
      </c>
      <c r="L573" t="s">
        <v>771</v>
      </c>
      <c r="N573">
        <v>1258647</v>
      </c>
      <c r="O573" t="s">
        <v>31</v>
      </c>
      <c r="P573" t="s">
        <v>769</v>
      </c>
    </row>
    <row r="574" spans="1:16" hidden="1" x14ac:dyDescent="0.25">
      <c r="A574" t="s">
        <v>1066</v>
      </c>
      <c r="B574" t="s">
        <v>1065</v>
      </c>
      <c r="D574" t="s">
        <v>2418</v>
      </c>
      <c r="E574" t="s">
        <v>360</v>
      </c>
      <c r="F574" t="s">
        <v>2419</v>
      </c>
      <c r="G574" t="s">
        <v>769</v>
      </c>
      <c r="H574" t="s">
        <v>36</v>
      </c>
      <c r="L574" t="s">
        <v>771</v>
      </c>
      <c r="N574">
        <v>1258647</v>
      </c>
      <c r="O574" t="s">
        <v>31</v>
      </c>
      <c r="P574" t="s">
        <v>769</v>
      </c>
    </row>
    <row r="575" spans="1:16" hidden="1" x14ac:dyDescent="0.25">
      <c r="A575" t="s">
        <v>1070</v>
      </c>
      <c r="B575" t="s">
        <v>1069</v>
      </c>
      <c r="D575" t="s">
        <v>2420</v>
      </c>
      <c r="E575" t="s">
        <v>449</v>
      </c>
      <c r="F575" t="s">
        <v>2421</v>
      </c>
      <c r="G575" t="s">
        <v>769</v>
      </c>
      <c r="H575" t="s">
        <v>29</v>
      </c>
      <c r="L575" t="s">
        <v>771</v>
      </c>
      <c r="N575">
        <v>1258647</v>
      </c>
      <c r="O575" t="s">
        <v>31</v>
      </c>
      <c r="P575" t="s">
        <v>769</v>
      </c>
    </row>
    <row r="576" spans="1:16" hidden="1" x14ac:dyDescent="0.25">
      <c r="A576" t="s">
        <v>1074</v>
      </c>
      <c r="B576" t="s">
        <v>1073</v>
      </c>
      <c r="D576" t="s">
        <v>2422</v>
      </c>
      <c r="E576" t="s">
        <v>449</v>
      </c>
      <c r="F576" t="s">
        <v>2423</v>
      </c>
      <c r="G576" t="s">
        <v>769</v>
      </c>
      <c r="H576" t="s">
        <v>29</v>
      </c>
      <c r="L576" t="s">
        <v>771</v>
      </c>
      <c r="N576">
        <v>1258647</v>
      </c>
      <c r="O576" t="s">
        <v>31</v>
      </c>
      <c r="P576" t="s">
        <v>769</v>
      </c>
    </row>
    <row r="577" spans="1:16" hidden="1" x14ac:dyDescent="0.25">
      <c r="A577" t="s">
        <v>1078</v>
      </c>
      <c r="B577" t="s">
        <v>1077</v>
      </c>
      <c r="D577" t="s">
        <v>2424</v>
      </c>
      <c r="E577" t="s">
        <v>449</v>
      </c>
      <c r="F577" t="s">
        <v>2425</v>
      </c>
      <c r="G577" t="s">
        <v>769</v>
      </c>
      <c r="H577" t="s">
        <v>36</v>
      </c>
      <c r="L577" t="s">
        <v>771</v>
      </c>
      <c r="N577">
        <v>1258647</v>
      </c>
      <c r="O577" t="s">
        <v>31</v>
      </c>
      <c r="P577" t="s">
        <v>769</v>
      </c>
    </row>
    <row r="578" spans="1:16" hidden="1" x14ac:dyDescent="0.25">
      <c r="A578" t="s">
        <v>1082</v>
      </c>
      <c r="B578" t="s">
        <v>1081</v>
      </c>
      <c r="D578" t="s">
        <v>2426</v>
      </c>
      <c r="E578" t="s">
        <v>449</v>
      </c>
      <c r="F578" t="s">
        <v>2427</v>
      </c>
      <c r="G578" t="s">
        <v>769</v>
      </c>
      <c r="H578" t="s">
        <v>29</v>
      </c>
      <c r="L578" t="s">
        <v>771</v>
      </c>
      <c r="N578">
        <v>1258647</v>
      </c>
      <c r="O578" t="s">
        <v>31</v>
      </c>
      <c r="P578" t="s">
        <v>769</v>
      </c>
    </row>
    <row r="579" spans="1:16" hidden="1" x14ac:dyDescent="0.25">
      <c r="A579" t="s">
        <v>1086</v>
      </c>
      <c r="B579" t="s">
        <v>1085</v>
      </c>
      <c r="D579" t="s">
        <v>2428</v>
      </c>
      <c r="E579" t="s">
        <v>449</v>
      </c>
      <c r="F579" t="s">
        <v>2429</v>
      </c>
      <c r="G579" t="s">
        <v>769</v>
      </c>
      <c r="H579" t="s">
        <v>29</v>
      </c>
      <c r="L579" t="s">
        <v>771</v>
      </c>
      <c r="N579">
        <v>1258647</v>
      </c>
      <c r="O579" t="s">
        <v>31</v>
      </c>
      <c r="P579" t="s">
        <v>769</v>
      </c>
    </row>
    <row r="580" spans="1:16" hidden="1" x14ac:dyDescent="0.25">
      <c r="A580" t="s">
        <v>1090</v>
      </c>
      <c r="B580" t="s">
        <v>1089</v>
      </c>
      <c r="D580" t="s">
        <v>2430</v>
      </c>
      <c r="E580" t="s">
        <v>449</v>
      </c>
      <c r="F580" t="s">
        <v>2431</v>
      </c>
      <c r="G580" t="s">
        <v>769</v>
      </c>
      <c r="H580" t="s">
        <v>29</v>
      </c>
      <c r="L580" t="s">
        <v>771</v>
      </c>
      <c r="N580">
        <v>1258647</v>
      </c>
      <c r="O580" t="s">
        <v>31</v>
      </c>
      <c r="P580" t="s">
        <v>769</v>
      </c>
    </row>
    <row r="581" spans="1:16" hidden="1" x14ac:dyDescent="0.25">
      <c r="A581" t="s">
        <v>1094</v>
      </c>
      <c r="B581" t="s">
        <v>1093</v>
      </c>
      <c r="D581" t="s">
        <v>2432</v>
      </c>
      <c r="E581" t="s">
        <v>449</v>
      </c>
      <c r="F581" t="s">
        <v>2433</v>
      </c>
      <c r="G581" t="s">
        <v>769</v>
      </c>
      <c r="H581" t="s">
        <v>36</v>
      </c>
      <c r="L581" t="s">
        <v>771</v>
      </c>
      <c r="N581">
        <v>1258647</v>
      </c>
      <c r="O581" t="s">
        <v>31</v>
      </c>
      <c r="P581" t="s">
        <v>769</v>
      </c>
    </row>
    <row r="582" spans="1:16" hidden="1" x14ac:dyDescent="0.25">
      <c r="A582" t="s">
        <v>1100</v>
      </c>
      <c r="B582" t="s">
        <v>1099</v>
      </c>
      <c r="D582" t="s">
        <v>2434</v>
      </c>
      <c r="E582" t="s">
        <v>449</v>
      </c>
      <c r="F582" t="s">
        <v>2435</v>
      </c>
      <c r="G582" t="s">
        <v>769</v>
      </c>
      <c r="H582" t="s">
        <v>29</v>
      </c>
      <c r="L582" t="s">
        <v>771</v>
      </c>
      <c r="N582">
        <v>1258647</v>
      </c>
      <c r="O582" t="s">
        <v>31</v>
      </c>
      <c r="P582" t="s">
        <v>769</v>
      </c>
    </row>
    <row r="583" spans="1:16" hidden="1" x14ac:dyDescent="0.25">
      <c r="A583" t="s">
        <v>1105</v>
      </c>
      <c r="B583" t="s">
        <v>1104</v>
      </c>
      <c r="D583" t="s">
        <v>2436</v>
      </c>
      <c r="E583" t="s">
        <v>449</v>
      </c>
      <c r="F583" t="s">
        <v>2437</v>
      </c>
      <c r="G583" t="s">
        <v>769</v>
      </c>
      <c r="H583" t="s">
        <v>29</v>
      </c>
      <c r="L583" t="s">
        <v>771</v>
      </c>
      <c r="N583">
        <v>1258647</v>
      </c>
      <c r="O583" t="s">
        <v>31</v>
      </c>
      <c r="P583" t="s">
        <v>769</v>
      </c>
    </row>
    <row r="584" spans="1:16" hidden="1" x14ac:dyDescent="0.25">
      <c r="A584" t="s">
        <v>1110</v>
      </c>
      <c r="B584" t="s">
        <v>1109</v>
      </c>
      <c r="D584" t="s">
        <v>2438</v>
      </c>
      <c r="E584" t="s">
        <v>449</v>
      </c>
      <c r="F584" t="s">
        <v>2439</v>
      </c>
      <c r="G584" t="s">
        <v>769</v>
      </c>
      <c r="H584" t="s">
        <v>29</v>
      </c>
      <c r="L584" t="s">
        <v>771</v>
      </c>
      <c r="N584">
        <v>1258647</v>
      </c>
      <c r="O584" t="s">
        <v>31</v>
      </c>
      <c r="P584" t="s">
        <v>769</v>
      </c>
    </row>
    <row r="585" spans="1:16" hidden="1" x14ac:dyDescent="0.25">
      <c r="A585" t="s">
        <v>1115</v>
      </c>
      <c r="B585" t="s">
        <v>1114</v>
      </c>
      <c r="D585" t="s">
        <v>2440</v>
      </c>
      <c r="E585" t="s">
        <v>449</v>
      </c>
      <c r="F585" t="s">
        <v>2441</v>
      </c>
      <c r="G585" t="s">
        <v>769</v>
      </c>
      <c r="H585" t="s">
        <v>29</v>
      </c>
      <c r="L585" t="s">
        <v>771</v>
      </c>
      <c r="N585">
        <v>1258647</v>
      </c>
      <c r="O585" t="s">
        <v>31</v>
      </c>
      <c r="P585" t="s">
        <v>769</v>
      </c>
    </row>
    <row r="586" spans="1:16" hidden="1" x14ac:dyDescent="0.25">
      <c r="A586" t="s">
        <v>1120</v>
      </c>
      <c r="B586" t="s">
        <v>1119</v>
      </c>
      <c r="D586" t="s">
        <v>2442</v>
      </c>
      <c r="E586" t="s">
        <v>449</v>
      </c>
      <c r="F586" t="s">
        <v>2443</v>
      </c>
      <c r="G586" t="s">
        <v>769</v>
      </c>
      <c r="H586" t="s">
        <v>29</v>
      </c>
      <c r="L586" t="s">
        <v>771</v>
      </c>
      <c r="N586">
        <v>1258647</v>
      </c>
      <c r="O586" t="s">
        <v>31</v>
      </c>
      <c r="P586" t="s">
        <v>769</v>
      </c>
    </row>
    <row r="587" spans="1:16" hidden="1" x14ac:dyDescent="0.25">
      <c r="A587" t="s">
        <v>1125</v>
      </c>
      <c r="B587" t="s">
        <v>1124</v>
      </c>
      <c r="D587" t="s">
        <v>2444</v>
      </c>
      <c r="E587" t="s">
        <v>449</v>
      </c>
      <c r="F587" t="s">
        <v>2445</v>
      </c>
      <c r="G587" t="s">
        <v>769</v>
      </c>
      <c r="H587" t="s">
        <v>36</v>
      </c>
      <c r="L587" t="s">
        <v>771</v>
      </c>
      <c r="N587">
        <v>1258647</v>
      </c>
      <c r="O587" t="s">
        <v>31</v>
      </c>
      <c r="P587" t="s">
        <v>769</v>
      </c>
    </row>
    <row r="588" spans="1:16" hidden="1" x14ac:dyDescent="0.25">
      <c r="A588" t="s">
        <v>1130</v>
      </c>
      <c r="B588" t="s">
        <v>1129</v>
      </c>
      <c r="D588" t="s">
        <v>2446</v>
      </c>
      <c r="E588" t="s">
        <v>449</v>
      </c>
      <c r="F588" t="s">
        <v>2447</v>
      </c>
      <c r="G588" t="s">
        <v>769</v>
      </c>
      <c r="H588" t="s">
        <v>29</v>
      </c>
      <c r="L588" t="s">
        <v>771</v>
      </c>
      <c r="N588">
        <v>1258647</v>
      </c>
      <c r="O588" t="s">
        <v>31</v>
      </c>
      <c r="P588" t="s">
        <v>769</v>
      </c>
    </row>
    <row r="589" spans="1:16" hidden="1" x14ac:dyDescent="0.25">
      <c r="A589" t="s">
        <v>1135</v>
      </c>
      <c r="B589" t="s">
        <v>1134</v>
      </c>
      <c r="D589" t="s">
        <v>2448</v>
      </c>
      <c r="E589" t="s">
        <v>449</v>
      </c>
      <c r="F589" t="s">
        <v>2449</v>
      </c>
      <c r="G589" t="s">
        <v>769</v>
      </c>
      <c r="H589" t="s">
        <v>29</v>
      </c>
      <c r="L589" t="s">
        <v>771</v>
      </c>
      <c r="N589">
        <v>1258647</v>
      </c>
      <c r="O589" t="s">
        <v>31</v>
      </c>
      <c r="P589" t="s">
        <v>769</v>
      </c>
    </row>
    <row r="590" spans="1:16" hidden="1" x14ac:dyDescent="0.25">
      <c r="A590" t="s">
        <v>1139</v>
      </c>
      <c r="B590" t="s">
        <v>791</v>
      </c>
      <c r="D590" t="s">
        <v>2450</v>
      </c>
      <c r="E590" t="s">
        <v>449</v>
      </c>
      <c r="F590" t="s">
        <v>2451</v>
      </c>
      <c r="G590" t="s">
        <v>769</v>
      </c>
      <c r="H590" t="s">
        <v>36</v>
      </c>
      <c r="L590" t="s">
        <v>771</v>
      </c>
      <c r="N590">
        <v>1258647</v>
      </c>
      <c r="O590" t="s">
        <v>31</v>
      </c>
      <c r="P590" t="s">
        <v>769</v>
      </c>
    </row>
    <row r="591" spans="1:16" hidden="1" x14ac:dyDescent="0.25">
      <c r="A591" t="s">
        <v>1145</v>
      </c>
      <c r="B591" t="s">
        <v>1144</v>
      </c>
      <c r="D591" t="s">
        <v>2452</v>
      </c>
      <c r="E591" t="s">
        <v>449</v>
      </c>
      <c r="F591" t="s">
        <v>2453</v>
      </c>
      <c r="G591" t="s">
        <v>769</v>
      </c>
      <c r="H591" t="s">
        <v>29</v>
      </c>
      <c r="L591" t="s">
        <v>771</v>
      </c>
      <c r="N591">
        <v>1258647</v>
      </c>
      <c r="O591" t="s">
        <v>31</v>
      </c>
      <c r="P591" t="s">
        <v>769</v>
      </c>
    </row>
    <row r="592" spans="1:16" hidden="1" x14ac:dyDescent="0.25">
      <c r="A592" t="s">
        <v>1150</v>
      </c>
      <c r="B592" t="s">
        <v>1149</v>
      </c>
      <c r="D592" t="s">
        <v>2454</v>
      </c>
      <c r="E592" t="s">
        <v>449</v>
      </c>
      <c r="F592" t="s">
        <v>2455</v>
      </c>
      <c r="G592" t="s">
        <v>769</v>
      </c>
      <c r="H592" t="s">
        <v>29</v>
      </c>
      <c r="L592" t="s">
        <v>771</v>
      </c>
      <c r="N592">
        <v>1258647</v>
      </c>
      <c r="O592" t="s">
        <v>31</v>
      </c>
      <c r="P592" t="s">
        <v>769</v>
      </c>
    </row>
    <row r="593" spans="1:16" hidden="1" x14ac:dyDescent="0.25">
      <c r="A593" t="s">
        <v>1155</v>
      </c>
      <c r="B593" t="s">
        <v>1154</v>
      </c>
      <c r="D593" t="s">
        <v>2456</v>
      </c>
      <c r="E593" t="s">
        <v>449</v>
      </c>
      <c r="F593" t="s">
        <v>2457</v>
      </c>
      <c r="G593" t="s">
        <v>769</v>
      </c>
      <c r="H593" t="s">
        <v>29</v>
      </c>
      <c r="L593" t="s">
        <v>771</v>
      </c>
      <c r="N593">
        <v>1258647</v>
      </c>
      <c r="O593" t="s">
        <v>31</v>
      </c>
      <c r="P593" t="s">
        <v>769</v>
      </c>
    </row>
    <row r="594" spans="1:16" hidden="1" x14ac:dyDescent="0.25">
      <c r="A594" t="s">
        <v>1160</v>
      </c>
      <c r="B594" t="s">
        <v>1159</v>
      </c>
      <c r="D594" t="s">
        <v>2458</v>
      </c>
      <c r="E594" t="s">
        <v>449</v>
      </c>
      <c r="F594" t="s">
        <v>2459</v>
      </c>
      <c r="G594" t="s">
        <v>769</v>
      </c>
      <c r="H594" t="s">
        <v>36</v>
      </c>
      <c r="L594" t="s">
        <v>771</v>
      </c>
      <c r="N594">
        <v>1258647</v>
      </c>
      <c r="O594" t="s">
        <v>31</v>
      </c>
      <c r="P594" t="s">
        <v>769</v>
      </c>
    </row>
    <row r="595" spans="1:16" hidden="1" x14ac:dyDescent="0.25">
      <c r="A595" t="s">
        <v>1165</v>
      </c>
      <c r="B595" t="s">
        <v>1164</v>
      </c>
      <c r="D595" t="s">
        <v>2460</v>
      </c>
      <c r="E595" t="s">
        <v>449</v>
      </c>
      <c r="F595" t="s">
        <v>2461</v>
      </c>
      <c r="G595" t="s">
        <v>769</v>
      </c>
      <c r="H595" t="s">
        <v>29</v>
      </c>
      <c r="L595" t="s">
        <v>771</v>
      </c>
      <c r="N595">
        <v>1258647</v>
      </c>
      <c r="O595" t="s">
        <v>31</v>
      </c>
      <c r="P595" t="s">
        <v>769</v>
      </c>
    </row>
    <row r="596" spans="1:16" hidden="1" x14ac:dyDescent="0.25">
      <c r="A596" t="s">
        <v>1169</v>
      </c>
      <c r="B596" t="s">
        <v>1168</v>
      </c>
      <c r="D596" t="s">
        <v>2462</v>
      </c>
      <c r="E596" t="s">
        <v>449</v>
      </c>
      <c r="F596" t="s">
        <v>2463</v>
      </c>
      <c r="G596" t="s">
        <v>769</v>
      </c>
      <c r="H596" t="s">
        <v>36</v>
      </c>
      <c r="L596" t="s">
        <v>771</v>
      </c>
      <c r="N596">
        <v>1258647</v>
      </c>
      <c r="O596" t="s">
        <v>31</v>
      </c>
      <c r="P596" t="s">
        <v>769</v>
      </c>
    </row>
    <row r="597" spans="1:16" hidden="1" x14ac:dyDescent="0.25">
      <c r="A597" t="s">
        <v>1174</v>
      </c>
      <c r="B597" t="s">
        <v>1173</v>
      </c>
      <c r="D597" t="s">
        <v>2464</v>
      </c>
      <c r="E597" t="s">
        <v>449</v>
      </c>
      <c r="F597" t="s">
        <v>2465</v>
      </c>
      <c r="G597" t="s">
        <v>769</v>
      </c>
      <c r="H597" t="s">
        <v>36</v>
      </c>
      <c r="L597" t="s">
        <v>771</v>
      </c>
      <c r="N597">
        <v>1258647</v>
      </c>
      <c r="O597" t="s">
        <v>31</v>
      </c>
      <c r="P597" t="s">
        <v>769</v>
      </c>
    </row>
    <row r="598" spans="1:16" hidden="1" x14ac:dyDescent="0.25">
      <c r="A598" t="s">
        <v>1178</v>
      </c>
      <c r="B598" t="s">
        <v>1177</v>
      </c>
      <c r="D598" t="s">
        <v>2466</v>
      </c>
      <c r="E598" t="s">
        <v>449</v>
      </c>
      <c r="F598" t="s">
        <v>2467</v>
      </c>
      <c r="G598" t="s">
        <v>769</v>
      </c>
      <c r="H598" t="s">
        <v>36</v>
      </c>
      <c r="L598" t="s">
        <v>771</v>
      </c>
      <c r="N598">
        <v>1258647</v>
      </c>
      <c r="O598" t="s">
        <v>31</v>
      </c>
      <c r="P598" t="s">
        <v>769</v>
      </c>
    </row>
    <row r="599" spans="1:16" hidden="1" x14ac:dyDescent="0.25">
      <c r="A599" t="s">
        <v>1182</v>
      </c>
      <c r="B599" t="s">
        <v>1181</v>
      </c>
      <c r="D599" t="s">
        <v>2468</v>
      </c>
      <c r="E599" t="s">
        <v>449</v>
      </c>
      <c r="F599" t="s">
        <v>2469</v>
      </c>
      <c r="G599" t="s">
        <v>769</v>
      </c>
      <c r="H599" t="s">
        <v>29</v>
      </c>
      <c r="L599" t="s">
        <v>771</v>
      </c>
      <c r="N599">
        <v>1258647</v>
      </c>
      <c r="O599" t="s">
        <v>31</v>
      </c>
      <c r="P599" t="s">
        <v>769</v>
      </c>
    </row>
    <row r="600" spans="1:16" hidden="1" x14ac:dyDescent="0.25">
      <c r="A600" t="s">
        <v>1186</v>
      </c>
      <c r="B600" t="s">
        <v>1185</v>
      </c>
      <c r="D600" t="s">
        <v>2470</v>
      </c>
      <c r="E600" t="s">
        <v>449</v>
      </c>
      <c r="F600" t="s">
        <v>2471</v>
      </c>
      <c r="G600" t="s">
        <v>769</v>
      </c>
      <c r="H600" t="s">
        <v>36</v>
      </c>
      <c r="L600" t="s">
        <v>771</v>
      </c>
      <c r="N600">
        <v>1258647</v>
      </c>
      <c r="O600" t="s">
        <v>31</v>
      </c>
      <c r="P600" t="s">
        <v>769</v>
      </c>
    </row>
    <row r="601" spans="1:16" hidden="1" x14ac:dyDescent="0.25">
      <c r="A601" t="s">
        <v>1190</v>
      </c>
      <c r="B601" t="s">
        <v>1189</v>
      </c>
      <c r="D601" t="s">
        <v>2472</v>
      </c>
      <c r="E601" t="s">
        <v>449</v>
      </c>
      <c r="F601" t="s">
        <v>2473</v>
      </c>
      <c r="G601" t="s">
        <v>769</v>
      </c>
      <c r="H601" t="s">
        <v>36</v>
      </c>
      <c r="L601" t="s">
        <v>771</v>
      </c>
      <c r="N601">
        <v>1258647</v>
      </c>
      <c r="O601" t="s">
        <v>31</v>
      </c>
      <c r="P601" t="s">
        <v>769</v>
      </c>
    </row>
    <row r="602" spans="1:16" hidden="1" x14ac:dyDescent="0.25">
      <c r="A602" t="s">
        <v>1194</v>
      </c>
      <c r="B602" t="s">
        <v>1193</v>
      </c>
      <c r="D602" t="s">
        <v>2474</v>
      </c>
      <c r="E602" t="s">
        <v>449</v>
      </c>
      <c r="F602" t="s">
        <v>2475</v>
      </c>
      <c r="G602" t="s">
        <v>769</v>
      </c>
      <c r="H602" t="s">
        <v>36</v>
      </c>
      <c r="L602" t="s">
        <v>771</v>
      </c>
      <c r="N602">
        <v>1258647</v>
      </c>
      <c r="O602" t="s">
        <v>31</v>
      </c>
      <c r="P602" t="s">
        <v>769</v>
      </c>
    </row>
    <row r="603" spans="1:16" hidden="1" x14ac:dyDescent="0.25">
      <c r="A603" t="s">
        <v>1198</v>
      </c>
      <c r="B603" t="s">
        <v>1197</v>
      </c>
      <c r="D603" t="s">
        <v>2476</v>
      </c>
      <c r="E603" t="s">
        <v>449</v>
      </c>
      <c r="F603" t="s">
        <v>2477</v>
      </c>
      <c r="G603" t="s">
        <v>769</v>
      </c>
      <c r="H603" t="s">
        <v>29</v>
      </c>
      <c r="L603" t="s">
        <v>771</v>
      </c>
      <c r="N603">
        <v>1258647</v>
      </c>
      <c r="O603" t="s">
        <v>31</v>
      </c>
      <c r="P603" t="s">
        <v>769</v>
      </c>
    </row>
    <row r="604" spans="1:16" hidden="1" x14ac:dyDescent="0.25">
      <c r="A604" t="s">
        <v>1203</v>
      </c>
      <c r="B604" t="s">
        <v>1202</v>
      </c>
      <c r="D604" t="s">
        <v>2478</v>
      </c>
      <c r="E604" t="s">
        <v>449</v>
      </c>
      <c r="F604" t="s">
        <v>2479</v>
      </c>
      <c r="G604" t="s">
        <v>769</v>
      </c>
      <c r="H604" t="s">
        <v>29</v>
      </c>
      <c r="L604" t="s">
        <v>771</v>
      </c>
      <c r="N604">
        <v>1258647</v>
      </c>
      <c r="O604" t="s">
        <v>31</v>
      </c>
      <c r="P604" t="s">
        <v>769</v>
      </c>
    </row>
    <row r="605" spans="1:16" hidden="1" x14ac:dyDescent="0.25">
      <c r="A605" t="s">
        <v>1206</v>
      </c>
      <c r="B605" t="s">
        <v>102</v>
      </c>
      <c r="D605" t="s">
        <v>2480</v>
      </c>
      <c r="E605" t="s">
        <v>449</v>
      </c>
      <c r="F605" t="s">
        <v>2481</v>
      </c>
      <c r="G605" t="s">
        <v>769</v>
      </c>
      <c r="H605" t="s">
        <v>36</v>
      </c>
      <c r="L605" t="s">
        <v>771</v>
      </c>
      <c r="N605">
        <v>1258647</v>
      </c>
      <c r="O605" t="s">
        <v>31</v>
      </c>
      <c r="P605" t="s">
        <v>769</v>
      </c>
    </row>
    <row r="606" spans="1:16" hidden="1" x14ac:dyDescent="0.25">
      <c r="A606" t="s">
        <v>1210</v>
      </c>
      <c r="B606" t="s">
        <v>1209</v>
      </c>
      <c r="D606" t="s">
        <v>2482</v>
      </c>
      <c r="E606" t="s">
        <v>449</v>
      </c>
      <c r="F606" t="s">
        <v>2483</v>
      </c>
      <c r="G606" t="s">
        <v>769</v>
      </c>
      <c r="H606" t="s">
        <v>29</v>
      </c>
      <c r="L606" t="s">
        <v>771</v>
      </c>
      <c r="N606">
        <v>1258647</v>
      </c>
      <c r="O606" t="s">
        <v>31</v>
      </c>
      <c r="P606" t="s">
        <v>769</v>
      </c>
    </row>
    <row r="607" spans="1:16" hidden="1" x14ac:dyDescent="0.25">
      <c r="A607" t="s">
        <v>1214</v>
      </c>
      <c r="B607" t="s">
        <v>1213</v>
      </c>
      <c r="D607" t="s">
        <v>2484</v>
      </c>
      <c r="E607" t="s">
        <v>449</v>
      </c>
      <c r="F607" t="s">
        <v>2485</v>
      </c>
      <c r="G607" t="s">
        <v>769</v>
      </c>
      <c r="H607" t="s">
        <v>29</v>
      </c>
      <c r="L607" t="s">
        <v>771</v>
      </c>
      <c r="N607">
        <v>1258647</v>
      </c>
      <c r="O607" t="s">
        <v>31</v>
      </c>
      <c r="P607" t="s">
        <v>769</v>
      </c>
    </row>
    <row r="608" spans="1:16" hidden="1" x14ac:dyDescent="0.25">
      <c r="A608" t="s">
        <v>1218</v>
      </c>
      <c r="B608" t="s">
        <v>1217</v>
      </c>
      <c r="D608" t="s">
        <v>2486</v>
      </c>
      <c r="E608" t="s">
        <v>449</v>
      </c>
      <c r="F608" t="s">
        <v>2487</v>
      </c>
      <c r="G608" t="s">
        <v>769</v>
      </c>
      <c r="H608" t="s">
        <v>29</v>
      </c>
      <c r="L608" t="s">
        <v>771</v>
      </c>
      <c r="N608">
        <v>1258647</v>
      </c>
      <c r="O608" t="s">
        <v>31</v>
      </c>
      <c r="P608" t="s">
        <v>769</v>
      </c>
    </row>
    <row r="609" spans="1:16" hidden="1" x14ac:dyDescent="0.25">
      <c r="A609" t="s">
        <v>1221</v>
      </c>
      <c r="B609" t="s">
        <v>853</v>
      </c>
      <c r="D609" t="s">
        <v>2488</v>
      </c>
      <c r="E609" t="s">
        <v>449</v>
      </c>
      <c r="F609" t="s">
        <v>2489</v>
      </c>
      <c r="G609" t="s">
        <v>769</v>
      </c>
      <c r="H609" t="s">
        <v>36</v>
      </c>
      <c r="L609" t="s">
        <v>771</v>
      </c>
      <c r="N609">
        <v>1258647</v>
      </c>
      <c r="O609" t="s">
        <v>31</v>
      </c>
      <c r="P609" t="s">
        <v>769</v>
      </c>
    </row>
    <row r="610" spans="1:16" hidden="1" x14ac:dyDescent="0.25">
      <c r="A610" t="s">
        <v>1225</v>
      </c>
      <c r="B610" t="s">
        <v>1224</v>
      </c>
      <c r="D610" t="s">
        <v>2490</v>
      </c>
      <c r="E610" t="s">
        <v>449</v>
      </c>
      <c r="F610" t="s">
        <v>2491</v>
      </c>
      <c r="G610" t="s">
        <v>769</v>
      </c>
      <c r="H610" t="s">
        <v>29</v>
      </c>
      <c r="L610" t="s">
        <v>771</v>
      </c>
      <c r="N610">
        <v>1258647</v>
      </c>
      <c r="O610" t="s">
        <v>31</v>
      </c>
      <c r="P610" t="s">
        <v>769</v>
      </c>
    </row>
    <row r="611" spans="1:16" hidden="1" x14ac:dyDescent="0.25">
      <c r="A611" t="s">
        <v>1229</v>
      </c>
      <c r="B611" t="s">
        <v>1228</v>
      </c>
      <c r="D611" t="s">
        <v>2492</v>
      </c>
      <c r="E611" t="s">
        <v>449</v>
      </c>
      <c r="F611" t="s">
        <v>2493</v>
      </c>
      <c r="G611" t="s">
        <v>769</v>
      </c>
      <c r="H611" t="s">
        <v>29</v>
      </c>
      <c r="L611" t="s">
        <v>771</v>
      </c>
      <c r="N611">
        <v>1258647</v>
      </c>
      <c r="O611" t="s">
        <v>31</v>
      </c>
      <c r="P611" t="s">
        <v>769</v>
      </c>
    </row>
    <row r="612" spans="1:16" hidden="1" x14ac:dyDescent="0.25">
      <c r="A612" t="s">
        <v>1234</v>
      </c>
      <c r="B612" t="s">
        <v>1233</v>
      </c>
      <c r="D612" t="s">
        <v>2494</v>
      </c>
      <c r="E612" t="s">
        <v>449</v>
      </c>
      <c r="F612" t="s">
        <v>2495</v>
      </c>
      <c r="G612" t="s">
        <v>769</v>
      </c>
      <c r="H612" t="s">
        <v>29</v>
      </c>
      <c r="L612" t="s">
        <v>771</v>
      </c>
      <c r="N612">
        <v>1258647</v>
      </c>
      <c r="O612" t="s">
        <v>31</v>
      </c>
      <c r="P612" t="s">
        <v>769</v>
      </c>
    </row>
    <row r="613" spans="1:16" hidden="1" x14ac:dyDescent="0.25">
      <c r="A613" t="s">
        <v>1239</v>
      </c>
      <c r="B613" t="s">
        <v>1238</v>
      </c>
      <c r="D613" t="s">
        <v>2496</v>
      </c>
      <c r="E613" t="s">
        <v>449</v>
      </c>
      <c r="F613" t="s">
        <v>2497</v>
      </c>
      <c r="G613" t="s">
        <v>769</v>
      </c>
      <c r="H613" t="s">
        <v>29</v>
      </c>
      <c r="L613" t="s">
        <v>771</v>
      </c>
      <c r="N613">
        <v>1258647</v>
      </c>
      <c r="O613" t="s">
        <v>31</v>
      </c>
      <c r="P613" t="s">
        <v>769</v>
      </c>
    </row>
    <row r="614" spans="1:16" hidden="1" x14ac:dyDescent="0.25">
      <c r="A614" t="s">
        <v>1243</v>
      </c>
      <c r="B614" t="s">
        <v>1242</v>
      </c>
      <c r="D614" t="s">
        <v>2498</v>
      </c>
      <c r="E614" t="s">
        <v>449</v>
      </c>
      <c r="F614" t="s">
        <v>2499</v>
      </c>
      <c r="G614" t="s">
        <v>769</v>
      </c>
      <c r="H614" t="s">
        <v>29</v>
      </c>
      <c r="L614" t="s">
        <v>771</v>
      </c>
      <c r="N614">
        <v>1258647</v>
      </c>
      <c r="O614" t="s">
        <v>31</v>
      </c>
      <c r="P614" t="s">
        <v>769</v>
      </c>
    </row>
    <row r="615" spans="1:16" hidden="1" x14ac:dyDescent="0.25">
      <c r="A615" t="s">
        <v>1248</v>
      </c>
      <c r="B615" t="s">
        <v>1247</v>
      </c>
      <c r="D615" t="s">
        <v>2500</v>
      </c>
      <c r="E615" t="s">
        <v>449</v>
      </c>
      <c r="F615" t="s">
        <v>2501</v>
      </c>
      <c r="G615" t="s">
        <v>769</v>
      </c>
      <c r="H615" t="s">
        <v>36</v>
      </c>
      <c r="L615" t="s">
        <v>771</v>
      </c>
      <c r="N615">
        <v>1258647</v>
      </c>
      <c r="O615" t="s">
        <v>31</v>
      </c>
      <c r="P615" t="s">
        <v>769</v>
      </c>
    </row>
    <row r="616" spans="1:16" hidden="1" x14ac:dyDescent="0.25">
      <c r="A616" t="s">
        <v>1253</v>
      </c>
      <c r="B616" t="s">
        <v>1252</v>
      </c>
      <c r="D616" t="s">
        <v>2502</v>
      </c>
      <c r="E616" t="s">
        <v>449</v>
      </c>
      <c r="F616" t="s">
        <v>2503</v>
      </c>
      <c r="G616" t="s">
        <v>769</v>
      </c>
      <c r="H616" t="s">
        <v>29</v>
      </c>
      <c r="L616" t="s">
        <v>771</v>
      </c>
      <c r="N616">
        <v>1258647</v>
      </c>
      <c r="O616" t="s">
        <v>31</v>
      </c>
      <c r="P616" t="s">
        <v>769</v>
      </c>
    </row>
    <row r="617" spans="1:16" hidden="1" x14ac:dyDescent="0.25">
      <c r="A617" t="s">
        <v>1258</v>
      </c>
      <c r="B617" t="s">
        <v>1257</v>
      </c>
      <c r="D617" t="s">
        <v>2504</v>
      </c>
      <c r="E617" t="s">
        <v>449</v>
      </c>
      <c r="F617" t="s">
        <v>2505</v>
      </c>
      <c r="G617" t="s">
        <v>769</v>
      </c>
      <c r="H617" t="s">
        <v>29</v>
      </c>
      <c r="L617" t="s">
        <v>771</v>
      </c>
      <c r="N617">
        <v>1258647</v>
      </c>
      <c r="O617" t="s">
        <v>31</v>
      </c>
      <c r="P617" t="s">
        <v>769</v>
      </c>
    </row>
    <row r="618" spans="1:16" hidden="1" x14ac:dyDescent="0.25">
      <c r="A618" t="s">
        <v>1263</v>
      </c>
      <c r="B618" t="s">
        <v>1262</v>
      </c>
      <c r="D618" t="s">
        <v>2506</v>
      </c>
      <c r="E618" t="s">
        <v>449</v>
      </c>
      <c r="F618" t="s">
        <v>2507</v>
      </c>
      <c r="G618" t="s">
        <v>769</v>
      </c>
      <c r="H618" t="s">
        <v>36</v>
      </c>
      <c r="L618" t="s">
        <v>771</v>
      </c>
      <c r="N618">
        <v>1258647</v>
      </c>
      <c r="O618" t="s">
        <v>31</v>
      </c>
      <c r="P618" t="s">
        <v>769</v>
      </c>
    </row>
    <row r="619" spans="1:16" hidden="1" x14ac:dyDescent="0.25">
      <c r="A619" t="s">
        <v>1271</v>
      </c>
      <c r="B619" t="s">
        <v>1270</v>
      </c>
      <c r="D619" t="s">
        <v>2508</v>
      </c>
      <c r="E619" t="s">
        <v>449</v>
      </c>
      <c r="F619" t="s">
        <v>2509</v>
      </c>
      <c r="G619" t="s">
        <v>769</v>
      </c>
      <c r="H619" t="s">
        <v>29</v>
      </c>
      <c r="L619" t="s">
        <v>771</v>
      </c>
      <c r="N619">
        <v>1258647</v>
      </c>
      <c r="O619" t="s">
        <v>31</v>
      </c>
      <c r="P619" t="s">
        <v>769</v>
      </c>
    </row>
    <row r="620" spans="1:16" hidden="1" x14ac:dyDescent="0.25">
      <c r="A620" t="s">
        <v>1276</v>
      </c>
      <c r="B620" t="s">
        <v>1275</v>
      </c>
      <c r="D620" t="s">
        <v>2510</v>
      </c>
      <c r="E620" t="s">
        <v>460</v>
      </c>
      <c r="F620" t="s">
        <v>2511</v>
      </c>
      <c r="G620" t="s">
        <v>769</v>
      </c>
      <c r="H620" t="s">
        <v>29</v>
      </c>
      <c r="L620" t="s">
        <v>771</v>
      </c>
      <c r="N620">
        <v>1258647</v>
      </c>
      <c r="O620" t="s">
        <v>31</v>
      </c>
      <c r="P620" t="s">
        <v>769</v>
      </c>
    </row>
    <row r="621" spans="1:16" hidden="1" x14ac:dyDescent="0.25">
      <c r="A621" t="s">
        <v>1282</v>
      </c>
      <c r="B621" t="s">
        <v>1281</v>
      </c>
      <c r="D621" t="s">
        <v>2512</v>
      </c>
      <c r="E621" t="s">
        <v>460</v>
      </c>
      <c r="F621" t="s">
        <v>2513</v>
      </c>
      <c r="G621" t="s">
        <v>769</v>
      </c>
      <c r="H621" t="s">
        <v>29</v>
      </c>
      <c r="L621" t="s">
        <v>771</v>
      </c>
      <c r="N621">
        <v>1258647</v>
      </c>
      <c r="O621" t="s">
        <v>31</v>
      </c>
      <c r="P621" t="s">
        <v>769</v>
      </c>
    </row>
    <row r="622" spans="1:16" hidden="1" x14ac:dyDescent="0.25">
      <c r="A622" t="s">
        <v>1287</v>
      </c>
      <c r="B622" t="s">
        <v>1286</v>
      </c>
      <c r="D622" t="s">
        <v>2514</v>
      </c>
      <c r="E622" t="s">
        <v>460</v>
      </c>
      <c r="F622" t="s">
        <v>2515</v>
      </c>
      <c r="G622" t="s">
        <v>769</v>
      </c>
      <c r="H622" t="s">
        <v>29</v>
      </c>
      <c r="L622" t="s">
        <v>771</v>
      </c>
      <c r="N622">
        <v>1258647</v>
      </c>
      <c r="O622" t="s">
        <v>31</v>
      </c>
      <c r="P622" t="s">
        <v>769</v>
      </c>
    </row>
    <row r="623" spans="1:16" hidden="1" x14ac:dyDescent="0.25">
      <c r="A623" t="s">
        <v>1292</v>
      </c>
      <c r="B623" t="s">
        <v>1291</v>
      </c>
      <c r="D623" t="s">
        <v>2516</v>
      </c>
      <c r="E623" t="s">
        <v>460</v>
      </c>
      <c r="F623" t="s">
        <v>2517</v>
      </c>
      <c r="G623" t="s">
        <v>769</v>
      </c>
      <c r="H623" t="s">
        <v>36</v>
      </c>
      <c r="L623" t="s">
        <v>771</v>
      </c>
      <c r="N623">
        <v>1258647</v>
      </c>
      <c r="O623" t="s">
        <v>31</v>
      </c>
      <c r="P623" t="s">
        <v>769</v>
      </c>
    </row>
    <row r="624" spans="1:16" hidden="1" x14ac:dyDescent="0.25">
      <c r="A624" t="s">
        <v>1297</v>
      </c>
      <c r="B624" t="s">
        <v>1296</v>
      </c>
      <c r="D624" t="s">
        <v>2518</v>
      </c>
      <c r="E624" t="s">
        <v>460</v>
      </c>
      <c r="F624" t="s">
        <v>2519</v>
      </c>
      <c r="G624" t="s">
        <v>769</v>
      </c>
      <c r="H624" t="s">
        <v>29</v>
      </c>
      <c r="L624" t="s">
        <v>771</v>
      </c>
      <c r="N624">
        <v>1258647</v>
      </c>
      <c r="O624" t="s">
        <v>31</v>
      </c>
      <c r="P624" t="s">
        <v>769</v>
      </c>
    </row>
    <row r="625" spans="1:16" hidden="1" x14ac:dyDescent="0.25">
      <c r="A625" t="s">
        <v>1301</v>
      </c>
      <c r="B625" t="s">
        <v>1300</v>
      </c>
      <c r="D625" t="s">
        <v>2520</v>
      </c>
      <c r="E625" t="s">
        <v>460</v>
      </c>
      <c r="F625" t="s">
        <v>2521</v>
      </c>
      <c r="G625" t="s">
        <v>769</v>
      </c>
      <c r="H625" t="s">
        <v>29</v>
      </c>
      <c r="L625" t="s">
        <v>771</v>
      </c>
      <c r="N625">
        <v>1258647</v>
      </c>
      <c r="O625" t="s">
        <v>31</v>
      </c>
      <c r="P625" t="s">
        <v>769</v>
      </c>
    </row>
    <row r="626" spans="1:16" hidden="1" x14ac:dyDescent="0.25">
      <c r="A626" t="s">
        <v>1305</v>
      </c>
      <c r="B626" t="s">
        <v>1304</v>
      </c>
      <c r="D626" t="s">
        <v>2522</v>
      </c>
      <c r="E626" t="s">
        <v>460</v>
      </c>
      <c r="F626" t="s">
        <v>2523</v>
      </c>
      <c r="G626" t="s">
        <v>769</v>
      </c>
      <c r="H626" t="s">
        <v>29</v>
      </c>
      <c r="L626" t="s">
        <v>771</v>
      </c>
      <c r="N626">
        <v>1258647</v>
      </c>
      <c r="O626" t="s">
        <v>31</v>
      </c>
      <c r="P626" t="s">
        <v>769</v>
      </c>
    </row>
    <row r="627" spans="1:16" hidden="1" x14ac:dyDescent="0.25">
      <c r="A627" t="s">
        <v>1309</v>
      </c>
      <c r="B627" t="s">
        <v>1308</v>
      </c>
      <c r="D627" t="s">
        <v>2524</v>
      </c>
      <c r="E627" t="s">
        <v>460</v>
      </c>
      <c r="F627" t="s">
        <v>2525</v>
      </c>
      <c r="G627" t="s">
        <v>769</v>
      </c>
      <c r="H627" t="s">
        <v>29</v>
      </c>
      <c r="L627" t="s">
        <v>771</v>
      </c>
      <c r="N627">
        <v>1258647</v>
      </c>
      <c r="O627" t="s">
        <v>31</v>
      </c>
      <c r="P627" t="s">
        <v>769</v>
      </c>
    </row>
    <row r="628" spans="1:16" hidden="1" x14ac:dyDescent="0.25">
      <c r="A628" t="s">
        <v>1312</v>
      </c>
      <c r="B628" t="s">
        <v>123</v>
      </c>
      <c r="D628" t="s">
        <v>2526</v>
      </c>
      <c r="E628" t="s">
        <v>460</v>
      </c>
      <c r="F628" t="s">
        <v>2527</v>
      </c>
      <c r="G628" t="s">
        <v>769</v>
      </c>
      <c r="H628" t="s">
        <v>29</v>
      </c>
      <c r="L628" t="s">
        <v>771</v>
      </c>
      <c r="N628">
        <v>1258647</v>
      </c>
      <c r="O628" t="s">
        <v>31</v>
      </c>
      <c r="P628" t="s">
        <v>769</v>
      </c>
    </row>
    <row r="629" spans="1:16" hidden="1" x14ac:dyDescent="0.25">
      <c r="A629" t="s">
        <v>1316</v>
      </c>
      <c r="B629" t="s">
        <v>1315</v>
      </c>
      <c r="D629" t="s">
        <v>2528</v>
      </c>
      <c r="E629" t="s">
        <v>460</v>
      </c>
      <c r="F629" t="s">
        <v>2529</v>
      </c>
      <c r="G629" t="s">
        <v>769</v>
      </c>
      <c r="H629" t="s">
        <v>36</v>
      </c>
      <c r="L629" t="s">
        <v>771</v>
      </c>
      <c r="N629">
        <v>1258647</v>
      </c>
      <c r="O629" t="s">
        <v>31</v>
      </c>
      <c r="P629" t="s">
        <v>769</v>
      </c>
    </row>
    <row r="630" spans="1:16" hidden="1" x14ac:dyDescent="0.25">
      <c r="A630" t="s">
        <v>1320</v>
      </c>
      <c r="B630" t="s">
        <v>1319</v>
      </c>
      <c r="D630" t="s">
        <v>2530</v>
      </c>
      <c r="E630" t="s">
        <v>460</v>
      </c>
      <c r="F630" t="s">
        <v>2531</v>
      </c>
      <c r="G630" t="s">
        <v>769</v>
      </c>
      <c r="H630" t="s">
        <v>29</v>
      </c>
      <c r="L630" t="s">
        <v>771</v>
      </c>
      <c r="N630">
        <v>1258647</v>
      </c>
      <c r="O630" t="s">
        <v>31</v>
      </c>
      <c r="P630" t="s">
        <v>769</v>
      </c>
    </row>
    <row r="631" spans="1:16" hidden="1" x14ac:dyDescent="0.25">
      <c r="A631" t="s">
        <v>1324</v>
      </c>
      <c r="B631" t="s">
        <v>1323</v>
      </c>
      <c r="D631" t="s">
        <v>2532</v>
      </c>
      <c r="E631" t="s">
        <v>460</v>
      </c>
      <c r="F631" t="s">
        <v>2533</v>
      </c>
      <c r="G631" t="s">
        <v>769</v>
      </c>
      <c r="H631" t="s">
        <v>29</v>
      </c>
      <c r="L631" t="s">
        <v>771</v>
      </c>
      <c r="N631">
        <v>1258647</v>
      </c>
      <c r="O631" t="s">
        <v>31</v>
      </c>
      <c r="P631" t="s">
        <v>769</v>
      </c>
    </row>
    <row r="632" spans="1:16" hidden="1" x14ac:dyDescent="0.25">
      <c r="A632" t="s">
        <v>1328</v>
      </c>
      <c r="B632" t="s">
        <v>1327</v>
      </c>
      <c r="D632" t="s">
        <v>2534</v>
      </c>
      <c r="E632" t="s">
        <v>460</v>
      </c>
      <c r="F632" t="s">
        <v>2535</v>
      </c>
      <c r="G632" t="s">
        <v>769</v>
      </c>
      <c r="H632" t="s">
        <v>36</v>
      </c>
      <c r="L632" t="s">
        <v>771</v>
      </c>
      <c r="N632">
        <v>1258647</v>
      </c>
      <c r="O632" t="s">
        <v>31</v>
      </c>
      <c r="P632" t="s">
        <v>769</v>
      </c>
    </row>
    <row r="633" spans="1:16" hidden="1" x14ac:dyDescent="0.25">
      <c r="A633" t="s">
        <v>1332</v>
      </c>
      <c r="B633" t="s">
        <v>1331</v>
      </c>
      <c r="D633" t="s">
        <v>2536</v>
      </c>
      <c r="E633" t="s">
        <v>460</v>
      </c>
      <c r="F633" t="s">
        <v>2537</v>
      </c>
      <c r="G633" t="s">
        <v>769</v>
      </c>
      <c r="H633" t="s">
        <v>29</v>
      </c>
      <c r="L633" t="s">
        <v>771</v>
      </c>
      <c r="N633">
        <v>1258647</v>
      </c>
      <c r="O633" t="s">
        <v>31</v>
      </c>
      <c r="P633" t="s">
        <v>769</v>
      </c>
    </row>
    <row r="634" spans="1:16" hidden="1" x14ac:dyDescent="0.25">
      <c r="A634" t="s">
        <v>1337</v>
      </c>
      <c r="B634" t="s">
        <v>1336</v>
      </c>
      <c r="D634" t="s">
        <v>2538</v>
      </c>
      <c r="E634" t="s">
        <v>460</v>
      </c>
      <c r="F634" t="s">
        <v>2539</v>
      </c>
      <c r="G634" t="s">
        <v>769</v>
      </c>
      <c r="H634" t="s">
        <v>29</v>
      </c>
      <c r="L634" t="s">
        <v>771</v>
      </c>
      <c r="N634">
        <v>1258647</v>
      </c>
      <c r="O634" t="s">
        <v>31</v>
      </c>
      <c r="P634" t="s">
        <v>769</v>
      </c>
    </row>
    <row r="635" spans="1:16" hidden="1" x14ac:dyDescent="0.25">
      <c r="A635" t="s">
        <v>1341</v>
      </c>
      <c r="B635" t="s">
        <v>1340</v>
      </c>
      <c r="D635" t="s">
        <v>2540</v>
      </c>
      <c r="E635" t="s">
        <v>460</v>
      </c>
      <c r="F635" t="s">
        <v>2541</v>
      </c>
      <c r="G635" t="s">
        <v>769</v>
      </c>
      <c r="H635" t="s">
        <v>29</v>
      </c>
      <c r="L635" t="s">
        <v>771</v>
      </c>
      <c r="N635">
        <v>1258647</v>
      </c>
      <c r="O635" t="s">
        <v>31</v>
      </c>
      <c r="P635" t="s">
        <v>769</v>
      </c>
    </row>
    <row r="636" spans="1:16" hidden="1" x14ac:dyDescent="0.25">
      <c r="A636" t="s">
        <v>1345</v>
      </c>
      <c r="B636" t="s">
        <v>1344</v>
      </c>
      <c r="D636" t="s">
        <v>2542</v>
      </c>
      <c r="E636" t="s">
        <v>460</v>
      </c>
      <c r="F636" t="s">
        <v>2543</v>
      </c>
      <c r="G636" t="s">
        <v>769</v>
      </c>
      <c r="H636" t="s">
        <v>36</v>
      </c>
      <c r="L636" t="s">
        <v>771</v>
      </c>
      <c r="N636">
        <v>1258647</v>
      </c>
      <c r="O636" t="s">
        <v>31</v>
      </c>
      <c r="P636" t="s">
        <v>769</v>
      </c>
    </row>
    <row r="637" spans="1:16" hidden="1" x14ac:dyDescent="0.25">
      <c r="A637" t="s">
        <v>1350</v>
      </c>
      <c r="B637" t="s">
        <v>1349</v>
      </c>
      <c r="D637" t="s">
        <v>2544</v>
      </c>
      <c r="E637" t="s">
        <v>460</v>
      </c>
      <c r="F637" t="s">
        <v>2545</v>
      </c>
      <c r="G637" t="s">
        <v>769</v>
      </c>
      <c r="H637" t="s">
        <v>29</v>
      </c>
      <c r="L637" t="s">
        <v>771</v>
      </c>
      <c r="N637">
        <v>1258647</v>
      </c>
      <c r="O637" t="s">
        <v>31</v>
      </c>
      <c r="P637" t="s">
        <v>769</v>
      </c>
    </row>
    <row r="638" spans="1:16" hidden="1" x14ac:dyDescent="0.25">
      <c r="A638" t="s">
        <v>1354</v>
      </c>
      <c r="B638" t="s">
        <v>1353</v>
      </c>
      <c r="D638" t="s">
        <v>2546</v>
      </c>
      <c r="E638" t="s">
        <v>460</v>
      </c>
      <c r="F638" t="s">
        <v>2547</v>
      </c>
      <c r="G638" t="s">
        <v>769</v>
      </c>
      <c r="H638" t="s">
        <v>36</v>
      </c>
      <c r="L638" t="s">
        <v>771</v>
      </c>
      <c r="N638">
        <v>1258647</v>
      </c>
      <c r="O638" t="s">
        <v>31</v>
      </c>
      <c r="P638" t="s">
        <v>769</v>
      </c>
    </row>
    <row r="639" spans="1:16" hidden="1" x14ac:dyDescent="0.25">
      <c r="A639" t="s">
        <v>1358</v>
      </c>
      <c r="B639" t="s">
        <v>1357</v>
      </c>
      <c r="D639" t="s">
        <v>2548</v>
      </c>
      <c r="E639" t="s">
        <v>460</v>
      </c>
      <c r="F639" t="s">
        <v>2549</v>
      </c>
      <c r="G639" t="s">
        <v>769</v>
      </c>
      <c r="H639" t="s">
        <v>36</v>
      </c>
      <c r="L639" t="s">
        <v>771</v>
      </c>
      <c r="N639">
        <v>1258647</v>
      </c>
      <c r="O639" t="s">
        <v>31</v>
      </c>
      <c r="P639" t="s">
        <v>769</v>
      </c>
    </row>
    <row r="640" spans="1:16" hidden="1" x14ac:dyDescent="0.25">
      <c r="A640" t="s">
        <v>1362</v>
      </c>
      <c r="B640" t="s">
        <v>1361</v>
      </c>
      <c r="D640" t="s">
        <v>2550</v>
      </c>
      <c r="E640" t="s">
        <v>460</v>
      </c>
      <c r="F640" t="s">
        <v>2551</v>
      </c>
      <c r="G640" t="s">
        <v>769</v>
      </c>
      <c r="H640" t="s">
        <v>36</v>
      </c>
      <c r="L640" t="s">
        <v>771</v>
      </c>
      <c r="N640">
        <v>1258647</v>
      </c>
      <c r="O640" t="s">
        <v>31</v>
      </c>
      <c r="P640" t="s">
        <v>769</v>
      </c>
    </row>
    <row r="641" spans="1:16" hidden="1" x14ac:dyDescent="0.25">
      <c r="A641" t="s">
        <v>1366</v>
      </c>
      <c r="B641" t="s">
        <v>1365</v>
      </c>
      <c r="D641" t="s">
        <v>2552</v>
      </c>
      <c r="E641" t="s">
        <v>460</v>
      </c>
      <c r="F641" t="s">
        <v>2553</v>
      </c>
      <c r="G641" t="s">
        <v>769</v>
      </c>
      <c r="H641" t="s">
        <v>29</v>
      </c>
      <c r="L641" t="s">
        <v>771</v>
      </c>
      <c r="N641">
        <v>1258647</v>
      </c>
      <c r="O641" t="s">
        <v>31</v>
      </c>
      <c r="P641" t="s">
        <v>769</v>
      </c>
    </row>
    <row r="642" spans="1:16" hidden="1" x14ac:dyDescent="0.25">
      <c r="A642" t="s">
        <v>1370</v>
      </c>
      <c r="B642" t="s">
        <v>1369</v>
      </c>
      <c r="D642" t="s">
        <v>2554</v>
      </c>
      <c r="E642" t="s">
        <v>460</v>
      </c>
      <c r="F642" t="s">
        <v>2555</v>
      </c>
      <c r="G642" t="s">
        <v>769</v>
      </c>
      <c r="H642" t="s">
        <v>36</v>
      </c>
      <c r="L642" t="s">
        <v>771</v>
      </c>
      <c r="N642">
        <v>1258647</v>
      </c>
      <c r="O642" t="s">
        <v>31</v>
      </c>
      <c r="P642" t="s">
        <v>769</v>
      </c>
    </row>
    <row r="643" spans="1:16" hidden="1" x14ac:dyDescent="0.25">
      <c r="A643" t="s">
        <v>1374</v>
      </c>
      <c r="B643" t="s">
        <v>1373</v>
      </c>
      <c r="D643" t="s">
        <v>2556</v>
      </c>
      <c r="E643" t="s">
        <v>460</v>
      </c>
      <c r="F643" t="s">
        <v>2557</v>
      </c>
      <c r="G643" t="s">
        <v>769</v>
      </c>
      <c r="H643" t="s">
        <v>36</v>
      </c>
      <c r="L643" t="s">
        <v>771</v>
      </c>
      <c r="N643">
        <v>1258647</v>
      </c>
      <c r="O643" t="s">
        <v>31</v>
      </c>
      <c r="P643" t="s">
        <v>769</v>
      </c>
    </row>
    <row r="644" spans="1:16" hidden="1" x14ac:dyDescent="0.25">
      <c r="A644" t="s">
        <v>1379</v>
      </c>
      <c r="B644" t="s">
        <v>1378</v>
      </c>
      <c r="D644" t="s">
        <v>2558</v>
      </c>
      <c r="E644" t="s">
        <v>460</v>
      </c>
      <c r="F644" t="s">
        <v>2559</v>
      </c>
      <c r="G644" t="s">
        <v>769</v>
      </c>
      <c r="H644" t="s">
        <v>36</v>
      </c>
      <c r="L644" t="s">
        <v>771</v>
      </c>
      <c r="N644">
        <v>1258647</v>
      </c>
      <c r="O644" t="s">
        <v>31</v>
      </c>
      <c r="P644" t="s">
        <v>769</v>
      </c>
    </row>
    <row r="645" spans="1:16" hidden="1" x14ac:dyDescent="0.25">
      <c r="A645" t="s">
        <v>1383</v>
      </c>
      <c r="B645" t="s">
        <v>1382</v>
      </c>
      <c r="D645" t="s">
        <v>2560</v>
      </c>
      <c r="E645" t="s">
        <v>460</v>
      </c>
      <c r="F645" t="s">
        <v>2561</v>
      </c>
      <c r="G645" t="s">
        <v>769</v>
      </c>
      <c r="H645" t="s">
        <v>29</v>
      </c>
      <c r="L645" t="s">
        <v>771</v>
      </c>
      <c r="N645">
        <v>1258647</v>
      </c>
      <c r="O645" t="s">
        <v>31</v>
      </c>
      <c r="P645" t="s">
        <v>769</v>
      </c>
    </row>
    <row r="646" spans="1:16" hidden="1" x14ac:dyDescent="0.25">
      <c r="A646" t="s">
        <v>1387</v>
      </c>
      <c r="B646" t="s">
        <v>1386</v>
      </c>
      <c r="D646" t="s">
        <v>2562</v>
      </c>
      <c r="E646" t="s">
        <v>460</v>
      </c>
      <c r="F646" t="s">
        <v>2563</v>
      </c>
      <c r="G646" t="s">
        <v>769</v>
      </c>
      <c r="H646" t="s">
        <v>29</v>
      </c>
      <c r="L646" t="s">
        <v>771</v>
      </c>
      <c r="N646">
        <v>1258647</v>
      </c>
      <c r="O646" t="s">
        <v>31</v>
      </c>
      <c r="P646" t="s">
        <v>769</v>
      </c>
    </row>
    <row r="647" spans="1:16" hidden="1" x14ac:dyDescent="0.25">
      <c r="A647" t="s">
        <v>1391</v>
      </c>
      <c r="B647" t="s">
        <v>1390</v>
      </c>
      <c r="D647" t="s">
        <v>2564</v>
      </c>
      <c r="E647" t="s">
        <v>460</v>
      </c>
      <c r="F647" t="s">
        <v>2565</v>
      </c>
      <c r="G647" t="s">
        <v>769</v>
      </c>
      <c r="H647" t="s">
        <v>36</v>
      </c>
      <c r="L647" t="s">
        <v>771</v>
      </c>
      <c r="N647">
        <v>1258647</v>
      </c>
      <c r="O647" t="s">
        <v>31</v>
      </c>
      <c r="P647" t="s">
        <v>769</v>
      </c>
    </row>
    <row r="648" spans="1:16" hidden="1" x14ac:dyDescent="0.25">
      <c r="A648" t="s">
        <v>1395</v>
      </c>
      <c r="B648" t="s">
        <v>1394</v>
      </c>
      <c r="D648" t="s">
        <v>2566</v>
      </c>
      <c r="E648" t="s">
        <v>460</v>
      </c>
      <c r="F648" t="s">
        <v>2567</v>
      </c>
      <c r="G648" t="s">
        <v>769</v>
      </c>
      <c r="H648" t="s">
        <v>29</v>
      </c>
      <c r="L648" t="s">
        <v>771</v>
      </c>
      <c r="N648">
        <v>1258647</v>
      </c>
      <c r="O648" t="s">
        <v>31</v>
      </c>
      <c r="P648" t="s">
        <v>769</v>
      </c>
    </row>
    <row r="649" spans="1:16" hidden="1" x14ac:dyDescent="0.25">
      <c r="A649" t="s">
        <v>1399</v>
      </c>
      <c r="B649" t="s">
        <v>1398</v>
      </c>
      <c r="D649" t="s">
        <v>2568</v>
      </c>
      <c r="E649" t="s">
        <v>460</v>
      </c>
      <c r="F649" t="s">
        <v>2569</v>
      </c>
      <c r="G649" t="s">
        <v>769</v>
      </c>
      <c r="H649" t="s">
        <v>29</v>
      </c>
      <c r="L649" t="s">
        <v>771</v>
      </c>
      <c r="N649">
        <v>1258647</v>
      </c>
      <c r="O649" t="s">
        <v>31</v>
      </c>
      <c r="P649" t="s">
        <v>769</v>
      </c>
    </row>
    <row r="650" spans="1:16" hidden="1" x14ac:dyDescent="0.25">
      <c r="A650" t="s">
        <v>1403</v>
      </c>
      <c r="B650" t="s">
        <v>1402</v>
      </c>
      <c r="D650" t="s">
        <v>2570</v>
      </c>
      <c r="E650" t="s">
        <v>460</v>
      </c>
      <c r="F650" t="s">
        <v>2571</v>
      </c>
      <c r="G650" t="s">
        <v>769</v>
      </c>
      <c r="H650" t="s">
        <v>29</v>
      </c>
      <c r="L650" t="s">
        <v>771</v>
      </c>
      <c r="N650">
        <v>1258647</v>
      </c>
      <c r="O650" t="s">
        <v>31</v>
      </c>
      <c r="P650" t="s">
        <v>769</v>
      </c>
    </row>
    <row r="651" spans="1:16" hidden="1" x14ac:dyDescent="0.25">
      <c r="A651" t="s">
        <v>1407</v>
      </c>
      <c r="B651" t="s">
        <v>1406</v>
      </c>
      <c r="D651" t="s">
        <v>2572</v>
      </c>
      <c r="E651" t="s">
        <v>460</v>
      </c>
      <c r="F651" t="s">
        <v>2573</v>
      </c>
      <c r="G651" t="s">
        <v>769</v>
      </c>
      <c r="H651" t="s">
        <v>36</v>
      </c>
      <c r="L651" t="s">
        <v>771</v>
      </c>
      <c r="N651">
        <v>1258647</v>
      </c>
      <c r="O651" t="s">
        <v>31</v>
      </c>
      <c r="P651" t="s">
        <v>769</v>
      </c>
    </row>
    <row r="652" spans="1:16" hidden="1" x14ac:dyDescent="0.25">
      <c r="A652" t="s">
        <v>1411</v>
      </c>
      <c r="B652" t="s">
        <v>1410</v>
      </c>
      <c r="D652" t="s">
        <v>2574</v>
      </c>
      <c r="E652" t="s">
        <v>460</v>
      </c>
      <c r="F652" t="s">
        <v>2575</v>
      </c>
      <c r="G652" t="s">
        <v>769</v>
      </c>
      <c r="H652" t="s">
        <v>29</v>
      </c>
      <c r="L652" t="s">
        <v>771</v>
      </c>
      <c r="N652">
        <v>1258647</v>
      </c>
      <c r="O652" t="s">
        <v>31</v>
      </c>
      <c r="P652" t="s">
        <v>769</v>
      </c>
    </row>
    <row r="653" spans="1:16" hidden="1" x14ac:dyDescent="0.25">
      <c r="A653" t="s">
        <v>1415</v>
      </c>
      <c r="B653" t="s">
        <v>1414</v>
      </c>
      <c r="D653" t="s">
        <v>2576</v>
      </c>
      <c r="E653" t="s">
        <v>460</v>
      </c>
      <c r="F653" t="s">
        <v>2577</v>
      </c>
      <c r="G653" t="s">
        <v>769</v>
      </c>
      <c r="H653" t="s">
        <v>29</v>
      </c>
      <c r="L653" t="s">
        <v>771</v>
      </c>
      <c r="N653">
        <v>1258647</v>
      </c>
      <c r="O653" t="s">
        <v>31</v>
      </c>
      <c r="P653" t="s">
        <v>769</v>
      </c>
    </row>
    <row r="654" spans="1:16" hidden="1" x14ac:dyDescent="0.25">
      <c r="A654" t="s">
        <v>1419</v>
      </c>
      <c r="B654" t="s">
        <v>1418</v>
      </c>
      <c r="D654" t="s">
        <v>2578</v>
      </c>
      <c r="E654" t="s">
        <v>460</v>
      </c>
      <c r="F654" t="s">
        <v>2579</v>
      </c>
      <c r="G654" t="s">
        <v>769</v>
      </c>
      <c r="H654" t="s">
        <v>29</v>
      </c>
      <c r="L654" t="s">
        <v>771</v>
      </c>
      <c r="N654">
        <v>1258647</v>
      </c>
      <c r="O654" t="s">
        <v>31</v>
      </c>
      <c r="P654" t="s">
        <v>769</v>
      </c>
    </row>
    <row r="655" spans="1:16" hidden="1" x14ac:dyDescent="0.25">
      <c r="A655" t="s">
        <v>1423</v>
      </c>
      <c r="B655" t="s">
        <v>1422</v>
      </c>
      <c r="D655" t="s">
        <v>2580</v>
      </c>
      <c r="E655" t="s">
        <v>460</v>
      </c>
      <c r="F655" t="s">
        <v>2581</v>
      </c>
      <c r="G655" t="s">
        <v>769</v>
      </c>
      <c r="H655" t="s">
        <v>29</v>
      </c>
      <c r="L655" t="s">
        <v>771</v>
      </c>
      <c r="N655">
        <v>1258647</v>
      </c>
      <c r="O655" t="s">
        <v>31</v>
      </c>
      <c r="P655" t="s">
        <v>769</v>
      </c>
    </row>
    <row r="656" spans="1:16" hidden="1" x14ac:dyDescent="0.25">
      <c r="A656" t="s">
        <v>1428</v>
      </c>
      <c r="B656" t="s">
        <v>1427</v>
      </c>
      <c r="D656" t="s">
        <v>2582</v>
      </c>
      <c r="E656" t="s">
        <v>460</v>
      </c>
      <c r="F656" t="s">
        <v>2583</v>
      </c>
      <c r="G656" t="s">
        <v>769</v>
      </c>
      <c r="H656" t="s">
        <v>29</v>
      </c>
      <c r="L656" t="s">
        <v>771</v>
      </c>
      <c r="N656">
        <v>1258647</v>
      </c>
      <c r="O656" t="s">
        <v>31</v>
      </c>
      <c r="P656" t="s">
        <v>769</v>
      </c>
    </row>
    <row r="657" spans="1:16" hidden="1" x14ac:dyDescent="0.25">
      <c r="A657" t="s">
        <v>1433</v>
      </c>
      <c r="B657" t="s">
        <v>1432</v>
      </c>
      <c r="D657" t="s">
        <v>2584</v>
      </c>
      <c r="E657" t="s">
        <v>460</v>
      </c>
      <c r="F657" t="s">
        <v>2585</v>
      </c>
      <c r="G657" t="s">
        <v>769</v>
      </c>
      <c r="H657" t="s">
        <v>36</v>
      </c>
      <c r="L657" t="s">
        <v>771</v>
      </c>
      <c r="N657">
        <v>1258647</v>
      </c>
      <c r="O657" t="s">
        <v>31</v>
      </c>
      <c r="P657" t="s">
        <v>769</v>
      </c>
    </row>
    <row r="658" spans="1:16" hidden="1" x14ac:dyDescent="0.25">
      <c r="A658" t="s">
        <v>1437</v>
      </c>
      <c r="B658" t="s">
        <v>1436</v>
      </c>
      <c r="D658" t="s">
        <v>2586</v>
      </c>
      <c r="E658" t="s">
        <v>460</v>
      </c>
      <c r="F658" t="s">
        <v>2587</v>
      </c>
      <c r="G658" t="s">
        <v>769</v>
      </c>
      <c r="H658" t="s">
        <v>29</v>
      </c>
      <c r="L658" t="s">
        <v>771</v>
      </c>
      <c r="N658">
        <v>1258647</v>
      </c>
      <c r="O658" t="s">
        <v>31</v>
      </c>
      <c r="P658" t="s">
        <v>769</v>
      </c>
    </row>
    <row r="659" spans="1:16" hidden="1" x14ac:dyDescent="0.25">
      <c r="A659" t="s">
        <v>1441</v>
      </c>
      <c r="B659" t="s">
        <v>1440</v>
      </c>
      <c r="D659" t="s">
        <v>2588</v>
      </c>
      <c r="E659" t="s">
        <v>460</v>
      </c>
      <c r="F659" t="s">
        <v>2589</v>
      </c>
      <c r="G659" t="s">
        <v>769</v>
      </c>
      <c r="H659" t="s">
        <v>29</v>
      </c>
      <c r="L659" t="s">
        <v>771</v>
      </c>
      <c r="N659">
        <v>1258647</v>
      </c>
      <c r="O659" t="s">
        <v>31</v>
      </c>
      <c r="P659" t="s">
        <v>769</v>
      </c>
    </row>
    <row r="660" spans="1:16" hidden="1" x14ac:dyDescent="0.25">
      <c r="A660" t="s">
        <v>1445</v>
      </c>
      <c r="B660" t="s">
        <v>1444</v>
      </c>
      <c r="D660" t="s">
        <v>2590</v>
      </c>
      <c r="E660" t="s">
        <v>460</v>
      </c>
      <c r="F660" t="s">
        <v>2591</v>
      </c>
      <c r="G660" t="s">
        <v>769</v>
      </c>
      <c r="H660" t="s">
        <v>36</v>
      </c>
      <c r="L660" t="s">
        <v>771</v>
      </c>
      <c r="N660">
        <v>1258647</v>
      </c>
      <c r="O660" t="s">
        <v>31</v>
      </c>
      <c r="P660" t="s">
        <v>769</v>
      </c>
    </row>
    <row r="661" spans="1:16" hidden="1" x14ac:dyDescent="0.25">
      <c r="A661" t="s">
        <v>1449</v>
      </c>
      <c r="B661" t="s">
        <v>1448</v>
      </c>
      <c r="D661" t="s">
        <v>2592</v>
      </c>
      <c r="E661" t="s">
        <v>460</v>
      </c>
      <c r="F661" t="s">
        <v>2593</v>
      </c>
      <c r="G661" t="s">
        <v>769</v>
      </c>
      <c r="H661" t="s">
        <v>29</v>
      </c>
      <c r="L661" t="s">
        <v>771</v>
      </c>
      <c r="N661">
        <v>1258647</v>
      </c>
      <c r="O661" t="s">
        <v>31</v>
      </c>
      <c r="P661" t="s">
        <v>769</v>
      </c>
    </row>
    <row r="662" spans="1:16" hidden="1" x14ac:dyDescent="0.25">
      <c r="A662" t="s">
        <v>1453</v>
      </c>
      <c r="B662" t="s">
        <v>1452</v>
      </c>
      <c r="D662" t="s">
        <v>2594</v>
      </c>
      <c r="E662" t="s">
        <v>460</v>
      </c>
      <c r="F662" t="s">
        <v>2595</v>
      </c>
      <c r="G662" t="s">
        <v>769</v>
      </c>
      <c r="H662" t="s">
        <v>29</v>
      </c>
      <c r="L662" t="s">
        <v>771</v>
      </c>
      <c r="N662">
        <v>1258647</v>
      </c>
      <c r="O662" t="s">
        <v>31</v>
      </c>
      <c r="P662" t="s">
        <v>769</v>
      </c>
    </row>
    <row r="663" spans="1:16" hidden="1" x14ac:dyDescent="0.25">
      <c r="A663" t="s">
        <v>1457</v>
      </c>
      <c r="B663" t="s">
        <v>1456</v>
      </c>
      <c r="D663" t="s">
        <v>2596</v>
      </c>
      <c r="E663" t="s">
        <v>460</v>
      </c>
      <c r="F663" t="s">
        <v>2597</v>
      </c>
      <c r="G663" t="s">
        <v>769</v>
      </c>
      <c r="H663" t="s">
        <v>29</v>
      </c>
      <c r="L663" t="s">
        <v>771</v>
      </c>
      <c r="N663">
        <v>1258647</v>
      </c>
      <c r="O663" t="s">
        <v>31</v>
      </c>
      <c r="P663" t="s">
        <v>769</v>
      </c>
    </row>
    <row r="664" spans="1:16" hidden="1" x14ac:dyDescent="0.25">
      <c r="A664" t="s">
        <v>1461</v>
      </c>
      <c r="B664" t="s">
        <v>1460</v>
      </c>
      <c r="D664" t="s">
        <v>2598</v>
      </c>
      <c r="E664" t="s">
        <v>460</v>
      </c>
      <c r="F664" t="s">
        <v>2599</v>
      </c>
      <c r="G664" t="s">
        <v>769</v>
      </c>
      <c r="H664" t="s">
        <v>36</v>
      </c>
      <c r="L664" t="s">
        <v>771</v>
      </c>
      <c r="N664">
        <v>1258647</v>
      </c>
      <c r="O664" t="s">
        <v>31</v>
      </c>
      <c r="P664" t="s">
        <v>769</v>
      </c>
    </row>
    <row r="665" spans="1:16" hidden="1" x14ac:dyDescent="0.25">
      <c r="A665" t="s">
        <v>1465</v>
      </c>
      <c r="B665" t="s">
        <v>1464</v>
      </c>
      <c r="D665" t="s">
        <v>2600</v>
      </c>
      <c r="E665" t="s">
        <v>460</v>
      </c>
      <c r="F665" t="s">
        <v>2601</v>
      </c>
      <c r="G665" t="s">
        <v>769</v>
      </c>
      <c r="H665" t="s">
        <v>29</v>
      </c>
      <c r="L665" t="s">
        <v>771</v>
      </c>
      <c r="N665">
        <v>1258647</v>
      </c>
      <c r="O665" t="s">
        <v>31</v>
      </c>
      <c r="P665" t="s">
        <v>769</v>
      </c>
    </row>
    <row r="666" spans="1:16" hidden="1" x14ac:dyDescent="0.25">
      <c r="A666" t="s">
        <v>1469</v>
      </c>
      <c r="B666" t="s">
        <v>1468</v>
      </c>
      <c r="D666" t="s">
        <v>2602</v>
      </c>
      <c r="E666" t="s">
        <v>460</v>
      </c>
      <c r="F666" t="s">
        <v>2603</v>
      </c>
      <c r="G666" t="s">
        <v>769</v>
      </c>
      <c r="H666" t="s">
        <v>36</v>
      </c>
      <c r="L666" t="s">
        <v>771</v>
      </c>
      <c r="N666">
        <v>1258647</v>
      </c>
      <c r="O666" t="s">
        <v>31</v>
      </c>
      <c r="P666" t="s">
        <v>769</v>
      </c>
    </row>
    <row r="667" spans="1:16" hidden="1" x14ac:dyDescent="0.25">
      <c r="A667" t="s">
        <v>1473</v>
      </c>
      <c r="B667" t="s">
        <v>1472</v>
      </c>
      <c r="D667" t="s">
        <v>2604</v>
      </c>
      <c r="E667" t="s">
        <v>2605</v>
      </c>
      <c r="F667" t="s">
        <v>2606</v>
      </c>
      <c r="G667" t="s">
        <v>769</v>
      </c>
      <c r="H667" t="s">
        <v>36</v>
      </c>
      <c r="L667" t="s">
        <v>771</v>
      </c>
      <c r="N667">
        <v>1258647</v>
      </c>
      <c r="O667" t="s">
        <v>31</v>
      </c>
      <c r="P667" t="s">
        <v>769</v>
      </c>
    </row>
    <row r="668" spans="1:16" hidden="1" x14ac:dyDescent="0.25">
      <c r="A668" t="s">
        <v>1476</v>
      </c>
      <c r="B668" t="s">
        <v>965</v>
      </c>
      <c r="D668" t="s">
        <v>2607</v>
      </c>
      <c r="E668" t="s">
        <v>2605</v>
      </c>
      <c r="F668" t="s">
        <v>2608</v>
      </c>
      <c r="G668" t="s">
        <v>769</v>
      </c>
      <c r="H668" t="s">
        <v>36</v>
      </c>
      <c r="L668" t="s">
        <v>771</v>
      </c>
      <c r="N668">
        <v>1258647</v>
      </c>
      <c r="O668" t="s">
        <v>31</v>
      </c>
      <c r="P668" t="s">
        <v>769</v>
      </c>
    </row>
    <row r="669" spans="1:16" hidden="1" x14ac:dyDescent="0.25">
      <c r="A669" t="s">
        <v>1480</v>
      </c>
      <c r="B669" t="s">
        <v>1479</v>
      </c>
      <c r="D669" t="s">
        <v>2609</v>
      </c>
      <c r="E669" t="s">
        <v>2605</v>
      </c>
      <c r="F669" t="s">
        <v>2610</v>
      </c>
      <c r="G669" t="s">
        <v>769</v>
      </c>
      <c r="H669" t="s">
        <v>29</v>
      </c>
      <c r="L669" t="s">
        <v>771</v>
      </c>
      <c r="N669">
        <v>1258647</v>
      </c>
      <c r="O669" t="s">
        <v>31</v>
      </c>
      <c r="P669" t="s">
        <v>769</v>
      </c>
    </row>
    <row r="670" spans="1:16" hidden="1" x14ac:dyDescent="0.25">
      <c r="A670" t="s">
        <v>1484</v>
      </c>
      <c r="B670" t="s">
        <v>1483</v>
      </c>
      <c r="D670" t="s">
        <v>2611</v>
      </c>
      <c r="E670" t="s">
        <v>2605</v>
      </c>
      <c r="F670" t="s">
        <v>2612</v>
      </c>
      <c r="G670" t="s">
        <v>769</v>
      </c>
      <c r="H670" t="s">
        <v>36</v>
      </c>
      <c r="L670" t="s">
        <v>771</v>
      </c>
      <c r="N670">
        <v>1258647</v>
      </c>
      <c r="O670" t="s">
        <v>31</v>
      </c>
      <c r="P670" t="s">
        <v>769</v>
      </c>
    </row>
    <row r="671" spans="1:16" hidden="1" x14ac:dyDescent="0.25">
      <c r="A671" t="s">
        <v>1488</v>
      </c>
      <c r="B671" t="s">
        <v>1487</v>
      </c>
      <c r="D671" t="s">
        <v>2613</v>
      </c>
      <c r="E671" t="s">
        <v>2605</v>
      </c>
      <c r="F671" t="s">
        <v>2614</v>
      </c>
      <c r="G671" t="s">
        <v>769</v>
      </c>
      <c r="H671" t="s">
        <v>36</v>
      </c>
      <c r="L671" t="s">
        <v>771</v>
      </c>
      <c r="N671">
        <v>1258647</v>
      </c>
      <c r="O671" t="s">
        <v>31</v>
      </c>
      <c r="P671" t="s">
        <v>769</v>
      </c>
    </row>
    <row r="672" spans="1:16" hidden="1" x14ac:dyDescent="0.25">
      <c r="A672" t="s">
        <v>1492</v>
      </c>
      <c r="B672" t="s">
        <v>1491</v>
      </c>
      <c r="D672" t="s">
        <v>2615</v>
      </c>
      <c r="E672" t="s">
        <v>2605</v>
      </c>
      <c r="F672" t="s">
        <v>2616</v>
      </c>
      <c r="G672" t="s">
        <v>769</v>
      </c>
      <c r="H672" t="s">
        <v>36</v>
      </c>
      <c r="L672" t="s">
        <v>771</v>
      </c>
      <c r="N672">
        <v>1258647</v>
      </c>
      <c r="O672" t="s">
        <v>31</v>
      </c>
      <c r="P672" t="s">
        <v>769</v>
      </c>
    </row>
    <row r="673" spans="1:16" hidden="1" x14ac:dyDescent="0.25">
      <c r="A673" t="s">
        <v>1496</v>
      </c>
      <c r="B673" t="s">
        <v>1495</v>
      </c>
      <c r="D673" t="s">
        <v>2617</v>
      </c>
      <c r="E673" t="s">
        <v>2605</v>
      </c>
      <c r="F673" t="s">
        <v>2618</v>
      </c>
      <c r="G673" t="s">
        <v>769</v>
      </c>
      <c r="H673" t="s">
        <v>29</v>
      </c>
      <c r="L673" t="s">
        <v>771</v>
      </c>
      <c r="N673">
        <v>1258647</v>
      </c>
      <c r="O673" t="s">
        <v>31</v>
      </c>
      <c r="P673" t="s">
        <v>769</v>
      </c>
    </row>
    <row r="674" spans="1:16" hidden="1" x14ac:dyDescent="0.25">
      <c r="A674" t="s">
        <v>1500</v>
      </c>
      <c r="B674" t="s">
        <v>1499</v>
      </c>
      <c r="D674" t="s">
        <v>2619</v>
      </c>
      <c r="E674" t="s">
        <v>2605</v>
      </c>
      <c r="F674" t="s">
        <v>2620</v>
      </c>
      <c r="G674" t="s">
        <v>769</v>
      </c>
      <c r="H674" t="s">
        <v>29</v>
      </c>
      <c r="L674" t="s">
        <v>771</v>
      </c>
      <c r="N674">
        <v>1258647</v>
      </c>
      <c r="O674" t="s">
        <v>31</v>
      </c>
      <c r="P674" t="s">
        <v>769</v>
      </c>
    </row>
    <row r="675" spans="1:16" hidden="1" x14ac:dyDescent="0.25">
      <c r="A675" t="s">
        <v>1504</v>
      </c>
      <c r="B675" t="s">
        <v>1503</v>
      </c>
      <c r="D675" t="s">
        <v>2621</v>
      </c>
      <c r="E675" t="s">
        <v>2605</v>
      </c>
      <c r="F675" t="s">
        <v>2622</v>
      </c>
      <c r="G675" t="s">
        <v>769</v>
      </c>
      <c r="H675" t="s">
        <v>36</v>
      </c>
      <c r="L675" t="s">
        <v>771</v>
      </c>
      <c r="N675">
        <v>1258647</v>
      </c>
      <c r="O675" t="s">
        <v>31</v>
      </c>
      <c r="P675" t="s">
        <v>769</v>
      </c>
    </row>
    <row r="676" spans="1:16" hidden="1" x14ac:dyDescent="0.25">
      <c r="A676" t="s">
        <v>1508</v>
      </c>
      <c r="B676" t="s">
        <v>1507</v>
      </c>
      <c r="D676" t="s">
        <v>2623</v>
      </c>
      <c r="E676" t="s">
        <v>2605</v>
      </c>
      <c r="F676" t="s">
        <v>2624</v>
      </c>
      <c r="G676" t="s">
        <v>769</v>
      </c>
      <c r="H676" t="s">
        <v>29</v>
      </c>
      <c r="L676" t="s">
        <v>771</v>
      </c>
      <c r="N676">
        <v>1258647</v>
      </c>
      <c r="O676" t="s">
        <v>31</v>
      </c>
      <c r="P676" t="s">
        <v>769</v>
      </c>
    </row>
    <row r="677" spans="1:16" hidden="1" x14ac:dyDescent="0.25">
      <c r="A677" t="s">
        <v>1512</v>
      </c>
      <c r="B677" t="s">
        <v>1511</v>
      </c>
      <c r="D677" t="s">
        <v>2625</v>
      </c>
      <c r="E677" t="s">
        <v>2605</v>
      </c>
      <c r="F677" t="s">
        <v>2626</v>
      </c>
      <c r="G677" t="s">
        <v>769</v>
      </c>
      <c r="H677" t="s">
        <v>29</v>
      </c>
      <c r="L677" t="s">
        <v>771</v>
      </c>
      <c r="N677">
        <v>1258647</v>
      </c>
      <c r="O677" t="s">
        <v>31</v>
      </c>
      <c r="P677" t="s">
        <v>769</v>
      </c>
    </row>
    <row r="678" spans="1:16" hidden="1" x14ac:dyDescent="0.25">
      <c r="A678" t="s">
        <v>1516</v>
      </c>
      <c r="B678" t="s">
        <v>1515</v>
      </c>
      <c r="D678" t="s">
        <v>2627</v>
      </c>
      <c r="E678" t="s">
        <v>2605</v>
      </c>
      <c r="F678" t="s">
        <v>2628</v>
      </c>
      <c r="G678" t="s">
        <v>769</v>
      </c>
      <c r="H678" t="s">
        <v>29</v>
      </c>
      <c r="L678" t="s">
        <v>771</v>
      </c>
      <c r="N678">
        <v>1258647</v>
      </c>
      <c r="O678" t="s">
        <v>31</v>
      </c>
      <c r="P678" t="s">
        <v>769</v>
      </c>
    </row>
    <row r="679" spans="1:16" hidden="1" x14ac:dyDescent="0.25">
      <c r="A679" t="s">
        <v>1520</v>
      </c>
      <c r="B679" t="s">
        <v>1519</v>
      </c>
      <c r="D679" t="s">
        <v>2629</v>
      </c>
      <c r="E679" t="s">
        <v>2605</v>
      </c>
      <c r="F679" t="s">
        <v>2630</v>
      </c>
      <c r="G679" t="s">
        <v>769</v>
      </c>
      <c r="H679" t="s">
        <v>36</v>
      </c>
      <c r="L679" t="s">
        <v>771</v>
      </c>
      <c r="N679">
        <v>1258647</v>
      </c>
      <c r="O679" t="s">
        <v>31</v>
      </c>
      <c r="P679" t="s">
        <v>769</v>
      </c>
    </row>
    <row r="680" spans="1:16" hidden="1" x14ac:dyDescent="0.25">
      <c r="A680" t="s">
        <v>1524</v>
      </c>
      <c r="B680" t="s">
        <v>1523</v>
      </c>
      <c r="D680" t="s">
        <v>2631</v>
      </c>
      <c r="E680" t="s">
        <v>2605</v>
      </c>
      <c r="F680" t="s">
        <v>2632</v>
      </c>
      <c r="G680" t="s">
        <v>769</v>
      </c>
      <c r="H680" t="s">
        <v>29</v>
      </c>
      <c r="L680" t="s">
        <v>771</v>
      </c>
      <c r="N680">
        <v>1258647</v>
      </c>
      <c r="O680" t="s">
        <v>31</v>
      </c>
      <c r="P680" t="s">
        <v>769</v>
      </c>
    </row>
    <row r="681" spans="1:16" hidden="1" x14ac:dyDescent="0.25">
      <c r="A681" t="s">
        <v>1528</v>
      </c>
      <c r="B681" t="s">
        <v>1527</v>
      </c>
      <c r="D681" t="s">
        <v>2633</v>
      </c>
      <c r="E681" t="s">
        <v>2605</v>
      </c>
      <c r="F681" t="s">
        <v>2634</v>
      </c>
      <c r="G681" t="s">
        <v>769</v>
      </c>
      <c r="H681" t="s">
        <v>29</v>
      </c>
      <c r="L681" t="s">
        <v>771</v>
      </c>
      <c r="N681">
        <v>1258647</v>
      </c>
      <c r="O681" t="s">
        <v>31</v>
      </c>
      <c r="P681" t="s">
        <v>769</v>
      </c>
    </row>
    <row r="682" spans="1:16" hidden="1" x14ac:dyDescent="0.25">
      <c r="A682" t="s">
        <v>1532</v>
      </c>
      <c r="B682" t="s">
        <v>1531</v>
      </c>
      <c r="D682" t="s">
        <v>2635</v>
      </c>
      <c r="E682" t="s">
        <v>2636</v>
      </c>
      <c r="F682" t="s">
        <v>2637</v>
      </c>
      <c r="G682" t="s">
        <v>769</v>
      </c>
      <c r="H682" t="s">
        <v>29</v>
      </c>
      <c r="L682" t="s">
        <v>771</v>
      </c>
      <c r="N682">
        <v>1258647</v>
      </c>
      <c r="O682" t="s">
        <v>31</v>
      </c>
      <c r="P682" t="s">
        <v>769</v>
      </c>
    </row>
    <row r="683" spans="1:16" hidden="1" x14ac:dyDescent="0.25">
      <c r="A683" t="s">
        <v>1536</v>
      </c>
      <c r="B683" t="s">
        <v>1535</v>
      </c>
      <c r="D683" t="s">
        <v>2638</v>
      </c>
      <c r="E683" t="s">
        <v>2636</v>
      </c>
      <c r="F683" t="s">
        <v>2639</v>
      </c>
      <c r="G683" t="s">
        <v>769</v>
      </c>
      <c r="H683" t="s">
        <v>29</v>
      </c>
      <c r="L683" t="s">
        <v>771</v>
      </c>
      <c r="N683">
        <v>1258647</v>
      </c>
      <c r="O683" t="s">
        <v>31</v>
      </c>
      <c r="P683" t="s">
        <v>769</v>
      </c>
    </row>
    <row r="684" spans="1:16" hidden="1" x14ac:dyDescent="0.25">
      <c r="A684" t="s">
        <v>1540</v>
      </c>
      <c r="B684" t="s">
        <v>1539</v>
      </c>
      <c r="D684" t="s">
        <v>2640</v>
      </c>
      <c r="E684" t="s">
        <v>2636</v>
      </c>
      <c r="F684" t="s">
        <v>2641</v>
      </c>
      <c r="G684" t="s">
        <v>769</v>
      </c>
      <c r="H684" t="s">
        <v>29</v>
      </c>
      <c r="L684" t="s">
        <v>771</v>
      </c>
      <c r="N684">
        <v>1258647</v>
      </c>
      <c r="O684" t="s">
        <v>31</v>
      </c>
      <c r="P684" t="s">
        <v>769</v>
      </c>
    </row>
    <row r="685" spans="1:16" hidden="1" x14ac:dyDescent="0.25">
      <c r="A685" t="s">
        <v>1544</v>
      </c>
      <c r="B685" t="s">
        <v>1543</v>
      </c>
      <c r="D685" t="s">
        <v>2642</v>
      </c>
      <c r="E685" t="s">
        <v>2636</v>
      </c>
      <c r="F685" t="s">
        <v>2643</v>
      </c>
      <c r="G685" t="s">
        <v>769</v>
      </c>
      <c r="H685" t="s">
        <v>36</v>
      </c>
      <c r="L685" t="s">
        <v>771</v>
      </c>
      <c r="N685">
        <v>1258647</v>
      </c>
      <c r="O685" t="s">
        <v>31</v>
      </c>
      <c r="P685" t="s">
        <v>769</v>
      </c>
    </row>
    <row r="686" spans="1:16" hidden="1" x14ac:dyDescent="0.25">
      <c r="A686" t="s">
        <v>1548</v>
      </c>
      <c r="B686" t="s">
        <v>1547</v>
      </c>
      <c r="D686" t="s">
        <v>2644</v>
      </c>
      <c r="E686" t="s">
        <v>2636</v>
      </c>
      <c r="F686" t="s">
        <v>2645</v>
      </c>
      <c r="G686" t="s">
        <v>769</v>
      </c>
      <c r="H686" t="s">
        <v>29</v>
      </c>
      <c r="L686" t="s">
        <v>771</v>
      </c>
      <c r="N686">
        <v>1258647</v>
      </c>
      <c r="O686" t="s">
        <v>31</v>
      </c>
      <c r="P686" t="s">
        <v>769</v>
      </c>
    </row>
    <row r="687" spans="1:16" hidden="1" x14ac:dyDescent="0.25">
      <c r="A687" t="s">
        <v>1552</v>
      </c>
      <c r="B687" t="s">
        <v>1551</v>
      </c>
      <c r="D687" t="s">
        <v>2646</v>
      </c>
      <c r="E687" t="s">
        <v>2636</v>
      </c>
      <c r="F687" t="s">
        <v>2647</v>
      </c>
      <c r="G687" t="s">
        <v>769</v>
      </c>
      <c r="H687" t="s">
        <v>29</v>
      </c>
      <c r="L687" t="s">
        <v>771</v>
      </c>
      <c r="N687">
        <v>1258647</v>
      </c>
      <c r="O687" t="s">
        <v>31</v>
      </c>
      <c r="P687" t="s">
        <v>769</v>
      </c>
    </row>
    <row r="688" spans="1:16" hidden="1" x14ac:dyDescent="0.25">
      <c r="A688" t="s">
        <v>1556</v>
      </c>
      <c r="B688" t="s">
        <v>1555</v>
      </c>
      <c r="D688" t="s">
        <v>2648</v>
      </c>
      <c r="E688" t="s">
        <v>2636</v>
      </c>
      <c r="F688" t="s">
        <v>2649</v>
      </c>
      <c r="G688" t="s">
        <v>769</v>
      </c>
      <c r="H688" t="s">
        <v>36</v>
      </c>
      <c r="L688" t="s">
        <v>771</v>
      </c>
      <c r="N688">
        <v>1258647</v>
      </c>
      <c r="O688" t="s">
        <v>31</v>
      </c>
      <c r="P688" t="s">
        <v>769</v>
      </c>
    </row>
    <row r="689" spans="1:16" hidden="1" x14ac:dyDescent="0.25">
      <c r="A689" t="s">
        <v>1560</v>
      </c>
      <c r="B689" t="s">
        <v>1559</v>
      </c>
      <c r="D689" t="s">
        <v>2650</v>
      </c>
      <c r="E689" t="s">
        <v>2636</v>
      </c>
      <c r="F689" t="s">
        <v>2651</v>
      </c>
      <c r="G689" t="s">
        <v>769</v>
      </c>
      <c r="H689" t="s">
        <v>29</v>
      </c>
      <c r="L689" t="s">
        <v>771</v>
      </c>
      <c r="N689">
        <v>1258647</v>
      </c>
      <c r="O689" t="s">
        <v>31</v>
      </c>
      <c r="P689" t="s">
        <v>769</v>
      </c>
    </row>
    <row r="690" spans="1:16" hidden="1" x14ac:dyDescent="0.25">
      <c r="A690" t="s">
        <v>1564</v>
      </c>
      <c r="B690" t="s">
        <v>1563</v>
      </c>
      <c r="D690" t="s">
        <v>2652</v>
      </c>
      <c r="E690" t="s">
        <v>2636</v>
      </c>
      <c r="F690" t="s">
        <v>2653</v>
      </c>
      <c r="G690" t="s">
        <v>769</v>
      </c>
      <c r="H690" t="s">
        <v>29</v>
      </c>
      <c r="L690" t="s">
        <v>771</v>
      </c>
      <c r="N690">
        <v>1258647</v>
      </c>
      <c r="O690" t="s">
        <v>31</v>
      </c>
      <c r="P690" t="s">
        <v>769</v>
      </c>
    </row>
    <row r="691" spans="1:16" hidden="1" x14ac:dyDescent="0.25">
      <c r="A691" t="s">
        <v>1567</v>
      </c>
      <c r="B691" t="s">
        <v>1010</v>
      </c>
      <c r="D691" t="s">
        <v>2654</v>
      </c>
      <c r="E691" t="s">
        <v>2636</v>
      </c>
      <c r="F691" t="s">
        <v>2655</v>
      </c>
      <c r="G691" t="s">
        <v>769</v>
      </c>
      <c r="H691" t="s">
        <v>29</v>
      </c>
      <c r="L691" t="s">
        <v>771</v>
      </c>
      <c r="N691">
        <v>1258647</v>
      </c>
      <c r="O691" t="s">
        <v>31</v>
      </c>
      <c r="P691" t="s">
        <v>769</v>
      </c>
    </row>
    <row r="692" spans="1:16" hidden="1" x14ac:dyDescent="0.25">
      <c r="A692" t="s">
        <v>1571</v>
      </c>
      <c r="B692" t="s">
        <v>1570</v>
      </c>
      <c r="D692" t="s">
        <v>2656</v>
      </c>
      <c r="E692" t="s">
        <v>2636</v>
      </c>
      <c r="F692" t="s">
        <v>2657</v>
      </c>
      <c r="G692" t="s">
        <v>769</v>
      </c>
      <c r="H692" t="s">
        <v>36</v>
      </c>
      <c r="L692" t="s">
        <v>771</v>
      </c>
      <c r="N692">
        <v>1258647</v>
      </c>
      <c r="O692" t="s">
        <v>31</v>
      </c>
      <c r="P692" t="s">
        <v>769</v>
      </c>
    </row>
    <row r="693" spans="1:16" hidden="1" x14ac:dyDescent="0.25">
      <c r="A693" t="s">
        <v>1575</v>
      </c>
      <c r="B693" t="s">
        <v>1574</v>
      </c>
      <c r="D693" t="s">
        <v>2658</v>
      </c>
      <c r="E693" t="s">
        <v>2636</v>
      </c>
      <c r="F693" t="s">
        <v>2659</v>
      </c>
      <c r="G693" t="s">
        <v>769</v>
      </c>
      <c r="H693" t="s">
        <v>29</v>
      </c>
      <c r="L693" t="s">
        <v>771</v>
      </c>
      <c r="N693">
        <v>1258647</v>
      </c>
      <c r="O693" t="s">
        <v>31</v>
      </c>
      <c r="P693" t="s">
        <v>769</v>
      </c>
    </row>
    <row r="694" spans="1:16" hidden="1" x14ac:dyDescent="0.25">
      <c r="A694" t="s">
        <v>1579</v>
      </c>
      <c r="B694" t="s">
        <v>1578</v>
      </c>
      <c r="D694" t="s">
        <v>2660</v>
      </c>
      <c r="E694" t="s">
        <v>2636</v>
      </c>
      <c r="F694" t="s">
        <v>2661</v>
      </c>
      <c r="G694" t="s">
        <v>769</v>
      </c>
      <c r="H694" t="s">
        <v>36</v>
      </c>
      <c r="L694" t="s">
        <v>771</v>
      </c>
      <c r="N694">
        <v>1258647</v>
      </c>
      <c r="O694" t="s">
        <v>31</v>
      </c>
      <c r="P694" t="s">
        <v>769</v>
      </c>
    </row>
    <row r="695" spans="1:16" hidden="1" x14ac:dyDescent="0.25">
      <c r="A695" t="s">
        <v>1583</v>
      </c>
      <c r="B695" t="s">
        <v>1582</v>
      </c>
      <c r="D695" t="s">
        <v>2662</v>
      </c>
      <c r="E695" t="s">
        <v>2636</v>
      </c>
      <c r="F695" t="s">
        <v>2663</v>
      </c>
      <c r="G695" t="s">
        <v>769</v>
      </c>
      <c r="H695" t="s">
        <v>36</v>
      </c>
      <c r="L695" t="s">
        <v>771</v>
      </c>
      <c r="N695">
        <v>1258647</v>
      </c>
      <c r="O695" t="s">
        <v>31</v>
      </c>
      <c r="P695" t="s">
        <v>769</v>
      </c>
    </row>
    <row r="696" spans="1:16" hidden="1" x14ac:dyDescent="0.25">
      <c r="A696" t="s">
        <v>1587</v>
      </c>
      <c r="B696" t="s">
        <v>1586</v>
      </c>
      <c r="D696" t="s">
        <v>2664</v>
      </c>
      <c r="E696" t="s">
        <v>2636</v>
      </c>
      <c r="F696" t="s">
        <v>2665</v>
      </c>
      <c r="G696" t="s">
        <v>769</v>
      </c>
      <c r="H696" t="s">
        <v>36</v>
      </c>
      <c r="L696" t="s">
        <v>771</v>
      </c>
      <c r="N696">
        <v>1258647</v>
      </c>
      <c r="O696" t="s">
        <v>31</v>
      </c>
      <c r="P696" t="s">
        <v>769</v>
      </c>
    </row>
    <row r="697" spans="1:16" hidden="1" x14ac:dyDescent="0.25">
      <c r="A697" t="s">
        <v>1591</v>
      </c>
      <c r="B697" t="s">
        <v>1590</v>
      </c>
      <c r="D697" t="s">
        <v>2666</v>
      </c>
      <c r="E697" t="s">
        <v>2636</v>
      </c>
      <c r="F697" t="s">
        <v>2667</v>
      </c>
      <c r="G697" t="s">
        <v>769</v>
      </c>
      <c r="H697" t="s">
        <v>29</v>
      </c>
      <c r="L697" t="s">
        <v>771</v>
      </c>
      <c r="N697">
        <v>1258647</v>
      </c>
      <c r="O697" t="s">
        <v>31</v>
      </c>
      <c r="P697" t="s">
        <v>769</v>
      </c>
    </row>
    <row r="698" spans="1:16" hidden="1" x14ac:dyDescent="0.25">
      <c r="A698" t="s">
        <v>1595</v>
      </c>
      <c r="B698" t="s">
        <v>1594</v>
      </c>
      <c r="D698" t="s">
        <v>2668</v>
      </c>
      <c r="E698" t="s">
        <v>2636</v>
      </c>
      <c r="F698" t="s">
        <v>2669</v>
      </c>
      <c r="G698" t="s">
        <v>769</v>
      </c>
      <c r="H698" t="s">
        <v>36</v>
      </c>
      <c r="L698" t="s">
        <v>771</v>
      </c>
      <c r="N698">
        <v>1258647</v>
      </c>
      <c r="O698" t="s">
        <v>31</v>
      </c>
      <c r="P698" t="s">
        <v>769</v>
      </c>
    </row>
    <row r="699" spans="1:16" hidden="1" x14ac:dyDescent="0.25">
      <c r="A699" t="s">
        <v>45</v>
      </c>
      <c r="B699" t="s">
        <v>1598</v>
      </c>
      <c r="D699" t="s">
        <v>2670</v>
      </c>
      <c r="E699" t="s">
        <v>2636</v>
      </c>
      <c r="F699" t="s">
        <v>2671</v>
      </c>
      <c r="G699" t="s">
        <v>769</v>
      </c>
      <c r="H699" t="s">
        <v>36</v>
      </c>
      <c r="L699" t="s">
        <v>771</v>
      </c>
      <c r="N699">
        <v>1258647</v>
      </c>
      <c r="O699" t="s">
        <v>31</v>
      </c>
      <c r="P699" t="s">
        <v>769</v>
      </c>
    </row>
    <row r="700" spans="1:16" hidden="1" x14ac:dyDescent="0.25">
      <c r="A700" t="s">
        <v>1602</v>
      </c>
      <c r="B700" t="s">
        <v>1601</v>
      </c>
      <c r="D700" t="s">
        <v>2672</v>
      </c>
      <c r="E700" t="s">
        <v>2636</v>
      </c>
      <c r="F700" t="s">
        <v>2673</v>
      </c>
      <c r="G700" t="s">
        <v>769</v>
      </c>
      <c r="H700" t="s">
        <v>36</v>
      </c>
      <c r="L700" t="s">
        <v>771</v>
      </c>
      <c r="N700">
        <v>1258647</v>
      </c>
      <c r="O700" t="s">
        <v>31</v>
      </c>
      <c r="P700" t="s">
        <v>769</v>
      </c>
    </row>
    <row r="701" spans="1:16" hidden="1" x14ac:dyDescent="0.25">
      <c r="A701" t="s">
        <v>1606</v>
      </c>
      <c r="B701" t="s">
        <v>1605</v>
      </c>
      <c r="D701" t="s">
        <v>2674</v>
      </c>
      <c r="E701" t="s">
        <v>2636</v>
      </c>
      <c r="F701" t="s">
        <v>2675</v>
      </c>
      <c r="G701" t="s">
        <v>769</v>
      </c>
      <c r="H701" t="s">
        <v>29</v>
      </c>
      <c r="L701" t="s">
        <v>771</v>
      </c>
      <c r="N701">
        <v>1258647</v>
      </c>
      <c r="O701" t="s">
        <v>31</v>
      </c>
      <c r="P701" t="s">
        <v>769</v>
      </c>
    </row>
    <row r="702" spans="1:16" hidden="1" x14ac:dyDescent="0.25">
      <c r="A702" t="s">
        <v>1610</v>
      </c>
      <c r="B702" t="s">
        <v>1609</v>
      </c>
      <c r="D702" t="s">
        <v>2676</v>
      </c>
      <c r="E702" t="s">
        <v>2677</v>
      </c>
      <c r="F702" t="s">
        <v>2678</v>
      </c>
      <c r="G702" t="s">
        <v>769</v>
      </c>
      <c r="H702" t="s">
        <v>29</v>
      </c>
      <c r="L702" t="s">
        <v>771</v>
      </c>
      <c r="N702">
        <v>1258647</v>
      </c>
      <c r="O702" t="s">
        <v>31</v>
      </c>
      <c r="P702" t="s">
        <v>769</v>
      </c>
    </row>
    <row r="703" spans="1:16" hidden="1" x14ac:dyDescent="0.25">
      <c r="A703" t="s">
        <v>1614</v>
      </c>
      <c r="B703" t="s">
        <v>1613</v>
      </c>
      <c r="D703" t="s">
        <v>2679</v>
      </c>
      <c r="E703" t="s">
        <v>2677</v>
      </c>
      <c r="F703" t="s">
        <v>2680</v>
      </c>
      <c r="G703" t="s">
        <v>769</v>
      </c>
      <c r="H703" t="s">
        <v>36</v>
      </c>
      <c r="L703" t="s">
        <v>771</v>
      </c>
      <c r="N703">
        <v>1258647</v>
      </c>
      <c r="O703" t="s">
        <v>31</v>
      </c>
      <c r="P703" t="s">
        <v>769</v>
      </c>
    </row>
    <row r="704" spans="1:16" hidden="1" x14ac:dyDescent="0.25">
      <c r="A704" t="s">
        <v>1618</v>
      </c>
      <c r="B704" t="s">
        <v>1617</v>
      </c>
      <c r="D704" t="s">
        <v>2681</v>
      </c>
      <c r="E704" t="s">
        <v>2677</v>
      </c>
      <c r="F704" t="s">
        <v>2682</v>
      </c>
      <c r="G704" t="s">
        <v>769</v>
      </c>
      <c r="H704" t="s">
        <v>29</v>
      </c>
      <c r="L704" t="s">
        <v>771</v>
      </c>
      <c r="N704">
        <v>1258647</v>
      </c>
      <c r="O704" t="s">
        <v>31</v>
      </c>
      <c r="P704" t="s">
        <v>769</v>
      </c>
    </row>
    <row r="705" spans="1:16" hidden="1" x14ac:dyDescent="0.25">
      <c r="A705" t="s">
        <v>1622</v>
      </c>
      <c r="B705" t="s">
        <v>1621</v>
      </c>
      <c r="D705" t="s">
        <v>2683</v>
      </c>
      <c r="E705" t="s">
        <v>2677</v>
      </c>
      <c r="F705" t="s">
        <v>2684</v>
      </c>
      <c r="G705" t="s">
        <v>769</v>
      </c>
      <c r="H705" t="s">
        <v>29</v>
      </c>
      <c r="L705" t="s">
        <v>771</v>
      </c>
      <c r="N705">
        <v>1258647</v>
      </c>
      <c r="O705" t="s">
        <v>31</v>
      </c>
      <c r="P705" t="s">
        <v>769</v>
      </c>
    </row>
    <row r="706" spans="1:16" hidden="1" x14ac:dyDescent="0.25">
      <c r="A706" t="s">
        <v>1626</v>
      </c>
      <c r="B706" t="s">
        <v>1625</v>
      </c>
      <c r="D706" t="s">
        <v>2685</v>
      </c>
      <c r="E706" t="s">
        <v>2677</v>
      </c>
      <c r="F706" t="s">
        <v>2686</v>
      </c>
      <c r="G706" t="s">
        <v>769</v>
      </c>
      <c r="H706" t="s">
        <v>29</v>
      </c>
      <c r="L706" t="s">
        <v>771</v>
      </c>
      <c r="N706">
        <v>1258647</v>
      </c>
      <c r="O706" t="s">
        <v>31</v>
      </c>
      <c r="P706" t="s">
        <v>769</v>
      </c>
    </row>
    <row r="707" spans="1:16" hidden="1" x14ac:dyDescent="0.25">
      <c r="A707" t="s">
        <v>1630</v>
      </c>
      <c r="B707" t="s">
        <v>1629</v>
      </c>
      <c r="D707" t="s">
        <v>2687</v>
      </c>
      <c r="E707" t="s">
        <v>2677</v>
      </c>
      <c r="F707" t="s">
        <v>2688</v>
      </c>
      <c r="G707" t="s">
        <v>769</v>
      </c>
      <c r="H707" t="s">
        <v>36</v>
      </c>
      <c r="L707" t="s">
        <v>771</v>
      </c>
      <c r="N707">
        <v>1258647</v>
      </c>
      <c r="O707" t="s">
        <v>31</v>
      </c>
      <c r="P707" t="s">
        <v>769</v>
      </c>
    </row>
    <row r="708" spans="1:16" hidden="1" x14ac:dyDescent="0.25">
      <c r="A708" t="s">
        <v>1634</v>
      </c>
      <c r="B708" t="s">
        <v>1633</v>
      </c>
      <c r="D708" t="s">
        <v>2689</v>
      </c>
      <c r="E708" t="s">
        <v>2677</v>
      </c>
      <c r="F708" t="s">
        <v>2690</v>
      </c>
      <c r="G708" t="s">
        <v>769</v>
      </c>
      <c r="H708" t="s">
        <v>29</v>
      </c>
      <c r="L708" t="s">
        <v>771</v>
      </c>
      <c r="N708">
        <v>1258647</v>
      </c>
      <c r="O708" t="s">
        <v>31</v>
      </c>
      <c r="P708" t="s">
        <v>769</v>
      </c>
    </row>
    <row r="709" spans="1:16" hidden="1" x14ac:dyDescent="0.25">
      <c r="A709" t="s">
        <v>1638</v>
      </c>
      <c r="B709" t="s">
        <v>1637</v>
      </c>
      <c r="D709" t="s">
        <v>2691</v>
      </c>
      <c r="E709" t="s">
        <v>2677</v>
      </c>
      <c r="F709" t="s">
        <v>2692</v>
      </c>
      <c r="G709" t="s">
        <v>769</v>
      </c>
      <c r="H709" t="s">
        <v>29</v>
      </c>
      <c r="L709" t="s">
        <v>771</v>
      </c>
      <c r="N709">
        <v>1258647</v>
      </c>
      <c r="O709" t="s">
        <v>31</v>
      </c>
      <c r="P709" t="s">
        <v>769</v>
      </c>
    </row>
    <row r="710" spans="1:16" hidden="1" x14ac:dyDescent="0.25">
      <c r="A710" t="s">
        <v>1642</v>
      </c>
      <c r="B710" t="s">
        <v>1641</v>
      </c>
      <c r="D710" t="s">
        <v>2693</v>
      </c>
      <c r="E710" t="s">
        <v>2677</v>
      </c>
      <c r="F710" t="s">
        <v>2694</v>
      </c>
      <c r="G710" t="s">
        <v>769</v>
      </c>
      <c r="H710" t="s">
        <v>29</v>
      </c>
      <c r="L710" t="s">
        <v>771</v>
      </c>
      <c r="N710">
        <v>1258647</v>
      </c>
      <c r="O710" t="s">
        <v>31</v>
      </c>
      <c r="P710" t="s">
        <v>769</v>
      </c>
    </row>
    <row r="711" spans="1:16" hidden="1" x14ac:dyDescent="0.25">
      <c r="A711" t="s">
        <v>1646</v>
      </c>
      <c r="B711" t="s">
        <v>1645</v>
      </c>
      <c r="D711" t="s">
        <v>2695</v>
      </c>
      <c r="E711" t="s">
        <v>2677</v>
      </c>
      <c r="F711" t="s">
        <v>2696</v>
      </c>
      <c r="G711" t="s">
        <v>769</v>
      </c>
      <c r="H711" t="s">
        <v>29</v>
      </c>
      <c r="L711" t="s">
        <v>771</v>
      </c>
      <c r="N711">
        <v>1258647</v>
      </c>
      <c r="O711" t="s">
        <v>31</v>
      </c>
      <c r="P711" t="s">
        <v>769</v>
      </c>
    </row>
    <row r="712" spans="1:16" hidden="1" x14ac:dyDescent="0.25">
      <c r="A712" t="s">
        <v>1650</v>
      </c>
      <c r="B712" t="s">
        <v>1649</v>
      </c>
      <c r="D712" t="s">
        <v>2697</v>
      </c>
      <c r="E712" t="s">
        <v>2677</v>
      </c>
      <c r="F712" t="s">
        <v>2698</v>
      </c>
      <c r="G712" t="s">
        <v>769</v>
      </c>
      <c r="H712" t="s">
        <v>29</v>
      </c>
      <c r="L712" t="s">
        <v>771</v>
      </c>
      <c r="N712">
        <v>1258647</v>
      </c>
      <c r="O712" t="s">
        <v>31</v>
      </c>
      <c r="P712" t="s">
        <v>769</v>
      </c>
    </row>
    <row r="713" spans="1:16" hidden="1" x14ac:dyDescent="0.25">
      <c r="A713" t="s">
        <v>1654</v>
      </c>
      <c r="B713" t="s">
        <v>1653</v>
      </c>
      <c r="D713" t="s">
        <v>2699</v>
      </c>
      <c r="E713" t="s">
        <v>2677</v>
      </c>
      <c r="F713" t="s">
        <v>2700</v>
      </c>
      <c r="G713" t="s">
        <v>769</v>
      </c>
      <c r="H713" t="s">
        <v>36</v>
      </c>
      <c r="L713" t="s">
        <v>771</v>
      </c>
      <c r="N713">
        <v>1258647</v>
      </c>
      <c r="O713" t="s">
        <v>31</v>
      </c>
      <c r="P713" t="s">
        <v>769</v>
      </c>
    </row>
    <row r="714" spans="1:16" hidden="1" x14ac:dyDescent="0.25">
      <c r="A714" t="s">
        <v>1658</v>
      </c>
      <c r="B714" t="s">
        <v>1657</v>
      </c>
      <c r="D714" t="s">
        <v>2701</v>
      </c>
      <c r="E714" t="s">
        <v>2677</v>
      </c>
      <c r="F714" t="s">
        <v>2702</v>
      </c>
      <c r="G714" t="s">
        <v>769</v>
      </c>
      <c r="H714" t="s">
        <v>29</v>
      </c>
      <c r="L714" t="s">
        <v>771</v>
      </c>
      <c r="N714">
        <v>1258647</v>
      </c>
      <c r="O714" t="s">
        <v>31</v>
      </c>
      <c r="P714" t="s">
        <v>769</v>
      </c>
    </row>
    <row r="715" spans="1:16" hidden="1" x14ac:dyDescent="0.25">
      <c r="A715" t="s">
        <v>1662</v>
      </c>
      <c r="B715" t="s">
        <v>1661</v>
      </c>
      <c r="D715" t="s">
        <v>2703</v>
      </c>
      <c r="E715" t="s">
        <v>2677</v>
      </c>
      <c r="F715" t="s">
        <v>2704</v>
      </c>
      <c r="G715" t="s">
        <v>769</v>
      </c>
      <c r="H715" t="s">
        <v>29</v>
      </c>
      <c r="L715" t="s">
        <v>771</v>
      </c>
      <c r="N715">
        <v>1258647</v>
      </c>
      <c r="O715" t="s">
        <v>31</v>
      </c>
      <c r="P715" t="s">
        <v>769</v>
      </c>
    </row>
    <row r="716" spans="1:16" hidden="1" x14ac:dyDescent="0.25">
      <c r="A716" t="s">
        <v>1666</v>
      </c>
      <c r="B716" t="s">
        <v>1665</v>
      </c>
      <c r="D716" t="s">
        <v>2705</v>
      </c>
      <c r="E716" t="s">
        <v>2677</v>
      </c>
      <c r="F716" t="s">
        <v>2706</v>
      </c>
      <c r="G716" t="s">
        <v>769</v>
      </c>
      <c r="H716" t="s">
        <v>36</v>
      </c>
      <c r="L716" t="s">
        <v>771</v>
      </c>
      <c r="N716">
        <v>1258647</v>
      </c>
      <c r="O716" t="s">
        <v>31</v>
      </c>
      <c r="P716" t="s">
        <v>769</v>
      </c>
    </row>
    <row r="717" spans="1:16" hidden="1" x14ac:dyDescent="0.25">
      <c r="A717" t="s">
        <v>1670</v>
      </c>
      <c r="B717" t="s">
        <v>1669</v>
      </c>
      <c r="D717" t="s">
        <v>2707</v>
      </c>
      <c r="E717" t="s">
        <v>2677</v>
      </c>
      <c r="F717" t="s">
        <v>2708</v>
      </c>
      <c r="G717" t="s">
        <v>769</v>
      </c>
      <c r="H717" t="s">
        <v>29</v>
      </c>
      <c r="L717" t="s">
        <v>771</v>
      </c>
      <c r="N717">
        <v>1258647</v>
      </c>
      <c r="O717" t="s">
        <v>31</v>
      </c>
      <c r="P717" t="s">
        <v>769</v>
      </c>
    </row>
    <row r="718" spans="1:16" hidden="1" x14ac:dyDescent="0.25">
      <c r="A718" t="s">
        <v>1674</v>
      </c>
      <c r="B718" t="s">
        <v>1673</v>
      </c>
      <c r="D718" t="s">
        <v>2709</v>
      </c>
      <c r="E718" t="s">
        <v>2677</v>
      </c>
      <c r="F718" t="s">
        <v>2710</v>
      </c>
      <c r="G718" t="s">
        <v>769</v>
      </c>
      <c r="H718" t="s">
        <v>29</v>
      </c>
      <c r="L718" t="s">
        <v>771</v>
      </c>
      <c r="N718">
        <v>1258647</v>
      </c>
      <c r="O718" t="s">
        <v>31</v>
      </c>
      <c r="P718" t="s">
        <v>769</v>
      </c>
    </row>
    <row r="719" spans="1:16" hidden="1" x14ac:dyDescent="0.25">
      <c r="A719" t="s">
        <v>1678</v>
      </c>
      <c r="B719" t="s">
        <v>1677</v>
      </c>
      <c r="D719" t="s">
        <v>2711</v>
      </c>
      <c r="E719" t="s">
        <v>2677</v>
      </c>
      <c r="F719" t="s">
        <v>2712</v>
      </c>
      <c r="G719" t="s">
        <v>769</v>
      </c>
      <c r="H719" t="s">
        <v>29</v>
      </c>
      <c r="L719" t="s">
        <v>771</v>
      </c>
      <c r="N719">
        <v>1258647</v>
      </c>
      <c r="O719" t="s">
        <v>31</v>
      </c>
      <c r="P719" t="s">
        <v>769</v>
      </c>
    </row>
    <row r="720" spans="1:16" hidden="1" x14ac:dyDescent="0.25">
      <c r="A720" t="s">
        <v>1682</v>
      </c>
      <c r="B720" t="s">
        <v>1681</v>
      </c>
      <c r="D720" t="s">
        <v>2713</v>
      </c>
      <c r="E720" t="s">
        <v>2677</v>
      </c>
      <c r="F720" t="s">
        <v>2714</v>
      </c>
      <c r="G720" t="s">
        <v>769</v>
      </c>
      <c r="H720" t="s">
        <v>36</v>
      </c>
      <c r="L720" t="s">
        <v>771</v>
      </c>
      <c r="N720">
        <v>1258647</v>
      </c>
      <c r="O720" t="s">
        <v>31</v>
      </c>
      <c r="P720" t="s">
        <v>769</v>
      </c>
    </row>
    <row r="721" spans="1:16" hidden="1" x14ac:dyDescent="0.25">
      <c r="A721" t="s">
        <v>1686</v>
      </c>
      <c r="B721" t="s">
        <v>1685</v>
      </c>
      <c r="D721" t="s">
        <v>2715</v>
      </c>
      <c r="E721" t="s">
        <v>2677</v>
      </c>
      <c r="F721" t="s">
        <v>2716</v>
      </c>
      <c r="G721" t="s">
        <v>769</v>
      </c>
      <c r="H721" t="s">
        <v>29</v>
      </c>
      <c r="L721" t="s">
        <v>771</v>
      </c>
      <c r="N721">
        <v>1258647</v>
      </c>
      <c r="O721" t="s">
        <v>31</v>
      </c>
      <c r="P721" t="s">
        <v>769</v>
      </c>
    </row>
    <row r="722" spans="1:16" hidden="1" x14ac:dyDescent="0.25">
      <c r="A722" t="s">
        <v>1690</v>
      </c>
      <c r="B722" t="s">
        <v>1689</v>
      </c>
      <c r="D722" t="s">
        <v>2717</v>
      </c>
      <c r="E722" t="s">
        <v>2677</v>
      </c>
      <c r="F722" t="s">
        <v>2718</v>
      </c>
      <c r="G722" t="s">
        <v>769</v>
      </c>
      <c r="H722" t="s">
        <v>36</v>
      </c>
      <c r="L722" t="s">
        <v>771</v>
      </c>
      <c r="N722">
        <v>1258647</v>
      </c>
      <c r="O722" t="s">
        <v>31</v>
      </c>
      <c r="P722" t="s">
        <v>769</v>
      </c>
    </row>
    <row r="723" spans="1:16" hidden="1" x14ac:dyDescent="0.25">
      <c r="A723" t="s">
        <v>1694</v>
      </c>
      <c r="B723" t="s">
        <v>1693</v>
      </c>
      <c r="D723" t="s">
        <v>2719</v>
      </c>
      <c r="E723" t="s">
        <v>2677</v>
      </c>
      <c r="F723" t="s">
        <v>2720</v>
      </c>
      <c r="G723" t="s">
        <v>769</v>
      </c>
      <c r="H723" t="s">
        <v>36</v>
      </c>
      <c r="L723" t="s">
        <v>771</v>
      </c>
      <c r="N723">
        <v>1258647</v>
      </c>
      <c r="O723" t="s">
        <v>31</v>
      </c>
      <c r="P723" t="s">
        <v>769</v>
      </c>
    </row>
    <row r="724" spans="1:16" hidden="1" x14ac:dyDescent="0.25">
      <c r="A724" t="s">
        <v>1693</v>
      </c>
      <c r="B724" t="s">
        <v>1694</v>
      </c>
      <c r="D724" t="s">
        <v>2721</v>
      </c>
      <c r="E724" t="s">
        <v>2677</v>
      </c>
      <c r="F724" t="s">
        <v>2722</v>
      </c>
      <c r="G724" t="s">
        <v>769</v>
      </c>
      <c r="H724" t="s">
        <v>36</v>
      </c>
      <c r="L724" t="s">
        <v>771</v>
      </c>
      <c r="N724">
        <v>1258647</v>
      </c>
      <c r="O724" t="s">
        <v>31</v>
      </c>
      <c r="P724" t="s">
        <v>769</v>
      </c>
    </row>
    <row r="725" spans="1:16" hidden="1" x14ac:dyDescent="0.25">
      <c r="A725" t="s">
        <v>1689</v>
      </c>
      <c r="B725" t="s">
        <v>1690</v>
      </c>
      <c r="D725" t="s">
        <v>2723</v>
      </c>
      <c r="E725" t="s">
        <v>2677</v>
      </c>
      <c r="F725" t="s">
        <v>2724</v>
      </c>
      <c r="G725" t="s">
        <v>769</v>
      </c>
      <c r="H725" t="s">
        <v>29</v>
      </c>
      <c r="L725" t="s">
        <v>771</v>
      </c>
      <c r="N725">
        <v>1258647</v>
      </c>
      <c r="O725" t="s">
        <v>31</v>
      </c>
      <c r="P725" t="s">
        <v>769</v>
      </c>
    </row>
    <row r="726" spans="1:16" hidden="1" x14ac:dyDescent="0.25">
      <c r="A726" t="s">
        <v>1701</v>
      </c>
      <c r="B726" t="s">
        <v>1682</v>
      </c>
      <c r="D726" t="s">
        <v>2725</v>
      </c>
      <c r="E726" t="s">
        <v>2677</v>
      </c>
      <c r="F726" t="s">
        <v>2726</v>
      </c>
      <c r="G726" t="s">
        <v>769</v>
      </c>
      <c r="H726" t="s">
        <v>36</v>
      </c>
      <c r="L726" t="s">
        <v>771</v>
      </c>
      <c r="N726">
        <v>1258647</v>
      </c>
      <c r="O726" t="s">
        <v>31</v>
      </c>
      <c r="P726" t="s">
        <v>769</v>
      </c>
    </row>
    <row r="727" spans="1:16" hidden="1" x14ac:dyDescent="0.25">
      <c r="A727" t="s">
        <v>1704</v>
      </c>
      <c r="B727" t="s">
        <v>1678</v>
      </c>
      <c r="D727" t="s">
        <v>2727</v>
      </c>
      <c r="E727" t="s">
        <v>2677</v>
      </c>
      <c r="F727" t="s">
        <v>2728</v>
      </c>
      <c r="G727" t="s">
        <v>769</v>
      </c>
      <c r="H727" t="s">
        <v>36</v>
      </c>
      <c r="L727" t="s">
        <v>771</v>
      </c>
      <c r="N727">
        <v>1258647</v>
      </c>
      <c r="O727" t="s">
        <v>31</v>
      </c>
      <c r="P727" t="s">
        <v>769</v>
      </c>
    </row>
    <row r="728" spans="1:16" hidden="1" x14ac:dyDescent="0.25">
      <c r="A728" t="s">
        <v>1707</v>
      </c>
      <c r="B728" t="s">
        <v>1674</v>
      </c>
      <c r="D728" t="s">
        <v>2729</v>
      </c>
      <c r="E728" t="s">
        <v>2677</v>
      </c>
      <c r="F728" t="s">
        <v>2730</v>
      </c>
      <c r="G728" t="s">
        <v>769</v>
      </c>
      <c r="H728" t="s">
        <v>36</v>
      </c>
      <c r="L728" t="s">
        <v>771</v>
      </c>
      <c r="N728">
        <v>1258647</v>
      </c>
      <c r="O728" t="s">
        <v>31</v>
      </c>
      <c r="P728" t="s">
        <v>769</v>
      </c>
    </row>
    <row r="729" spans="1:16" hidden="1" x14ac:dyDescent="0.25">
      <c r="A729" t="s">
        <v>1685</v>
      </c>
      <c r="B729" t="s">
        <v>1670</v>
      </c>
      <c r="D729" t="s">
        <v>2731</v>
      </c>
      <c r="E729" t="s">
        <v>2677</v>
      </c>
      <c r="F729" t="s">
        <v>2732</v>
      </c>
      <c r="G729" t="s">
        <v>769</v>
      </c>
      <c r="H729" t="s">
        <v>29</v>
      </c>
      <c r="L729" t="s">
        <v>771</v>
      </c>
      <c r="N729">
        <v>1258647</v>
      </c>
      <c r="O729" t="s">
        <v>31</v>
      </c>
      <c r="P729" t="s">
        <v>769</v>
      </c>
    </row>
    <row r="730" spans="1:16" hidden="1" x14ac:dyDescent="0.25">
      <c r="A730" t="s">
        <v>1685</v>
      </c>
      <c r="B730" t="s">
        <v>1666</v>
      </c>
      <c r="D730" t="s">
        <v>2733</v>
      </c>
      <c r="E730" t="s">
        <v>2677</v>
      </c>
      <c r="F730" t="s">
        <v>2734</v>
      </c>
      <c r="G730" t="s">
        <v>769</v>
      </c>
      <c r="H730" t="s">
        <v>29</v>
      </c>
      <c r="L730" t="s">
        <v>771</v>
      </c>
      <c r="N730">
        <v>1258647</v>
      </c>
      <c r="O730" t="s">
        <v>31</v>
      </c>
      <c r="P730" t="s">
        <v>769</v>
      </c>
    </row>
    <row r="731" spans="1:16" hidden="1" x14ac:dyDescent="0.25">
      <c r="A731" t="s">
        <v>1714</v>
      </c>
      <c r="B731" t="s">
        <v>1662</v>
      </c>
      <c r="D731" t="s">
        <v>2735</v>
      </c>
      <c r="E731" t="s">
        <v>2677</v>
      </c>
      <c r="F731" t="s">
        <v>2736</v>
      </c>
      <c r="G731" t="s">
        <v>769</v>
      </c>
      <c r="H731" t="s">
        <v>36</v>
      </c>
      <c r="L731" t="s">
        <v>771</v>
      </c>
      <c r="N731">
        <v>1258647</v>
      </c>
      <c r="O731" t="s">
        <v>31</v>
      </c>
      <c r="P731" t="s">
        <v>769</v>
      </c>
    </row>
    <row r="732" spans="1:16" hidden="1" x14ac:dyDescent="0.25">
      <c r="A732" t="s">
        <v>1717</v>
      </c>
      <c r="B732" t="s">
        <v>1658</v>
      </c>
      <c r="D732" t="s">
        <v>2737</v>
      </c>
      <c r="E732" t="s">
        <v>2677</v>
      </c>
      <c r="F732" t="s">
        <v>2738</v>
      </c>
      <c r="G732" t="s">
        <v>769</v>
      </c>
      <c r="H732" t="s">
        <v>29</v>
      </c>
      <c r="L732" t="s">
        <v>771</v>
      </c>
      <c r="N732">
        <v>1258647</v>
      </c>
      <c r="O732" t="s">
        <v>31</v>
      </c>
      <c r="P732" t="s">
        <v>769</v>
      </c>
    </row>
    <row r="733" spans="1:16" hidden="1" x14ac:dyDescent="0.25">
      <c r="A733" t="s">
        <v>1720</v>
      </c>
      <c r="B733" t="s">
        <v>1654</v>
      </c>
      <c r="D733" t="s">
        <v>2739</v>
      </c>
      <c r="E733" t="s">
        <v>2677</v>
      </c>
      <c r="F733" t="s">
        <v>2740</v>
      </c>
      <c r="G733" t="s">
        <v>769</v>
      </c>
      <c r="H733" t="s">
        <v>29</v>
      </c>
      <c r="L733" t="s">
        <v>771</v>
      </c>
      <c r="N733">
        <v>1258647</v>
      </c>
      <c r="O733" t="s">
        <v>31</v>
      </c>
      <c r="P733" t="s">
        <v>769</v>
      </c>
    </row>
    <row r="734" spans="1:16" hidden="1" x14ac:dyDescent="0.25">
      <c r="A734" t="s">
        <v>1681</v>
      </c>
      <c r="B734" t="s">
        <v>1650</v>
      </c>
      <c r="D734" t="s">
        <v>2741</v>
      </c>
      <c r="E734" t="s">
        <v>2677</v>
      </c>
      <c r="F734" t="s">
        <v>2742</v>
      </c>
      <c r="G734" t="s">
        <v>769</v>
      </c>
      <c r="H734" t="s">
        <v>29</v>
      </c>
      <c r="L734" t="s">
        <v>771</v>
      </c>
      <c r="N734">
        <v>1258647</v>
      </c>
      <c r="O734" t="s">
        <v>31</v>
      </c>
      <c r="P734" t="s">
        <v>769</v>
      </c>
    </row>
    <row r="735" spans="1:16" hidden="1" x14ac:dyDescent="0.25">
      <c r="A735" t="s">
        <v>1725</v>
      </c>
      <c r="B735" t="s">
        <v>1646</v>
      </c>
      <c r="D735" t="s">
        <v>2743</v>
      </c>
      <c r="E735" t="s">
        <v>2677</v>
      </c>
      <c r="F735" t="s">
        <v>2744</v>
      </c>
      <c r="G735" t="s">
        <v>769</v>
      </c>
      <c r="H735" t="s">
        <v>36</v>
      </c>
      <c r="L735" t="s">
        <v>771</v>
      </c>
      <c r="N735">
        <v>1258647</v>
      </c>
      <c r="O735" t="s">
        <v>31</v>
      </c>
      <c r="P735" t="s">
        <v>769</v>
      </c>
    </row>
    <row r="736" spans="1:16" hidden="1" x14ac:dyDescent="0.25">
      <c r="A736" t="s">
        <v>1677</v>
      </c>
      <c r="B736" t="s">
        <v>1642</v>
      </c>
      <c r="D736" t="s">
        <v>2745</v>
      </c>
      <c r="E736" t="s">
        <v>2677</v>
      </c>
      <c r="F736" t="s">
        <v>2746</v>
      </c>
      <c r="G736" t="s">
        <v>769</v>
      </c>
      <c r="H736" t="s">
        <v>29</v>
      </c>
      <c r="L736" t="s">
        <v>771</v>
      </c>
      <c r="N736">
        <v>1258647</v>
      </c>
      <c r="O736" t="s">
        <v>31</v>
      </c>
      <c r="P736" t="s">
        <v>769</v>
      </c>
    </row>
    <row r="737" spans="1:16" hidden="1" x14ac:dyDescent="0.25">
      <c r="A737" t="s">
        <v>1730</v>
      </c>
      <c r="B737" t="s">
        <v>1638</v>
      </c>
      <c r="D737" t="s">
        <v>2747</v>
      </c>
      <c r="E737" t="s">
        <v>2677</v>
      </c>
      <c r="F737" t="s">
        <v>2748</v>
      </c>
      <c r="G737" t="s">
        <v>769</v>
      </c>
      <c r="H737" t="s">
        <v>29</v>
      </c>
      <c r="L737" t="s">
        <v>771</v>
      </c>
      <c r="N737">
        <v>1258647</v>
      </c>
      <c r="O737" t="s">
        <v>31</v>
      </c>
      <c r="P737" t="s">
        <v>769</v>
      </c>
    </row>
    <row r="738" spans="1:16" hidden="1" x14ac:dyDescent="0.25">
      <c r="A738" t="s">
        <v>1673</v>
      </c>
      <c r="B738" t="s">
        <v>1634</v>
      </c>
      <c r="D738" t="s">
        <v>2749</v>
      </c>
      <c r="E738" t="s">
        <v>2677</v>
      </c>
      <c r="F738" t="s">
        <v>2750</v>
      </c>
      <c r="G738" t="s">
        <v>769</v>
      </c>
      <c r="H738" t="s">
        <v>29</v>
      </c>
      <c r="L738" t="s">
        <v>771</v>
      </c>
      <c r="N738">
        <v>1258647</v>
      </c>
      <c r="O738" t="s">
        <v>31</v>
      </c>
      <c r="P738" t="s">
        <v>769</v>
      </c>
    </row>
    <row r="739" spans="1:16" hidden="1" x14ac:dyDescent="0.25">
      <c r="A739" t="s">
        <v>1669</v>
      </c>
      <c r="B739" t="s">
        <v>1630</v>
      </c>
      <c r="D739" t="s">
        <v>2751</v>
      </c>
      <c r="E739" t="s">
        <v>2677</v>
      </c>
      <c r="F739" t="s">
        <v>2752</v>
      </c>
      <c r="G739" t="s">
        <v>769</v>
      </c>
      <c r="H739" t="s">
        <v>29</v>
      </c>
      <c r="L739" t="s">
        <v>771</v>
      </c>
      <c r="N739">
        <v>1258647</v>
      </c>
      <c r="O739" t="s">
        <v>31</v>
      </c>
      <c r="P739" t="s">
        <v>769</v>
      </c>
    </row>
    <row r="740" spans="1:16" hidden="1" x14ac:dyDescent="0.25">
      <c r="A740" t="s">
        <v>1665</v>
      </c>
      <c r="B740" t="s">
        <v>1626</v>
      </c>
      <c r="D740" t="s">
        <v>2753</v>
      </c>
      <c r="E740" t="s">
        <v>2677</v>
      </c>
      <c r="F740" t="s">
        <v>2754</v>
      </c>
      <c r="G740" t="s">
        <v>769</v>
      </c>
      <c r="H740" t="s">
        <v>29</v>
      </c>
      <c r="L740" t="s">
        <v>771</v>
      </c>
      <c r="N740">
        <v>1258647</v>
      </c>
      <c r="O740" t="s">
        <v>31</v>
      </c>
      <c r="P740" t="s">
        <v>769</v>
      </c>
    </row>
    <row r="741" spans="1:16" hidden="1" x14ac:dyDescent="0.25">
      <c r="A741" t="s">
        <v>1665</v>
      </c>
      <c r="B741" t="s">
        <v>1622</v>
      </c>
      <c r="D741" t="s">
        <v>2755</v>
      </c>
      <c r="E741" t="s">
        <v>2756</v>
      </c>
      <c r="F741" t="s">
        <v>2757</v>
      </c>
      <c r="G741" t="s">
        <v>769</v>
      </c>
      <c r="H741" t="s">
        <v>36</v>
      </c>
      <c r="L741" t="s">
        <v>771</v>
      </c>
      <c r="N741">
        <v>1258647</v>
      </c>
      <c r="O741" t="s">
        <v>31</v>
      </c>
      <c r="P741" t="s">
        <v>769</v>
      </c>
    </row>
    <row r="742" spans="1:16" hidden="1" x14ac:dyDescent="0.25">
      <c r="A742" t="s">
        <v>1741</v>
      </c>
      <c r="B742" t="s">
        <v>1618</v>
      </c>
      <c r="D742" t="s">
        <v>2758</v>
      </c>
      <c r="E742" t="s">
        <v>2756</v>
      </c>
      <c r="F742" t="s">
        <v>2759</v>
      </c>
      <c r="G742" t="s">
        <v>769</v>
      </c>
      <c r="H742" t="s">
        <v>29</v>
      </c>
      <c r="L742" t="s">
        <v>771</v>
      </c>
      <c r="N742">
        <v>1258647</v>
      </c>
      <c r="O742" t="s">
        <v>31</v>
      </c>
      <c r="P742" t="s">
        <v>769</v>
      </c>
    </row>
    <row r="743" spans="1:16" hidden="1" x14ac:dyDescent="0.25">
      <c r="A743" t="s">
        <v>1744</v>
      </c>
      <c r="B743" t="s">
        <v>1614</v>
      </c>
      <c r="D743" t="s">
        <v>2760</v>
      </c>
      <c r="E743" t="s">
        <v>2756</v>
      </c>
      <c r="F743" t="s">
        <v>2761</v>
      </c>
      <c r="G743" t="s">
        <v>769</v>
      </c>
      <c r="H743" t="s">
        <v>29</v>
      </c>
      <c r="L743" t="s">
        <v>771</v>
      </c>
      <c r="N743">
        <v>1258647</v>
      </c>
      <c r="O743" t="s">
        <v>31</v>
      </c>
      <c r="P743" t="s">
        <v>769</v>
      </c>
    </row>
    <row r="744" spans="1:16" hidden="1" x14ac:dyDescent="0.25">
      <c r="A744" t="s">
        <v>1747</v>
      </c>
      <c r="B744" t="s">
        <v>1610</v>
      </c>
      <c r="D744" t="s">
        <v>2762</v>
      </c>
      <c r="E744" t="s">
        <v>2756</v>
      </c>
      <c r="F744" t="s">
        <v>2763</v>
      </c>
      <c r="G744" t="s">
        <v>769</v>
      </c>
      <c r="H744" t="s">
        <v>36</v>
      </c>
      <c r="L744" t="s">
        <v>771</v>
      </c>
      <c r="N744">
        <v>1258647</v>
      </c>
      <c r="O744" t="s">
        <v>31</v>
      </c>
      <c r="P744" t="s">
        <v>769</v>
      </c>
    </row>
    <row r="745" spans="1:16" hidden="1" x14ac:dyDescent="0.25">
      <c r="A745" t="s">
        <v>1750</v>
      </c>
      <c r="B745" t="s">
        <v>1606</v>
      </c>
      <c r="D745" t="s">
        <v>2764</v>
      </c>
      <c r="E745" t="s">
        <v>2756</v>
      </c>
      <c r="F745" t="s">
        <v>2765</v>
      </c>
      <c r="G745" t="s">
        <v>769</v>
      </c>
      <c r="H745" t="s">
        <v>29</v>
      </c>
      <c r="L745" t="s">
        <v>771</v>
      </c>
      <c r="N745">
        <v>1258647</v>
      </c>
      <c r="O745" t="s">
        <v>31</v>
      </c>
      <c r="P745" t="s">
        <v>769</v>
      </c>
    </row>
    <row r="746" spans="1:16" hidden="1" x14ac:dyDescent="0.25">
      <c r="A746" t="s">
        <v>1661</v>
      </c>
      <c r="B746" t="s">
        <v>1602</v>
      </c>
      <c r="D746" t="s">
        <v>2766</v>
      </c>
      <c r="E746" t="s">
        <v>2756</v>
      </c>
      <c r="F746" t="s">
        <v>2767</v>
      </c>
      <c r="G746" t="s">
        <v>769</v>
      </c>
      <c r="H746" t="s">
        <v>29</v>
      </c>
      <c r="L746" t="s">
        <v>771</v>
      </c>
      <c r="N746">
        <v>1258647</v>
      </c>
      <c r="O746" t="s">
        <v>31</v>
      </c>
      <c r="P746" t="s">
        <v>769</v>
      </c>
    </row>
    <row r="747" spans="1:16" hidden="1" x14ac:dyDescent="0.25">
      <c r="A747" t="s">
        <v>1755</v>
      </c>
      <c r="B747" t="s">
        <v>45</v>
      </c>
      <c r="D747" t="s">
        <v>2768</v>
      </c>
      <c r="E747" t="s">
        <v>2756</v>
      </c>
      <c r="F747" t="s">
        <v>2769</v>
      </c>
      <c r="G747" t="s">
        <v>769</v>
      </c>
      <c r="H747" t="s">
        <v>29</v>
      </c>
      <c r="L747" t="s">
        <v>771</v>
      </c>
      <c r="N747">
        <v>1258647</v>
      </c>
      <c r="O747" t="s">
        <v>31</v>
      </c>
      <c r="P747" t="s">
        <v>769</v>
      </c>
    </row>
    <row r="748" spans="1:16" hidden="1" x14ac:dyDescent="0.25">
      <c r="A748" t="s">
        <v>1657</v>
      </c>
      <c r="B748" t="s">
        <v>1595</v>
      </c>
      <c r="D748" t="s">
        <v>2770</v>
      </c>
      <c r="E748" t="s">
        <v>2756</v>
      </c>
      <c r="F748" t="s">
        <v>2771</v>
      </c>
      <c r="G748" t="s">
        <v>769</v>
      </c>
      <c r="H748" t="s">
        <v>36</v>
      </c>
      <c r="L748" t="s">
        <v>771</v>
      </c>
      <c r="N748">
        <v>1258647</v>
      </c>
      <c r="O748" t="s">
        <v>31</v>
      </c>
      <c r="P748" t="s">
        <v>769</v>
      </c>
    </row>
    <row r="749" spans="1:16" hidden="1" x14ac:dyDescent="0.25">
      <c r="A749" t="s">
        <v>1657</v>
      </c>
      <c r="B749" t="s">
        <v>1591</v>
      </c>
      <c r="D749" t="s">
        <v>2772</v>
      </c>
      <c r="E749" t="s">
        <v>2756</v>
      </c>
      <c r="F749" t="s">
        <v>2773</v>
      </c>
      <c r="G749" t="s">
        <v>769</v>
      </c>
      <c r="H749" t="s">
        <v>29</v>
      </c>
      <c r="L749" t="s">
        <v>771</v>
      </c>
      <c r="N749">
        <v>1258647</v>
      </c>
      <c r="O749" t="s">
        <v>31</v>
      </c>
      <c r="P749" t="s">
        <v>769</v>
      </c>
    </row>
    <row r="750" spans="1:16" hidden="1" x14ac:dyDescent="0.25">
      <c r="A750" t="s">
        <v>1762</v>
      </c>
      <c r="B750" t="s">
        <v>1587</v>
      </c>
      <c r="D750" t="s">
        <v>2774</v>
      </c>
      <c r="E750" t="s">
        <v>2756</v>
      </c>
      <c r="F750" t="s">
        <v>2775</v>
      </c>
      <c r="G750" t="s">
        <v>769</v>
      </c>
      <c r="H750" t="s">
        <v>36</v>
      </c>
      <c r="L750" t="s">
        <v>771</v>
      </c>
      <c r="N750">
        <v>1258647</v>
      </c>
      <c r="O750" t="s">
        <v>31</v>
      </c>
      <c r="P750" t="s">
        <v>769</v>
      </c>
    </row>
    <row r="751" spans="1:16" hidden="1" x14ac:dyDescent="0.25">
      <c r="A751" t="s">
        <v>1765</v>
      </c>
      <c r="B751" t="s">
        <v>1583</v>
      </c>
      <c r="D751" t="s">
        <v>2776</v>
      </c>
      <c r="E751" t="s">
        <v>2756</v>
      </c>
      <c r="F751" t="s">
        <v>2777</v>
      </c>
      <c r="G751" t="s">
        <v>769</v>
      </c>
      <c r="H751" t="s">
        <v>36</v>
      </c>
      <c r="L751" t="s">
        <v>771</v>
      </c>
      <c r="N751">
        <v>1258647</v>
      </c>
      <c r="O751" t="s">
        <v>31</v>
      </c>
      <c r="P751" t="s">
        <v>769</v>
      </c>
    </row>
    <row r="752" spans="1:16" hidden="1" x14ac:dyDescent="0.25">
      <c r="A752" t="s">
        <v>1768</v>
      </c>
      <c r="B752" t="s">
        <v>1579</v>
      </c>
      <c r="D752" t="s">
        <v>2778</v>
      </c>
      <c r="E752" t="s">
        <v>2779</v>
      </c>
      <c r="F752" t="s">
        <v>2780</v>
      </c>
      <c r="G752" t="s">
        <v>769</v>
      </c>
      <c r="H752" t="s">
        <v>36</v>
      </c>
      <c r="L752" t="s">
        <v>771</v>
      </c>
      <c r="N752">
        <v>1258647</v>
      </c>
      <c r="O752" t="s">
        <v>31</v>
      </c>
      <c r="P752" t="s">
        <v>769</v>
      </c>
    </row>
    <row r="753" spans="1:16" hidden="1" x14ac:dyDescent="0.25">
      <c r="A753" t="s">
        <v>1771</v>
      </c>
      <c r="B753" t="s">
        <v>1575</v>
      </c>
      <c r="D753" t="s">
        <v>2781</v>
      </c>
      <c r="E753" t="s">
        <v>2779</v>
      </c>
      <c r="F753" t="s">
        <v>2782</v>
      </c>
      <c r="G753" t="s">
        <v>769</v>
      </c>
      <c r="H753" t="s">
        <v>29</v>
      </c>
      <c r="L753" t="s">
        <v>771</v>
      </c>
      <c r="N753">
        <v>1258647</v>
      </c>
      <c r="O753" t="s">
        <v>31</v>
      </c>
      <c r="P753" t="s">
        <v>769</v>
      </c>
    </row>
    <row r="754" spans="1:16" hidden="1" x14ac:dyDescent="0.25">
      <c r="A754" t="s">
        <v>1774</v>
      </c>
      <c r="B754" t="s">
        <v>1571</v>
      </c>
      <c r="D754" t="s">
        <v>2783</v>
      </c>
      <c r="E754" t="s">
        <v>2779</v>
      </c>
      <c r="F754" t="s">
        <v>2784</v>
      </c>
      <c r="G754" t="s">
        <v>769</v>
      </c>
      <c r="H754" t="s">
        <v>36</v>
      </c>
      <c r="L754" t="s">
        <v>771</v>
      </c>
      <c r="N754">
        <v>1258647</v>
      </c>
      <c r="O754" t="s">
        <v>31</v>
      </c>
      <c r="P754" t="s">
        <v>769</v>
      </c>
    </row>
    <row r="755" spans="1:16" hidden="1" x14ac:dyDescent="0.25">
      <c r="A755" t="s">
        <v>1777</v>
      </c>
      <c r="B755" t="s">
        <v>1567</v>
      </c>
      <c r="D755" t="s">
        <v>2785</v>
      </c>
      <c r="E755" t="s">
        <v>2779</v>
      </c>
      <c r="F755" t="s">
        <v>2786</v>
      </c>
      <c r="G755" t="s">
        <v>769</v>
      </c>
      <c r="H755" t="s">
        <v>36</v>
      </c>
      <c r="L755" t="s">
        <v>771</v>
      </c>
      <c r="N755">
        <v>1258647</v>
      </c>
      <c r="O755" t="s">
        <v>31</v>
      </c>
      <c r="P755" t="s">
        <v>769</v>
      </c>
    </row>
    <row r="756" spans="1:16" hidden="1" x14ac:dyDescent="0.25">
      <c r="A756" t="s">
        <v>1780</v>
      </c>
      <c r="B756" t="s">
        <v>1564</v>
      </c>
      <c r="D756" t="s">
        <v>2787</v>
      </c>
      <c r="E756" t="s">
        <v>2788</v>
      </c>
      <c r="F756" t="s">
        <v>2789</v>
      </c>
      <c r="G756" t="s">
        <v>769</v>
      </c>
      <c r="H756" t="s">
        <v>36</v>
      </c>
      <c r="L756" t="s">
        <v>771</v>
      </c>
      <c r="N756">
        <v>1258647</v>
      </c>
      <c r="O756" t="s">
        <v>31</v>
      </c>
      <c r="P756" t="s">
        <v>769</v>
      </c>
    </row>
    <row r="757" spans="1:16" hidden="1" x14ac:dyDescent="0.25">
      <c r="A757" t="s">
        <v>1783</v>
      </c>
      <c r="B757" t="s">
        <v>1560</v>
      </c>
      <c r="D757" t="s">
        <v>2790</v>
      </c>
      <c r="E757" t="s">
        <v>2788</v>
      </c>
      <c r="F757" t="s">
        <v>2791</v>
      </c>
      <c r="G757" t="s">
        <v>769</v>
      </c>
      <c r="H757" t="s">
        <v>29</v>
      </c>
      <c r="L757" t="s">
        <v>771</v>
      </c>
      <c r="N757">
        <v>1258647</v>
      </c>
      <c r="O757" t="s">
        <v>31</v>
      </c>
      <c r="P757" t="s">
        <v>769</v>
      </c>
    </row>
    <row r="758" spans="1:16" hidden="1" x14ac:dyDescent="0.25">
      <c r="A758" t="s">
        <v>1786</v>
      </c>
      <c r="B758" t="s">
        <v>1556</v>
      </c>
      <c r="D758" t="s">
        <v>2792</v>
      </c>
      <c r="E758" t="s">
        <v>2788</v>
      </c>
      <c r="F758" t="s">
        <v>2793</v>
      </c>
      <c r="G758" t="s">
        <v>769</v>
      </c>
      <c r="H758" t="s">
        <v>29</v>
      </c>
      <c r="L758" t="s">
        <v>771</v>
      </c>
      <c r="N758">
        <v>1258647</v>
      </c>
      <c r="O758" t="s">
        <v>31</v>
      </c>
      <c r="P758" t="s">
        <v>769</v>
      </c>
    </row>
    <row r="759" spans="1:16" hidden="1" x14ac:dyDescent="0.25">
      <c r="A759" t="s">
        <v>1653</v>
      </c>
      <c r="B759" t="s">
        <v>1552</v>
      </c>
      <c r="D759" t="s">
        <v>2794</v>
      </c>
      <c r="E759" t="s">
        <v>2788</v>
      </c>
      <c r="F759" t="s">
        <v>2795</v>
      </c>
      <c r="G759" t="s">
        <v>769</v>
      </c>
      <c r="H759" t="s">
        <v>36</v>
      </c>
      <c r="L759" t="s">
        <v>771</v>
      </c>
      <c r="N759">
        <v>1258647</v>
      </c>
      <c r="O759" t="s">
        <v>31</v>
      </c>
      <c r="P759" t="s">
        <v>769</v>
      </c>
    </row>
    <row r="760" spans="1:16" hidden="1" x14ac:dyDescent="0.25">
      <c r="A760" t="s">
        <v>1653</v>
      </c>
      <c r="B760" t="s">
        <v>1548</v>
      </c>
      <c r="D760" t="s">
        <v>2796</v>
      </c>
      <c r="E760" t="s">
        <v>2788</v>
      </c>
      <c r="F760" t="s">
        <v>2797</v>
      </c>
      <c r="G760" t="s">
        <v>769</v>
      </c>
      <c r="H760" t="s">
        <v>29</v>
      </c>
      <c r="L760" t="s">
        <v>771</v>
      </c>
      <c r="N760">
        <v>1258647</v>
      </c>
      <c r="O760" t="s">
        <v>31</v>
      </c>
      <c r="P760" t="s">
        <v>769</v>
      </c>
    </row>
    <row r="761" spans="1:16" hidden="1" x14ac:dyDescent="0.25">
      <c r="A761" t="s">
        <v>1649</v>
      </c>
      <c r="B761" t="s">
        <v>1544</v>
      </c>
      <c r="D761" t="s">
        <v>2798</v>
      </c>
      <c r="E761" t="s">
        <v>2788</v>
      </c>
      <c r="F761" t="s">
        <v>2799</v>
      </c>
      <c r="G761" t="s">
        <v>769</v>
      </c>
      <c r="H761" t="s">
        <v>29</v>
      </c>
      <c r="L761" t="s">
        <v>771</v>
      </c>
      <c r="N761">
        <v>1258647</v>
      </c>
      <c r="O761" t="s">
        <v>31</v>
      </c>
      <c r="P761" t="s">
        <v>769</v>
      </c>
    </row>
    <row r="762" spans="1:16" hidden="1" x14ac:dyDescent="0.25">
      <c r="A762" t="s">
        <v>1645</v>
      </c>
      <c r="B762" t="s">
        <v>1540</v>
      </c>
      <c r="D762" t="s">
        <v>2800</v>
      </c>
      <c r="E762" t="s">
        <v>2788</v>
      </c>
      <c r="F762" t="s">
        <v>2801</v>
      </c>
      <c r="G762" t="s">
        <v>769</v>
      </c>
      <c r="H762" t="s">
        <v>29</v>
      </c>
      <c r="L762" t="s">
        <v>771</v>
      </c>
      <c r="N762">
        <v>1258647</v>
      </c>
      <c r="O762" t="s">
        <v>31</v>
      </c>
      <c r="P762" t="s">
        <v>769</v>
      </c>
    </row>
    <row r="763" spans="1:16" hidden="1" x14ac:dyDescent="0.25">
      <c r="A763" t="s">
        <v>1641</v>
      </c>
      <c r="B763" t="s">
        <v>1536</v>
      </c>
      <c r="D763" t="s">
        <v>2802</v>
      </c>
      <c r="E763" t="s">
        <v>2788</v>
      </c>
      <c r="F763" t="s">
        <v>2803</v>
      </c>
      <c r="G763" t="s">
        <v>769</v>
      </c>
      <c r="H763" t="s">
        <v>36</v>
      </c>
      <c r="L763" t="s">
        <v>771</v>
      </c>
      <c r="N763">
        <v>1258647</v>
      </c>
      <c r="O763" t="s">
        <v>31</v>
      </c>
      <c r="P763" t="s">
        <v>769</v>
      </c>
    </row>
    <row r="764" spans="1:16" hidden="1" x14ac:dyDescent="0.25">
      <c r="A764" t="s">
        <v>1799</v>
      </c>
      <c r="B764" t="s">
        <v>1532</v>
      </c>
      <c r="D764" t="s">
        <v>2804</v>
      </c>
      <c r="E764" t="s">
        <v>2805</v>
      </c>
      <c r="F764" t="s">
        <v>2806</v>
      </c>
      <c r="G764" t="s">
        <v>769</v>
      </c>
      <c r="H764" t="s">
        <v>29</v>
      </c>
      <c r="L764" t="s">
        <v>771</v>
      </c>
      <c r="N764">
        <v>1258647</v>
      </c>
      <c r="O764" t="s">
        <v>31</v>
      </c>
      <c r="P764" t="s">
        <v>769</v>
      </c>
    </row>
    <row r="765" spans="1:16" hidden="1" x14ac:dyDescent="0.25">
      <c r="A765" t="s">
        <v>1637</v>
      </c>
      <c r="B765" t="s">
        <v>1528</v>
      </c>
      <c r="D765" t="s">
        <v>2807</v>
      </c>
      <c r="E765" t="s">
        <v>2805</v>
      </c>
      <c r="F765" t="s">
        <v>2808</v>
      </c>
      <c r="G765" t="s">
        <v>769</v>
      </c>
      <c r="H765" t="s">
        <v>29</v>
      </c>
      <c r="L765" t="s">
        <v>771</v>
      </c>
      <c r="N765">
        <v>1258647</v>
      </c>
      <c r="O765" t="s">
        <v>31</v>
      </c>
      <c r="P765" t="s">
        <v>769</v>
      </c>
    </row>
    <row r="766" spans="1:16" hidden="1" x14ac:dyDescent="0.25">
      <c r="A766" t="s">
        <v>1633</v>
      </c>
      <c r="B766" t="s">
        <v>1524</v>
      </c>
      <c r="D766" t="s">
        <v>2809</v>
      </c>
      <c r="E766" t="s">
        <v>2805</v>
      </c>
      <c r="F766" t="s">
        <v>2810</v>
      </c>
      <c r="G766" t="s">
        <v>769</v>
      </c>
      <c r="H766" t="s">
        <v>29</v>
      </c>
      <c r="L766" t="s">
        <v>771</v>
      </c>
      <c r="N766">
        <v>1258647</v>
      </c>
      <c r="O766" t="s">
        <v>31</v>
      </c>
      <c r="P766" t="s">
        <v>769</v>
      </c>
    </row>
    <row r="767" spans="1:16" hidden="1" x14ac:dyDescent="0.25">
      <c r="A767" t="s">
        <v>1806</v>
      </c>
      <c r="B767" t="s">
        <v>1520</v>
      </c>
      <c r="D767" t="s">
        <v>2811</v>
      </c>
      <c r="E767" t="s">
        <v>2805</v>
      </c>
      <c r="F767" t="s">
        <v>2812</v>
      </c>
      <c r="G767" t="s">
        <v>769</v>
      </c>
      <c r="H767" t="s">
        <v>29</v>
      </c>
      <c r="L767" t="s">
        <v>771</v>
      </c>
      <c r="N767">
        <v>1258647</v>
      </c>
      <c r="O767" t="s">
        <v>31</v>
      </c>
      <c r="P767" t="s">
        <v>769</v>
      </c>
    </row>
    <row r="768" spans="1:16" hidden="1" x14ac:dyDescent="0.25">
      <c r="A768" t="s">
        <v>1809</v>
      </c>
      <c r="B768" t="s">
        <v>1516</v>
      </c>
      <c r="D768" t="s">
        <v>2813</v>
      </c>
      <c r="E768" t="s">
        <v>2805</v>
      </c>
      <c r="F768" t="s">
        <v>2814</v>
      </c>
      <c r="G768" t="s">
        <v>769</v>
      </c>
      <c r="H768" t="s">
        <v>29</v>
      </c>
      <c r="L768" t="s">
        <v>771</v>
      </c>
      <c r="N768">
        <v>1258647</v>
      </c>
      <c r="O768" t="s">
        <v>31</v>
      </c>
      <c r="P768" t="s">
        <v>769</v>
      </c>
    </row>
    <row r="769" spans="1:16" hidden="1" x14ac:dyDescent="0.25">
      <c r="A769" t="s">
        <v>1629</v>
      </c>
      <c r="B769" t="s">
        <v>1512</v>
      </c>
      <c r="D769" t="s">
        <v>2815</v>
      </c>
      <c r="E769" t="s">
        <v>2805</v>
      </c>
      <c r="F769" t="s">
        <v>2816</v>
      </c>
      <c r="G769" t="s">
        <v>769</v>
      </c>
      <c r="H769" t="s">
        <v>36</v>
      </c>
      <c r="L769" t="s">
        <v>771</v>
      </c>
      <c r="N769">
        <v>1258647</v>
      </c>
      <c r="O769" t="s">
        <v>31</v>
      </c>
      <c r="P769" t="s">
        <v>769</v>
      </c>
    </row>
    <row r="770" spans="1:16" hidden="1" x14ac:dyDescent="0.25">
      <c r="A770" t="s">
        <v>1625</v>
      </c>
      <c r="B770" t="s">
        <v>1508</v>
      </c>
      <c r="D770" t="s">
        <v>2817</v>
      </c>
      <c r="E770" t="s">
        <v>2805</v>
      </c>
      <c r="F770" t="s">
        <v>2818</v>
      </c>
      <c r="G770" t="s">
        <v>769</v>
      </c>
      <c r="H770" t="s">
        <v>29</v>
      </c>
      <c r="L770" t="s">
        <v>771</v>
      </c>
      <c r="N770">
        <v>1258647</v>
      </c>
      <c r="O770" t="s">
        <v>31</v>
      </c>
      <c r="P770" t="s">
        <v>769</v>
      </c>
    </row>
    <row r="771" spans="1:16" hidden="1" x14ac:dyDescent="0.25">
      <c r="A771" t="s">
        <v>1114</v>
      </c>
      <c r="B771" t="s">
        <v>1504</v>
      </c>
      <c r="D771" t="s">
        <v>2819</v>
      </c>
      <c r="E771" t="s">
        <v>2805</v>
      </c>
      <c r="F771" t="s">
        <v>2820</v>
      </c>
      <c r="G771" t="s">
        <v>769</v>
      </c>
      <c r="H771" t="s">
        <v>29</v>
      </c>
      <c r="L771" t="s">
        <v>771</v>
      </c>
      <c r="N771">
        <v>1258647</v>
      </c>
      <c r="O771" t="s">
        <v>31</v>
      </c>
      <c r="P771" t="s">
        <v>769</v>
      </c>
    </row>
    <row r="772" spans="1:16" hidden="1" x14ac:dyDescent="0.25">
      <c r="A772" t="s">
        <v>1819</v>
      </c>
      <c r="B772" t="s">
        <v>1500</v>
      </c>
      <c r="D772" t="s">
        <v>2821</v>
      </c>
      <c r="E772" t="s">
        <v>2822</v>
      </c>
      <c r="F772" t="s">
        <v>2823</v>
      </c>
      <c r="G772" t="s">
        <v>769</v>
      </c>
      <c r="H772" t="s">
        <v>36</v>
      </c>
      <c r="L772" t="s">
        <v>771</v>
      </c>
      <c r="N772">
        <v>1258647</v>
      </c>
      <c r="O772" t="s">
        <v>31</v>
      </c>
      <c r="P772" t="s">
        <v>769</v>
      </c>
    </row>
    <row r="773" spans="1:16" hidden="1" x14ac:dyDescent="0.25">
      <c r="A773" t="s">
        <v>1109</v>
      </c>
      <c r="B773" t="s">
        <v>1496</v>
      </c>
      <c r="D773" t="s">
        <v>2824</v>
      </c>
      <c r="E773" t="s">
        <v>2822</v>
      </c>
      <c r="F773" t="s">
        <v>2825</v>
      </c>
      <c r="G773" t="s">
        <v>769</v>
      </c>
      <c r="H773" t="s">
        <v>29</v>
      </c>
      <c r="L773" t="s">
        <v>771</v>
      </c>
      <c r="N773">
        <v>1258647</v>
      </c>
      <c r="O773" t="s">
        <v>31</v>
      </c>
      <c r="P773" t="s">
        <v>769</v>
      </c>
    </row>
    <row r="774" spans="1:16" hidden="1" x14ac:dyDescent="0.25">
      <c r="A774" t="s">
        <v>1104</v>
      </c>
      <c r="B774" t="s">
        <v>1492</v>
      </c>
      <c r="D774" t="s">
        <v>2826</v>
      </c>
      <c r="E774" t="s">
        <v>2822</v>
      </c>
      <c r="F774" t="s">
        <v>2827</v>
      </c>
      <c r="G774" t="s">
        <v>769</v>
      </c>
      <c r="H774" t="s">
        <v>29</v>
      </c>
      <c r="L774" t="s">
        <v>771</v>
      </c>
      <c r="N774">
        <v>1258647</v>
      </c>
      <c r="O774" t="s">
        <v>31</v>
      </c>
      <c r="P774" t="s">
        <v>769</v>
      </c>
    </row>
    <row r="775" spans="1:16" hidden="1" x14ac:dyDescent="0.25">
      <c r="A775" t="s">
        <v>1826</v>
      </c>
      <c r="B775" t="s">
        <v>1488</v>
      </c>
      <c r="D775" t="s">
        <v>2828</v>
      </c>
      <c r="E775" t="s">
        <v>2822</v>
      </c>
      <c r="F775" t="s">
        <v>2829</v>
      </c>
      <c r="G775" t="s">
        <v>769</v>
      </c>
      <c r="H775" t="s">
        <v>29</v>
      </c>
      <c r="L775" t="s">
        <v>771</v>
      </c>
      <c r="N775">
        <v>1258647</v>
      </c>
      <c r="O775" t="s">
        <v>31</v>
      </c>
      <c r="P775" t="s">
        <v>769</v>
      </c>
    </row>
    <row r="776" spans="1:16" hidden="1" x14ac:dyDescent="0.25">
      <c r="A776" t="s">
        <v>1099</v>
      </c>
      <c r="B776" t="s">
        <v>1484</v>
      </c>
      <c r="D776" t="s">
        <v>2830</v>
      </c>
      <c r="E776" t="s">
        <v>2822</v>
      </c>
      <c r="F776" t="s">
        <v>2831</v>
      </c>
      <c r="G776" t="s">
        <v>769</v>
      </c>
      <c r="H776" t="s">
        <v>36</v>
      </c>
      <c r="L776" t="s">
        <v>771</v>
      </c>
      <c r="N776">
        <v>1258647</v>
      </c>
      <c r="O776" t="s">
        <v>31</v>
      </c>
      <c r="P776" t="s">
        <v>769</v>
      </c>
    </row>
    <row r="777" spans="1:16" hidden="1" x14ac:dyDescent="0.25">
      <c r="A777" t="s">
        <v>1093</v>
      </c>
      <c r="B777" t="s">
        <v>1480</v>
      </c>
      <c r="D777" t="s">
        <v>2832</v>
      </c>
      <c r="E777" t="s">
        <v>2833</v>
      </c>
      <c r="F777" t="s">
        <v>2834</v>
      </c>
      <c r="G777" t="s">
        <v>769</v>
      </c>
      <c r="H777" t="s">
        <v>29</v>
      </c>
      <c r="L777" t="s">
        <v>771</v>
      </c>
      <c r="N777">
        <v>1258647</v>
      </c>
      <c r="O777" t="s">
        <v>31</v>
      </c>
      <c r="P777" t="s">
        <v>769</v>
      </c>
    </row>
    <row r="778" spans="1:16" hidden="1" x14ac:dyDescent="0.25">
      <c r="A778" t="s">
        <v>1089</v>
      </c>
      <c r="B778" t="s">
        <v>1476</v>
      </c>
      <c r="D778" t="s">
        <v>2835</v>
      </c>
      <c r="E778" t="s">
        <v>2833</v>
      </c>
      <c r="F778" t="s">
        <v>2836</v>
      </c>
      <c r="G778" t="s">
        <v>769</v>
      </c>
      <c r="H778" t="s">
        <v>36</v>
      </c>
      <c r="L778" t="s">
        <v>771</v>
      </c>
      <c r="N778">
        <v>1258647</v>
      </c>
      <c r="O778" t="s">
        <v>31</v>
      </c>
      <c r="P778" t="s">
        <v>769</v>
      </c>
    </row>
    <row r="779" spans="1:16" hidden="1" x14ac:dyDescent="0.25">
      <c r="A779" t="s">
        <v>1085</v>
      </c>
      <c r="B779" t="s">
        <v>1473</v>
      </c>
      <c r="D779" t="s">
        <v>2837</v>
      </c>
      <c r="E779" t="s">
        <v>2833</v>
      </c>
      <c r="F779" t="s">
        <v>2838</v>
      </c>
      <c r="G779" t="s">
        <v>769</v>
      </c>
      <c r="H779" t="s">
        <v>36</v>
      </c>
      <c r="L779" t="s">
        <v>771</v>
      </c>
      <c r="N779">
        <v>1258647</v>
      </c>
      <c r="O779" t="s">
        <v>31</v>
      </c>
      <c r="P779" t="s">
        <v>769</v>
      </c>
    </row>
    <row r="780" spans="1:16" hidden="1" x14ac:dyDescent="0.25">
      <c r="A780" t="s">
        <v>1837</v>
      </c>
      <c r="B780" t="s">
        <v>1469</v>
      </c>
      <c r="D780" t="s">
        <v>2839</v>
      </c>
      <c r="E780" t="s">
        <v>2833</v>
      </c>
      <c r="F780" t="s">
        <v>2840</v>
      </c>
      <c r="G780" t="s">
        <v>769</v>
      </c>
      <c r="H780" t="s">
        <v>36</v>
      </c>
      <c r="L780" t="s">
        <v>771</v>
      </c>
      <c r="N780">
        <v>1258647</v>
      </c>
      <c r="O780" t="s">
        <v>31</v>
      </c>
      <c r="P780" t="s">
        <v>769</v>
      </c>
    </row>
    <row r="781" spans="1:16" hidden="1" x14ac:dyDescent="0.25">
      <c r="A781" t="s">
        <v>1840</v>
      </c>
      <c r="B781" t="s">
        <v>1465</v>
      </c>
      <c r="D781" t="s">
        <v>2841</v>
      </c>
      <c r="E781" t="s">
        <v>2842</v>
      </c>
      <c r="F781" t="s">
        <v>2843</v>
      </c>
      <c r="G781" t="s">
        <v>769</v>
      </c>
      <c r="H781" t="s">
        <v>29</v>
      </c>
      <c r="L781" t="s">
        <v>771</v>
      </c>
      <c r="N781">
        <v>1258647</v>
      </c>
      <c r="O781" t="s">
        <v>31</v>
      </c>
      <c r="P781" t="s">
        <v>769</v>
      </c>
    </row>
    <row r="782" spans="1:16" hidden="1" x14ac:dyDescent="0.25">
      <c r="A782" t="s">
        <v>1843</v>
      </c>
      <c r="B782" t="s">
        <v>1461</v>
      </c>
      <c r="D782" t="s">
        <v>2844</v>
      </c>
      <c r="E782" t="s">
        <v>2842</v>
      </c>
      <c r="F782" t="s">
        <v>2845</v>
      </c>
      <c r="G782" t="s">
        <v>769</v>
      </c>
      <c r="H782" t="s">
        <v>36</v>
      </c>
      <c r="L782" t="s">
        <v>771</v>
      </c>
      <c r="N782">
        <v>1258647</v>
      </c>
      <c r="O782" t="s">
        <v>31</v>
      </c>
      <c r="P782" t="s">
        <v>769</v>
      </c>
    </row>
    <row r="783" spans="1:16" hidden="1" x14ac:dyDescent="0.25">
      <c r="A783" t="s">
        <v>1081</v>
      </c>
      <c r="B783" t="s">
        <v>1457</v>
      </c>
      <c r="D783" t="s">
        <v>2846</v>
      </c>
      <c r="E783" t="s">
        <v>2842</v>
      </c>
      <c r="F783" t="s">
        <v>2847</v>
      </c>
      <c r="G783" t="s">
        <v>769</v>
      </c>
      <c r="H783" t="s">
        <v>36</v>
      </c>
      <c r="L783" t="s">
        <v>771</v>
      </c>
      <c r="N783">
        <v>1258647</v>
      </c>
      <c r="O783" t="s">
        <v>31</v>
      </c>
      <c r="P783" t="s">
        <v>769</v>
      </c>
    </row>
    <row r="784" spans="1:16" hidden="1" x14ac:dyDescent="0.25">
      <c r="A784" t="s">
        <v>1077</v>
      </c>
      <c r="B784" t="s">
        <v>1453</v>
      </c>
      <c r="D784" t="s">
        <v>2848</v>
      </c>
      <c r="E784" t="s">
        <v>2842</v>
      </c>
      <c r="F784" t="s">
        <v>2849</v>
      </c>
      <c r="G784" t="s">
        <v>769</v>
      </c>
      <c r="H784" t="s">
        <v>36</v>
      </c>
      <c r="L784" t="s">
        <v>771</v>
      </c>
      <c r="N784">
        <v>1258647</v>
      </c>
      <c r="O784" t="s">
        <v>31</v>
      </c>
      <c r="P784" t="s">
        <v>769</v>
      </c>
    </row>
    <row r="785" spans="1:16" hidden="1" x14ac:dyDescent="0.25">
      <c r="A785" t="s">
        <v>1073</v>
      </c>
      <c r="B785" t="s">
        <v>1449</v>
      </c>
      <c r="D785" t="s">
        <v>2850</v>
      </c>
      <c r="E785" t="s">
        <v>2842</v>
      </c>
      <c r="F785" t="s">
        <v>2851</v>
      </c>
      <c r="G785" t="s">
        <v>769</v>
      </c>
      <c r="H785" t="s">
        <v>29</v>
      </c>
      <c r="L785" t="s">
        <v>771</v>
      </c>
      <c r="N785">
        <v>1258647</v>
      </c>
      <c r="O785" t="s">
        <v>31</v>
      </c>
      <c r="P785" t="s">
        <v>769</v>
      </c>
    </row>
    <row r="786" spans="1:16" hidden="1" x14ac:dyDescent="0.25">
      <c r="A786" t="s">
        <v>1852</v>
      </c>
      <c r="B786" t="s">
        <v>1445</v>
      </c>
      <c r="D786" t="s">
        <v>2852</v>
      </c>
      <c r="E786" t="s">
        <v>2842</v>
      </c>
      <c r="F786" t="s">
        <v>2853</v>
      </c>
      <c r="G786" t="s">
        <v>769</v>
      </c>
      <c r="H786" t="s">
        <v>29</v>
      </c>
      <c r="L786" t="s">
        <v>771</v>
      </c>
      <c r="N786">
        <v>1258647</v>
      </c>
      <c r="O786" t="s">
        <v>31</v>
      </c>
      <c r="P786" t="s">
        <v>769</v>
      </c>
    </row>
    <row r="787" spans="1:16" hidden="1" x14ac:dyDescent="0.25">
      <c r="A787" t="s">
        <v>1855</v>
      </c>
      <c r="B787" t="s">
        <v>1441</v>
      </c>
      <c r="D787" t="s">
        <v>2854</v>
      </c>
      <c r="E787" t="s">
        <v>2842</v>
      </c>
      <c r="F787" t="s">
        <v>2855</v>
      </c>
      <c r="G787" t="s">
        <v>769</v>
      </c>
      <c r="H787" t="s">
        <v>36</v>
      </c>
      <c r="L787" t="s">
        <v>771</v>
      </c>
      <c r="N787">
        <v>1258647</v>
      </c>
      <c r="O787" t="s">
        <v>31</v>
      </c>
      <c r="P787" t="s">
        <v>769</v>
      </c>
    </row>
    <row r="788" spans="1:16" hidden="1" x14ac:dyDescent="0.25">
      <c r="A788" t="s">
        <v>1069</v>
      </c>
      <c r="B788" t="s">
        <v>1437</v>
      </c>
      <c r="D788" t="s">
        <v>2856</v>
      </c>
      <c r="E788" t="s">
        <v>2842</v>
      </c>
      <c r="F788" t="s">
        <v>2857</v>
      </c>
      <c r="G788" t="s">
        <v>769</v>
      </c>
      <c r="H788" t="s">
        <v>29</v>
      </c>
      <c r="L788" t="s">
        <v>771</v>
      </c>
      <c r="N788">
        <v>1258647</v>
      </c>
      <c r="O788" t="s">
        <v>31</v>
      </c>
      <c r="P788" t="s">
        <v>769</v>
      </c>
    </row>
    <row r="789" spans="1:16" hidden="1" x14ac:dyDescent="0.25">
      <c r="A789" t="s">
        <v>1065</v>
      </c>
      <c r="B789" t="s">
        <v>1433</v>
      </c>
      <c r="D789" t="s">
        <v>2858</v>
      </c>
      <c r="E789" t="s">
        <v>2842</v>
      </c>
      <c r="F789" t="s">
        <v>2859</v>
      </c>
      <c r="G789" t="s">
        <v>769</v>
      </c>
      <c r="H789" t="s">
        <v>29</v>
      </c>
      <c r="L789" t="s">
        <v>771</v>
      </c>
      <c r="N789">
        <v>1258647</v>
      </c>
      <c r="O789" t="s">
        <v>31</v>
      </c>
      <c r="P789" t="s">
        <v>769</v>
      </c>
    </row>
    <row r="790" spans="1:16" hidden="1" x14ac:dyDescent="0.25">
      <c r="A790" t="s">
        <v>1061</v>
      </c>
      <c r="B790" t="s">
        <v>1428</v>
      </c>
      <c r="D790" t="s">
        <v>2860</v>
      </c>
      <c r="E790" t="s">
        <v>2861</v>
      </c>
      <c r="F790" t="s">
        <v>2862</v>
      </c>
      <c r="G790" t="s">
        <v>769</v>
      </c>
      <c r="H790" t="s">
        <v>29</v>
      </c>
      <c r="L790" t="s">
        <v>771</v>
      </c>
      <c r="N790">
        <v>1258647</v>
      </c>
      <c r="O790" t="s">
        <v>31</v>
      </c>
      <c r="P790" t="s">
        <v>769</v>
      </c>
    </row>
    <row r="791" spans="1:16" hidden="1" x14ac:dyDescent="0.25">
      <c r="A791" t="s">
        <v>1864</v>
      </c>
      <c r="B791" t="s">
        <v>1423</v>
      </c>
      <c r="D791" t="s">
        <v>2863</v>
      </c>
      <c r="E791" t="s">
        <v>2861</v>
      </c>
      <c r="F791" t="s">
        <v>2864</v>
      </c>
      <c r="G791" t="s">
        <v>769</v>
      </c>
      <c r="H791" t="s">
        <v>36</v>
      </c>
      <c r="L791" t="s">
        <v>771</v>
      </c>
      <c r="N791">
        <v>1258647</v>
      </c>
      <c r="O791" t="s">
        <v>31</v>
      </c>
      <c r="P791" t="s">
        <v>769</v>
      </c>
    </row>
    <row r="792" spans="1:16" hidden="1" x14ac:dyDescent="0.25">
      <c r="A792" t="s">
        <v>1867</v>
      </c>
      <c r="B792" t="s">
        <v>1419</v>
      </c>
      <c r="D792" t="s">
        <v>2865</v>
      </c>
      <c r="E792" t="s">
        <v>2861</v>
      </c>
      <c r="F792" t="s">
        <v>2866</v>
      </c>
      <c r="G792" t="s">
        <v>769</v>
      </c>
      <c r="H792" t="s">
        <v>29</v>
      </c>
      <c r="L792" t="s">
        <v>771</v>
      </c>
      <c r="N792">
        <v>1258647</v>
      </c>
      <c r="O792" t="s">
        <v>31</v>
      </c>
      <c r="P792" t="s">
        <v>769</v>
      </c>
    </row>
    <row r="793" spans="1:16" hidden="1" x14ac:dyDescent="0.25">
      <c r="A793" t="s">
        <v>1870</v>
      </c>
      <c r="B793" t="s">
        <v>1415</v>
      </c>
      <c r="D793" t="s">
        <v>2867</v>
      </c>
      <c r="E793" t="s">
        <v>2861</v>
      </c>
      <c r="F793" t="s">
        <v>2868</v>
      </c>
      <c r="G793" t="s">
        <v>769</v>
      </c>
      <c r="H793" t="s">
        <v>29</v>
      </c>
      <c r="L793" t="s">
        <v>771</v>
      </c>
      <c r="N793">
        <v>1258647</v>
      </c>
      <c r="O793" t="s">
        <v>31</v>
      </c>
      <c r="P793" t="s">
        <v>769</v>
      </c>
    </row>
    <row r="794" spans="1:16" hidden="1" x14ac:dyDescent="0.25">
      <c r="A794" t="s">
        <v>1057</v>
      </c>
      <c r="B794" t="s">
        <v>1411</v>
      </c>
      <c r="D794" t="s">
        <v>2869</v>
      </c>
      <c r="E794" t="s">
        <v>2861</v>
      </c>
      <c r="F794" t="s">
        <v>2870</v>
      </c>
      <c r="G794" t="s">
        <v>769</v>
      </c>
      <c r="H794" t="s">
        <v>29</v>
      </c>
      <c r="L794" t="s">
        <v>771</v>
      </c>
      <c r="N794">
        <v>1258647</v>
      </c>
      <c r="O794" t="s">
        <v>31</v>
      </c>
      <c r="P794" t="s">
        <v>769</v>
      </c>
    </row>
    <row r="795" spans="1:16" hidden="1" x14ac:dyDescent="0.25">
      <c r="A795" t="s">
        <v>1875</v>
      </c>
      <c r="B795" t="s">
        <v>1407</v>
      </c>
      <c r="D795" t="s">
        <v>2871</v>
      </c>
      <c r="E795" t="s">
        <v>2861</v>
      </c>
      <c r="F795" t="s">
        <v>2872</v>
      </c>
      <c r="G795" t="s">
        <v>769</v>
      </c>
      <c r="H795" t="s">
        <v>29</v>
      </c>
      <c r="L795" t="s">
        <v>771</v>
      </c>
      <c r="N795">
        <v>1258647</v>
      </c>
      <c r="O795" t="s">
        <v>31</v>
      </c>
      <c r="P795" t="s">
        <v>769</v>
      </c>
    </row>
    <row r="796" spans="1:16" hidden="1" x14ac:dyDescent="0.25">
      <c r="A796" t="s">
        <v>129</v>
      </c>
      <c r="B796" t="s">
        <v>1878</v>
      </c>
      <c r="D796" t="s">
        <v>2873</v>
      </c>
      <c r="E796" t="s">
        <v>2861</v>
      </c>
      <c r="F796" t="s">
        <v>2874</v>
      </c>
      <c r="G796" t="s">
        <v>769</v>
      </c>
      <c r="H796" t="s">
        <v>29</v>
      </c>
      <c r="L796" t="s">
        <v>771</v>
      </c>
      <c r="N796">
        <v>1258647</v>
      </c>
      <c r="O796" t="s">
        <v>31</v>
      </c>
      <c r="P796" t="s">
        <v>769</v>
      </c>
    </row>
    <row r="797" spans="1:16" hidden="1" x14ac:dyDescent="0.25">
      <c r="A797" t="s">
        <v>1053</v>
      </c>
      <c r="B797" t="s">
        <v>1881</v>
      </c>
      <c r="D797" t="s">
        <v>2875</v>
      </c>
      <c r="E797" t="s">
        <v>2861</v>
      </c>
      <c r="F797" t="s">
        <v>2876</v>
      </c>
      <c r="G797" t="s">
        <v>769</v>
      </c>
      <c r="H797" t="s">
        <v>36</v>
      </c>
      <c r="L797" t="s">
        <v>771</v>
      </c>
      <c r="N797">
        <v>1258647</v>
      </c>
      <c r="O797" t="s">
        <v>31</v>
      </c>
      <c r="P797" t="s">
        <v>769</v>
      </c>
    </row>
    <row r="798" spans="1:16" hidden="1" x14ac:dyDescent="0.25">
      <c r="A798" t="s">
        <v>1049</v>
      </c>
      <c r="B798" t="s">
        <v>1884</v>
      </c>
      <c r="D798" t="s">
        <v>2877</v>
      </c>
      <c r="E798" t="s">
        <v>2878</v>
      </c>
      <c r="F798" t="s">
        <v>2879</v>
      </c>
      <c r="G798" t="s">
        <v>769</v>
      </c>
      <c r="H798" t="s">
        <v>29</v>
      </c>
      <c r="L798" t="s">
        <v>771</v>
      </c>
      <c r="N798">
        <v>1258647</v>
      </c>
      <c r="O798" t="s">
        <v>31</v>
      </c>
      <c r="P798" t="s">
        <v>769</v>
      </c>
    </row>
    <row r="799" spans="1:16" hidden="1" x14ac:dyDescent="0.25">
      <c r="A799" t="s">
        <v>1045</v>
      </c>
      <c r="B799" t="s">
        <v>1887</v>
      </c>
      <c r="D799" t="s">
        <v>2880</v>
      </c>
      <c r="E799" t="s">
        <v>2878</v>
      </c>
      <c r="F799" t="s">
        <v>2881</v>
      </c>
      <c r="G799" t="s">
        <v>769</v>
      </c>
      <c r="H799" t="s">
        <v>29</v>
      </c>
      <c r="L799" t="s">
        <v>771</v>
      </c>
      <c r="N799">
        <v>1258647</v>
      </c>
      <c r="O799" t="s">
        <v>31</v>
      </c>
      <c r="P799" t="s">
        <v>769</v>
      </c>
    </row>
    <row r="800" spans="1:16" hidden="1" x14ac:dyDescent="0.25">
      <c r="A800" t="s">
        <v>1041</v>
      </c>
      <c r="B800" t="s">
        <v>1890</v>
      </c>
      <c r="D800" t="s">
        <v>2882</v>
      </c>
      <c r="E800" t="s">
        <v>2878</v>
      </c>
      <c r="F800" t="s">
        <v>2883</v>
      </c>
      <c r="G800" t="s">
        <v>769</v>
      </c>
      <c r="H800" t="s">
        <v>36</v>
      </c>
      <c r="L800" t="s">
        <v>771</v>
      </c>
      <c r="N800">
        <v>1258647</v>
      </c>
      <c r="O800" t="s">
        <v>31</v>
      </c>
      <c r="P800" t="s">
        <v>769</v>
      </c>
    </row>
    <row r="801" spans="1:16" hidden="1" x14ac:dyDescent="0.25">
      <c r="A801" t="s">
        <v>1893</v>
      </c>
      <c r="B801" t="s">
        <v>37</v>
      </c>
      <c r="D801" t="s">
        <v>2884</v>
      </c>
      <c r="E801" t="s">
        <v>2878</v>
      </c>
      <c r="F801" t="s">
        <v>2885</v>
      </c>
      <c r="G801" t="s">
        <v>769</v>
      </c>
      <c r="H801" t="s">
        <v>29</v>
      </c>
      <c r="L801" t="s">
        <v>771</v>
      </c>
      <c r="N801">
        <v>1258647</v>
      </c>
      <c r="O801" t="s">
        <v>31</v>
      </c>
      <c r="P801" t="s">
        <v>769</v>
      </c>
    </row>
    <row r="802" spans="1:16" hidden="1" x14ac:dyDescent="0.25">
      <c r="A802" t="s">
        <v>65</v>
      </c>
      <c r="B802" t="s">
        <v>1896</v>
      </c>
      <c r="D802" t="s">
        <v>2886</v>
      </c>
      <c r="E802" t="s">
        <v>2878</v>
      </c>
      <c r="F802" t="s">
        <v>2887</v>
      </c>
      <c r="G802" t="s">
        <v>769</v>
      </c>
      <c r="H802" t="s">
        <v>29</v>
      </c>
      <c r="L802" t="s">
        <v>771</v>
      </c>
      <c r="N802">
        <v>1258647</v>
      </c>
      <c r="O802" t="s">
        <v>31</v>
      </c>
      <c r="P802" t="s">
        <v>769</v>
      </c>
    </row>
    <row r="803" spans="1:16" hidden="1" x14ac:dyDescent="0.25">
      <c r="A803" t="s">
        <v>1900</v>
      </c>
      <c r="B803" t="s">
        <v>1899</v>
      </c>
      <c r="D803" t="s">
        <v>2888</v>
      </c>
      <c r="E803" t="s">
        <v>2878</v>
      </c>
      <c r="F803" t="s">
        <v>2889</v>
      </c>
      <c r="G803" t="s">
        <v>769</v>
      </c>
      <c r="H803" t="s">
        <v>29</v>
      </c>
      <c r="L803" t="s">
        <v>771</v>
      </c>
      <c r="N803">
        <v>1258647</v>
      </c>
      <c r="O803" t="s">
        <v>31</v>
      </c>
      <c r="P803" t="s">
        <v>769</v>
      </c>
    </row>
    <row r="804" spans="1:16" hidden="1" x14ac:dyDescent="0.25">
      <c r="A804" t="s">
        <v>1904</v>
      </c>
      <c r="B804" t="s">
        <v>1903</v>
      </c>
      <c r="D804" t="s">
        <v>2890</v>
      </c>
      <c r="E804" t="s">
        <v>2878</v>
      </c>
      <c r="F804" t="s">
        <v>2891</v>
      </c>
      <c r="G804" t="s">
        <v>769</v>
      </c>
      <c r="H804" t="s">
        <v>29</v>
      </c>
      <c r="L804" t="s">
        <v>771</v>
      </c>
      <c r="N804">
        <v>1258647</v>
      </c>
      <c r="O804" t="s">
        <v>31</v>
      </c>
      <c r="P804" t="s">
        <v>769</v>
      </c>
    </row>
    <row r="805" spans="1:16" hidden="1" x14ac:dyDescent="0.25">
      <c r="A805" t="s">
        <v>1903</v>
      </c>
      <c r="B805" t="s">
        <v>1904</v>
      </c>
      <c r="D805" t="s">
        <v>2892</v>
      </c>
      <c r="E805" t="s">
        <v>2878</v>
      </c>
      <c r="F805" t="s">
        <v>2893</v>
      </c>
      <c r="G805" t="s">
        <v>769</v>
      </c>
      <c r="H805" t="s">
        <v>36</v>
      </c>
      <c r="L805" t="s">
        <v>771</v>
      </c>
      <c r="N805">
        <v>1258647</v>
      </c>
      <c r="O805" t="s">
        <v>31</v>
      </c>
      <c r="P805" t="s">
        <v>769</v>
      </c>
    </row>
    <row r="806" spans="1:16" hidden="1" x14ac:dyDescent="0.25">
      <c r="A806" t="s">
        <v>1034</v>
      </c>
      <c r="B806" t="s">
        <v>1900</v>
      </c>
      <c r="D806" t="s">
        <v>2894</v>
      </c>
      <c r="E806" t="s">
        <v>2878</v>
      </c>
      <c r="F806" t="s">
        <v>2895</v>
      </c>
      <c r="G806" t="s">
        <v>769</v>
      </c>
      <c r="H806" t="s">
        <v>29</v>
      </c>
      <c r="L806" t="s">
        <v>771</v>
      </c>
      <c r="N806">
        <v>1258647</v>
      </c>
      <c r="O806" t="s">
        <v>31</v>
      </c>
      <c r="P806" t="s">
        <v>769</v>
      </c>
    </row>
    <row r="807" spans="1:16" hidden="1" x14ac:dyDescent="0.25">
      <c r="A807" t="s">
        <v>1899</v>
      </c>
      <c r="B807" t="s">
        <v>1893</v>
      </c>
      <c r="D807" t="s">
        <v>2896</v>
      </c>
      <c r="E807" t="s">
        <v>2878</v>
      </c>
      <c r="F807" t="s">
        <v>2897</v>
      </c>
      <c r="G807" t="s">
        <v>769</v>
      </c>
      <c r="H807" t="s">
        <v>29</v>
      </c>
      <c r="L807" t="s">
        <v>771</v>
      </c>
      <c r="N807">
        <v>1258647</v>
      </c>
      <c r="O807" t="s">
        <v>31</v>
      </c>
      <c r="P807" t="s">
        <v>769</v>
      </c>
    </row>
    <row r="808" spans="1:16" hidden="1" x14ac:dyDescent="0.25">
      <c r="A808" t="s">
        <v>1896</v>
      </c>
      <c r="B808" t="s">
        <v>129</v>
      </c>
      <c r="D808" t="s">
        <v>2898</v>
      </c>
      <c r="E808" t="s">
        <v>2878</v>
      </c>
      <c r="F808" t="s">
        <v>2899</v>
      </c>
      <c r="G808" t="s">
        <v>769</v>
      </c>
      <c r="H808" t="s">
        <v>29</v>
      </c>
      <c r="L808" t="s">
        <v>771</v>
      </c>
      <c r="N808">
        <v>1258647</v>
      </c>
      <c r="O808" t="s">
        <v>31</v>
      </c>
      <c r="P808" t="s">
        <v>769</v>
      </c>
    </row>
    <row r="809" spans="1:16" hidden="1" x14ac:dyDescent="0.25">
      <c r="A809" t="s">
        <v>37</v>
      </c>
      <c r="B809" t="s">
        <v>1875</v>
      </c>
      <c r="D809" t="s">
        <v>2900</v>
      </c>
      <c r="E809" t="s">
        <v>2878</v>
      </c>
      <c r="F809" t="s">
        <v>2901</v>
      </c>
      <c r="G809" t="s">
        <v>769</v>
      </c>
      <c r="H809" t="s">
        <v>29</v>
      </c>
      <c r="L809" t="s">
        <v>771</v>
      </c>
      <c r="N809">
        <v>1258647</v>
      </c>
      <c r="O809" t="s">
        <v>31</v>
      </c>
      <c r="P809" t="s">
        <v>769</v>
      </c>
    </row>
    <row r="810" spans="1:16" hidden="1" x14ac:dyDescent="0.25">
      <c r="A810" t="s">
        <v>37</v>
      </c>
      <c r="B810" t="s">
        <v>1870</v>
      </c>
      <c r="D810" t="s">
        <v>2902</v>
      </c>
      <c r="E810" t="s">
        <v>2878</v>
      </c>
      <c r="F810" t="s">
        <v>2903</v>
      </c>
      <c r="G810" t="s">
        <v>769</v>
      </c>
      <c r="H810" t="s">
        <v>29</v>
      </c>
      <c r="L810" t="s">
        <v>771</v>
      </c>
      <c r="N810">
        <v>1258647</v>
      </c>
      <c r="O810" t="s">
        <v>31</v>
      </c>
      <c r="P810" t="s">
        <v>769</v>
      </c>
    </row>
    <row r="811" spans="1:16" hidden="1" x14ac:dyDescent="0.25">
      <c r="A811" t="s">
        <v>1890</v>
      </c>
      <c r="B811" t="s">
        <v>1867</v>
      </c>
      <c r="D811" t="s">
        <v>2904</v>
      </c>
      <c r="E811" t="s">
        <v>2878</v>
      </c>
      <c r="F811" t="s">
        <v>2905</v>
      </c>
      <c r="G811" t="s">
        <v>769</v>
      </c>
      <c r="H811" t="s">
        <v>36</v>
      </c>
      <c r="L811" t="s">
        <v>771</v>
      </c>
      <c r="N811">
        <v>1258647</v>
      </c>
      <c r="O811" t="s">
        <v>31</v>
      </c>
      <c r="P811" t="s">
        <v>769</v>
      </c>
    </row>
    <row r="812" spans="1:16" hidden="1" x14ac:dyDescent="0.25">
      <c r="A812" t="s">
        <v>1887</v>
      </c>
      <c r="B812" t="s">
        <v>1864</v>
      </c>
      <c r="D812" t="s">
        <v>2906</v>
      </c>
      <c r="E812" t="s">
        <v>2878</v>
      </c>
      <c r="F812" t="s">
        <v>2907</v>
      </c>
      <c r="G812" t="s">
        <v>769</v>
      </c>
      <c r="H812" t="s">
        <v>29</v>
      </c>
      <c r="L812" t="s">
        <v>771</v>
      </c>
      <c r="N812">
        <v>1258647</v>
      </c>
      <c r="O812" t="s">
        <v>31</v>
      </c>
      <c r="P812" t="s">
        <v>769</v>
      </c>
    </row>
    <row r="813" spans="1:16" hidden="1" x14ac:dyDescent="0.25">
      <c r="A813" t="s">
        <v>1027</v>
      </c>
      <c r="B813" t="s">
        <v>1855</v>
      </c>
      <c r="D813" t="s">
        <v>2908</v>
      </c>
      <c r="E813" t="s">
        <v>2878</v>
      </c>
      <c r="F813" t="s">
        <v>2909</v>
      </c>
      <c r="G813" t="s">
        <v>769</v>
      </c>
      <c r="H813" t="s">
        <v>29</v>
      </c>
      <c r="L813" t="s">
        <v>771</v>
      </c>
      <c r="N813">
        <v>1258647</v>
      </c>
      <c r="O813" t="s">
        <v>31</v>
      </c>
      <c r="P813" t="s">
        <v>769</v>
      </c>
    </row>
    <row r="814" spans="1:16" hidden="1" x14ac:dyDescent="0.25">
      <c r="A814" t="s">
        <v>1884</v>
      </c>
      <c r="B814" t="s">
        <v>1852</v>
      </c>
      <c r="D814" t="s">
        <v>2910</v>
      </c>
      <c r="E814" t="s">
        <v>2878</v>
      </c>
      <c r="F814" t="s">
        <v>2911</v>
      </c>
      <c r="G814" t="s">
        <v>769</v>
      </c>
      <c r="H814" t="s">
        <v>36</v>
      </c>
      <c r="L814" t="s">
        <v>771</v>
      </c>
      <c r="N814">
        <v>1258647</v>
      </c>
      <c r="O814" t="s">
        <v>31</v>
      </c>
      <c r="P814" t="s">
        <v>769</v>
      </c>
    </row>
    <row r="815" spans="1:16" hidden="1" x14ac:dyDescent="0.25">
      <c r="A815" t="s">
        <v>1881</v>
      </c>
      <c r="B815" t="s">
        <v>1843</v>
      </c>
      <c r="D815" t="s">
        <v>2912</v>
      </c>
      <c r="E815" t="s">
        <v>2878</v>
      </c>
      <c r="F815" t="s">
        <v>2913</v>
      </c>
      <c r="G815" t="s">
        <v>769</v>
      </c>
      <c r="H815" t="s">
        <v>29</v>
      </c>
      <c r="L815" t="s">
        <v>771</v>
      </c>
      <c r="N815">
        <v>1258647</v>
      </c>
      <c r="O815" t="s">
        <v>31</v>
      </c>
      <c r="P815" t="s">
        <v>769</v>
      </c>
    </row>
    <row r="816" spans="1:16" hidden="1" x14ac:dyDescent="0.25">
      <c r="A816" t="s">
        <v>1023</v>
      </c>
      <c r="B816" t="s">
        <v>1840</v>
      </c>
      <c r="D816" t="s">
        <v>2914</v>
      </c>
      <c r="E816" t="s">
        <v>2878</v>
      </c>
      <c r="F816" t="s">
        <v>2915</v>
      </c>
      <c r="G816" t="s">
        <v>769</v>
      </c>
      <c r="H816" t="s">
        <v>29</v>
      </c>
      <c r="L816" t="s">
        <v>771</v>
      </c>
      <c r="N816">
        <v>1258647</v>
      </c>
      <c r="O816" t="s">
        <v>31</v>
      </c>
      <c r="P816" t="s">
        <v>769</v>
      </c>
    </row>
    <row r="817" spans="1:16" hidden="1" x14ac:dyDescent="0.25">
      <c r="A817" t="s">
        <v>1018</v>
      </c>
      <c r="B817" t="s">
        <v>1837</v>
      </c>
      <c r="D817" t="s">
        <v>2916</v>
      </c>
      <c r="E817" t="s">
        <v>2878</v>
      </c>
      <c r="F817" t="s">
        <v>2917</v>
      </c>
      <c r="G817" t="s">
        <v>769</v>
      </c>
      <c r="H817" t="s">
        <v>29</v>
      </c>
      <c r="L817" t="s">
        <v>771</v>
      </c>
      <c r="N817">
        <v>1258647</v>
      </c>
      <c r="O817" t="s">
        <v>31</v>
      </c>
      <c r="P817" t="s">
        <v>769</v>
      </c>
    </row>
    <row r="818" spans="1:16" hidden="1" x14ac:dyDescent="0.25">
      <c r="A818" t="s">
        <v>1878</v>
      </c>
      <c r="B818" t="s">
        <v>1826</v>
      </c>
      <c r="D818" t="s">
        <v>2918</v>
      </c>
      <c r="E818" t="s">
        <v>2878</v>
      </c>
      <c r="F818" t="s">
        <v>2919</v>
      </c>
      <c r="G818" t="s">
        <v>769</v>
      </c>
      <c r="H818" t="s">
        <v>36</v>
      </c>
      <c r="L818" t="s">
        <v>771</v>
      </c>
      <c r="N818">
        <v>1258647</v>
      </c>
      <c r="O818" t="s">
        <v>31</v>
      </c>
      <c r="P818" t="s">
        <v>769</v>
      </c>
    </row>
    <row r="819" spans="1:16" hidden="1" x14ac:dyDescent="0.25">
      <c r="A819" t="s">
        <v>1621</v>
      </c>
      <c r="B819" t="s">
        <v>1819</v>
      </c>
      <c r="D819" t="s">
        <v>2920</v>
      </c>
      <c r="E819" t="s">
        <v>2878</v>
      </c>
      <c r="F819" t="s">
        <v>2921</v>
      </c>
      <c r="G819" t="s">
        <v>769</v>
      </c>
      <c r="H819" t="s">
        <v>29</v>
      </c>
      <c r="L819" t="s">
        <v>771</v>
      </c>
      <c r="N819">
        <v>1258647</v>
      </c>
      <c r="O819" t="s">
        <v>31</v>
      </c>
      <c r="P819" t="s">
        <v>769</v>
      </c>
    </row>
    <row r="820" spans="1:16" hidden="1" x14ac:dyDescent="0.25">
      <c r="A820" t="s">
        <v>1617</v>
      </c>
      <c r="B820" t="s">
        <v>1809</v>
      </c>
      <c r="D820" t="s">
        <v>2922</v>
      </c>
      <c r="E820" t="s">
        <v>2878</v>
      </c>
      <c r="F820" t="s">
        <v>2923</v>
      </c>
      <c r="G820" t="s">
        <v>769</v>
      </c>
      <c r="H820" t="s">
        <v>36</v>
      </c>
      <c r="L820" t="s">
        <v>771</v>
      </c>
      <c r="N820">
        <v>1258647</v>
      </c>
      <c r="O820" t="s">
        <v>31</v>
      </c>
      <c r="P820" t="s">
        <v>769</v>
      </c>
    </row>
    <row r="821" spans="1:16" hidden="1" x14ac:dyDescent="0.25">
      <c r="A821" t="s">
        <v>1613</v>
      </c>
      <c r="B821" t="s">
        <v>1806</v>
      </c>
      <c r="D821" t="s">
        <v>2924</v>
      </c>
      <c r="E821" t="s">
        <v>2878</v>
      </c>
      <c r="F821" t="s">
        <v>2925</v>
      </c>
      <c r="G821" t="s">
        <v>769</v>
      </c>
      <c r="H821" t="s">
        <v>36</v>
      </c>
      <c r="L821" t="s">
        <v>771</v>
      </c>
      <c r="N821">
        <v>1258647</v>
      </c>
      <c r="O821" t="s">
        <v>31</v>
      </c>
      <c r="P821" t="s">
        <v>769</v>
      </c>
    </row>
    <row r="822" spans="1:16" hidden="1" x14ac:dyDescent="0.25">
      <c r="A822" t="s">
        <v>1609</v>
      </c>
      <c r="B822" t="s">
        <v>1799</v>
      </c>
      <c r="D822" t="s">
        <v>2926</v>
      </c>
      <c r="E822" t="s">
        <v>2878</v>
      </c>
      <c r="F822" t="s">
        <v>2927</v>
      </c>
      <c r="G822" t="s">
        <v>769</v>
      </c>
      <c r="H822" t="s">
        <v>36</v>
      </c>
      <c r="L822" t="s">
        <v>771</v>
      </c>
      <c r="N822">
        <v>1258647</v>
      </c>
      <c r="O822" t="s">
        <v>31</v>
      </c>
      <c r="P822" t="s">
        <v>769</v>
      </c>
    </row>
    <row r="823" spans="1:16" hidden="1" x14ac:dyDescent="0.25">
      <c r="A823" t="s">
        <v>1605</v>
      </c>
      <c r="B823" t="s">
        <v>1653</v>
      </c>
      <c r="D823" t="s">
        <v>2928</v>
      </c>
      <c r="E823" t="s">
        <v>713</v>
      </c>
      <c r="F823" t="s">
        <v>2929</v>
      </c>
      <c r="G823" t="s">
        <v>769</v>
      </c>
      <c r="H823" t="s">
        <v>29</v>
      </c>
      <c r="L823" t="s">
        <v>771</v>
      </c>
      <c r="N823">
        <v>1258647</v>
      </c>
      <c r="O823" t="s">
        <v>31</v>
      </c>
      <c r="P823" t="s">
        <v>769</v>
      </c>
    </row>
    <row r="824" spans="1:16" hidden="1" x14ac:dyDescent="0.25">
      <c r="A824" t="s">
        <v>1601</v>
      </c>
      <c r="B824" t="s">
        <v>1786</v>
      </c>
      <c r="D824" t="s">
        <v>2930</v>
      </c>
      <c r="E824" t="s">
        <v>713</v>
      </c>
      <c r="F824" t="s">
        <v>2931</v>
      </c>
      <c r="G824" t="s">
        <v>769</v>
      </c>
      <c r="H824" t="s">
        <v>36</v>
      </c>
      <c r="L824" t="s">
        <v>771</v>
      </c>
      <c r="N824">
        <v>1258647</v>
      </c>
      <c r="O824" t="s">
        <v>31</v>
      </c>
      <c r="P824" t="s">
        <v>769</v>
      </c>
    </row>
    <row r="825" spans="1:16" hidden="1" x14ac:dyDescent="0.25">
      <c r="A825" t="s">
        <v>1598</v>
      </c>
      <c r="B825" t="s">
        <v>1783</v>
      </c>
      <c r="D825" t="s">
        <v>2932</v>
      </c>
      <c r="E825" t="s">
        <v>713</v>
      </c>
      <c r="F825" t="s">
        <v>2933</v>
      </c>
      <c r="G825" t="s">
        <v>769</v>
      </c>
      <c r="H825" t="s">
        <v>36</v>
      </c>
      <c r="L825" t="s">
        <v>771</v>
      </c>
      <c r="N825">
        <v>1258647</v>
      </c>
      <c r="O825" t="s">
        <v>31</v>
      </c>
      <c r="P825" t="s">
        <v>769</v>
      </c>
    </row>
    <row r="826" spans="1:16" hidden="1" x14ac:dyDescent="0.25">
      <c r="A826" t="s">
        <v>1594</v>
      </c>
      <c r="B826" t="s">
        <v>1780</v>
      </c>
      <c r="D826" t="s">
        <v>2934</v>
      </c>
      <c r="E826" t="s">
        <v>713</v>
      </c>
      <c r="F826" t="s">
        <v>2935</v>
      </c>
      <c r="G826" t="s">
        <v>769</v>
      </c>
      <c r="H826" t="s">
        <v>36</v>
      </c>
      <c r="L826" t="s">
        <v>771</v>
      </c>
      <c r="N826">
        <v>1258647</v>
      </c>
      <c r="O826" t="s">
        <v>31</v>
      </c>
      <c r="P826" t="s">
        <v>769</v>
      </c>
    </row>
    <row r="827" spans="1:16" hidden="1" x14ac:dyDescent="0.25">
      <c r="A827" t="s">
        <v>1590</v>
      </c>
      <c r="B827" t="s">
        <v>1777</v>
      </c>
      <c r="D827" t="s">
        <v>2936</v>
      </c>
      <c r="E827" t="s">
        <v>713</v>
      </c>
      <c r="F827" t="s">
        <v>2937</v>
      </c>
      <c r="G827" t="s">
        <v>769</v>
      </c>
      <c r="H827" t="s">
        <v>29</v>
      </c>
      <c r="L827" t="s">
        <v>771</v>
      </c>
      <c r="N827">
        <v>1258647</v>
      </c>
      <c r="O827" t="s">
        <v>31</v>
      </c>
      <c r="P827" t="s">
        <v>769</v>
      </c>
    </row>
    <row r="828" spans="1:16" hidden="1" x14ac:dyDescent="0.25">
      <c r="A828" t="s">
        <v>1586</v>
      </c>
      <c r="B828" t="s">
        <v>1774</v>
      </c>
      <c r="D828" t="s">
        <v>2938</v>
      </c>
      <c r="E828" t="s">
        <v>713</v>
      </c>
      <c r="F828" t="s">
        <v>2939</v>
      </c>
      <c r="G828" t="s">
        <v>769</v>
      </c>
      <c r="H828" t="s">
        <v>29</v>
      </c>
      <c r="L828" t="s">
        <v>771</v>
      </c>
      <c r="N828">
        <v>1258647</v>
      </c>
      <c r="O828" t="s">
        <v>31</v>
      </c>
      <c r="P828" t="s">
        <v>769</v>
      </c>
    </row>
    <row r="829" spans="1:16" hidden="1" x14ac:dyDescent="0.25">
      <c r="A829" t="s">
        <v>1582</v>
      </c>
      <c r="B829" t="s">
        <v>1771</v>
      </c>
      <c r="D829" t="s">
        <v>2940</v>
      </c>
      <c r="E829" t="s">
        <v>713</v>
      </c>
      <c r="F829" t="s">
        <v>2941</v>
      </c>
      <c r="G829" t="s">
        <v>769</v>
      </c>
      <c r="H829" t="s">
        <v>36</v>
      </c>
      <c r="L829" t="s">
        <v>771</v>
      </c>
      <c r="N829">
        <v>1258647</v>
      </c>
      <c r="O829" t="s">
        <v>31</v>
      </c>
      <c r="P829" t="s">
        <v>769</v>
      </c>
    </row>
    <row r="830" spans="1:16" hidden="1" x14ac:dyDescent="0.25">
      <c r="A830" t="s">
        <v>1578</v>
      </c>
      <c r="B830" t="s">
        <v>1768</v>
      </c>
      <c r="D830" t="s">
        <v>2942</v>
      </c>
      <c r="E830" t="s">
        <v>713</v>
      </c>
      <c r="F830" t="s">
        <v>2943</v>
      </c>
      <c r="G830" t="s">
        <v>769</v>
      </c>
      <c r="H830" t="s">
        <v>29</v>
      </c>
      <c r="L830" t="s">
        <v>771</v>
      </c>
      <c r="N830">
        <v>1258647</v>
      </c>
      <c r="O830" t="s">
        <v>31</v>
      </c>
      <c r="P830" t="s">
        <v>769</v>
      </c>
    </row>
    <row r="831" spans="1:16" hidden="1" x14ac:dyDescent="0.25">
      <c r="A831" t="s">
        <v>1014</v>
      </c>
      <c r="B831" t="s">
        <v>1765</v>
      </c>
      <c r="D831" t="s">
        <v>2944</v>
      </c>
      <c r="E831" t="s">
        <v>713</v>
      </c>
      <c r="F831" t="s">
        <v>2945</v>
      </c>
      <c r="G831" t="s">
        <v>769</v>
      </c>
      <c r="H831" t="s">
        <v>29</v>
      </c>
      <c r="L831" t="s">
        <v>771</v>
      </c>
      <c r="N831">
        <v>1258647</v>
      </c>
      <c r="O831" t="s">
        <v>31</v>
      </c>
      <c r="P831" t="s">
        <v>769</v>
      </c>
    </row>
    <row r="832" spans="1:16" hidden="1" x14ac:dyDescent="0.25">
      <c r="A832" t="s">
        <v>1574</v>
      </c>
      <c r="B832" t="s">
        <v>1762</v>
      </c>
      <c r="D832" t="s">
        <v>2946</v>
      </c>
      <c r="E832" t="s">
        <v>2947</v>
      </c>
      <c r="F832" t="s">
        <v>2948</v>
      </c>
      <c r="G832" t="s">
        <v>769</v>
      </c>
      <c r="H832" t="s">
        <v>29</v>
      </c>
      <c r="L832" t="s">
        <v>771</v>
      </c>
      <c r="N832">
        <v>1258647</v>
      </c>
      <c r="O832" t="s">
        <v>31</v>
      </c>
      <c r="P832" t="s">
        <v>769</v>
      </c>
    </row>
    <row r="833" spans="1:16" hidden="1" x14ac:dyDescent="0.25">
      <c r="A833" t="s">
        <v>1570</v>
      </c>
      <c r="B833" t="s">
        <v>1657</v>
      </c>
      <c r="D833" t="s">
        <v>2949</v>
      </c>
      <c r="E833" t="s">
        <v>2947</v>
      </c>
      <c r="F833" t="s">
        <v>2950</v>
      </c>
      <c r="G833" t="s">
        <v>769</v>
      </c>
      <c r="H833" t="s">
        <v>36</v>
      </c>
      <c r="L833" t="s">
        <v>771</v>
      </c>
      <c r="N833">
        <v>1258647</v>
      </c>
      <c r="O833" t="s">
        <v>31</v>
      </c>
      <c r="P833" t="s">
        <v>769</v>
      </c>
    </row>
    <row r="834" spans="1:16" hidden="1" x14ac:dyDescent="0.25">
      <c r="A834" t="s">
        <v>1010</v>
      </c>
      <c r="B834" t="s">
        <v>1755</v>
      </c>
      <c r="D834" t="s">
        <v>2951</v>
      </c>
      <c r="E834" t="s">
        <v>2947</v>
      </c>
      <c r="F834" t="s">
        <v>2952</v>
      </c>
      <c r="G834" t="s">
        <v>769</v>
      </c>
      <c r="H834" t="s">
        <v>29</v>
      </c>
      <c r="L834" t="s">
        <v>771</v>
      </c>
      <c r="N834">
        <v>1258647</v>
      </c>
      <c r="O834" t="s">
        <v>31</v>
      </c>
      <c r="P834" t="s">
        <v>769</v>
      </c>
    </row>
    <row r="835" spans="1:16" hidden="1" x14ac:dyDescent="0.25">
      <c r="A835" t="s">
        <v>1010</v>
      </c>
      <c r="B835" t="s">
        <v>1750</v>
      </c>
      <c r="D835" t="s">
        <v>2953</v>
      </c>
      <c r="E835" t="s">
        <v>2947</v>
      </c>
      <c r="F835" t="s">
        <v>2954</v>
      </c>
      <c r="G835" t="s">
        <v>769</v>
      </c>
      <c r="H835" t="s">
        <v>29</v>
      </c>
      <c r="L835" t="s">
        <v>771</v>
      </c>
      <c r="N835">
        <v>1258647</v>
      </c>
      <c r="O835" t="s">
        <v>31</v>
      </c>
      <c r="P835" t="s">
        <v>769</v>
      </c>
    </row>
    <row r="836" spans="1:16" hidden="1" x14ac:dyDescent="0.25">
      <c r="A836" t="s">
        <v>1563</v>
      </c>
      <c r="B836" t="s">
        <v>1747</v>
      </c>
      <c r="D836" t="s">
        <v>2955</v>
      </c>
      <c r="E836" t="s">
        <v>2947</v>
      </c>
      <c r="F836" t="s">
        <v>2956</v>
      </c>
      <c r="G836" t="s">
        <v>769</v>
      </c>
      <c r="H836" t="s">
        <v>29</v>
      </c>
      <c r="L836" t="s">
        <v>771</v>
      </c>
      <c r="N836">
        <v>1258647</v>
      </c>
      <c r="O836" t="s">
        <v>31</v>
      </c>
      <c r="P836" t="s">
        <v>769</v>
      </c>
    </row>
    <row r="837" spans="1:16" hidden="1" x14ac:dyDescent="0.25">
      <c r="A837" t="s">
        <v>1559</v>
      </c>
      <c r="B837" t="s">
        <v>1744</v>
      </c>
      <c r="D837" t="s">
        <v>2957</v>
      </c>
      <c r="E837" t="s">
        <v>2947</v>
      </c>
      <c r="F837" t="s">
        <v>2958</v>
      </c>
      <c r="G837" t="s">
        <v>769</v>
      </c>
      <c r="H837" t="s">
        <v>29</v>
      </c>
      <c r="L837" t="s">
        <v>771</v>
      </c>
      <c r="N837">
        <v>1258647</v>
      </c>
      <c r="O837" t="s">
        <v>31</v>
      </c>
      <c r="P837" t="s">
        <v>769</v>
      </c>
    </row>
    <row r="838" spans="1:16" hidden="1" x14ac:dyDescent="0.25">
      <c r="A838" t="s">
        <v>1555</v>
      </c>
      <c r="B838" t="s">
        <v>1741</v>
      </c>
      <c r="D838" t="s">
        <v>2959</v>
      </c>
      <c r="E838" t="s">
        <v>2947</v>
      </c>
      <c r="F838" t="s">
        <v>2960</v>
      </c>
      <c r="G838" t="s">
        <v>769</v>
      </c>
      <c r="H838" t="s">
        <v>29</v>
      </c>
      <c r="L838" t="s">
        <v>771</v>
      </c>
      <c r="N838">
        <v>1258647</v>
      </c>
      <c r="O838" t="s">
        <v>31</v>
      </c>
      <c r="P838" t="s">
        <v>769</v>
      </c>
    </row>
    <row r="839" spans="1:16" hidden="1" x14ac:dyDescent="0.25">
      <c r="A839" t="s">
        <v>1551</v>
      </c>
      <c r="B839" t="s">
        <v>1665</v>
      </c>
      <c r="D839" t="s">
        <v>2961</v>
      </c>
      <c r="E839" t="s">
        <v>2947</v>
      </c>
      <c r="F839" t="s">
        <v>2962</v>
      </c>
      <c r="G839" t="s">
        <v>769</v>
      </c>
      <c r="H839" t="s">
        <v>36</v>
      </c>
      <c r="L839" t="s">
        <v>771</v>
      </c>
      <c r="N839">
        <v>1258647</v>
      </c>
      <c r="O839" t="s">
        <v>31</v>
      </c>
      <c r="P839" t="s">
        <v>769</v>
      </c>
    </row>
    <row r="840" spans="1:16" hidden="1" x14ac:dyDescent="0.25">
      <c r="A840" t="s">
        <v>1547</v>
      </c>
      <c r="B840" t="s">
        <v>1730</v>
      </c>
      <c r="D840" t="s">
        <v>2963</v>
      </c>
      <c r="E840" t="s">
        <v>113</v>
      </c>
      <c r="F840" t="s">
        <v>2964</v>
      </c>
      <c r="G840" t="s">
        <v>769</v>
      </c>
      <c r="H840" t="s">
        <v>29</v>
      </c>
      <c r="L840" t="s">
        <v>771</v>
      </c>
      <c r="N840">
        <v>1258647</v>
      </c>
      <c r="O840" t="s">
        <v>31</v>
      </c>
      <c r="P840" t="s">
        <v>769</v>
      </c>
    </row>
    <row r="841" spans="1:16" hidden="1" x14ac:dyDescent="0.25">
      <c r="A841" t="s">
        <v>1006</v>
      </c>
      <c r="B841" t="s">
        <v>1725</v>
      </c>
      <c r="D841" t="s">
        <v>2965</v>
      </c>
      <c r="E841" t="s">
        <v>113</v>
      </c>
      <c r="F841" t="s">
        <v>2966</v>
      </c>
      <c r="G841" t="s">
        <v>769</v>
      </c>
      <c r="H841" t="s">
        <v>29</v>
      </c>
      <c r="L841" t="s">
        <v>771</v>
      </c>
      <c r="N841">
        <v>1258647</v>
      </c>
      <c r="O841" t="s">
        <v>31</v>
      </c>
      <c r="P841" t="s">
        <v>769</v>
      </c>
    </row>
    <row r="842" spans="1:16" hidden="1" x14ac:dyDescent="0.25">
      <c r="A842" t="s">
        <v>1002</v>
      </c>
      <c r="B842" t="s">
        <v>1720</v>
      </c>
      <c r="D842" t="s">
        <v>2967</v>
      </c>
      <c r="E842" t="s">
        <v>113</v>
      </c>
      <c r="F842" t="s">
        <v>2968</v>
      </c>
      <c r="G842" t="s">
        <v>769</v>
      </c>
      <c r="H842" t="s">
        <v>36</v>
      </c>
      <c r="L842" t="s">
        <v>771</v>
      </c>
      <c r="N842">
        <v>1258647</v>
      </c>
      <c r="O842" t="s">
        <v>31</v>
      </c>
      <c r="P842" t="s">
        <v>769</v>
      </c>
    </row>
    <row r="843" spans="1:16" hidden="1" x14ac:dyDescent="0.25">
      <c r="A843" t="s">
        <v>1543</v>
      </c>
      <c r="B843" t="s">
        <v>1717</v>
      </c>
      <c r="D843" t="s">
        <v>2969</v>
      </c>
      <c r="E843" t="s">
        <v>113</v>
      </c>
      <c r="F843" t="s">
        <v>2970</v>
      </c>
      <c r="G843" t="s">
        <v>769</v>
      </c>
      <c r="H843" t="s">
        <v>29</v>
      </c>
      <c r="L843" t="s">
        <v>771</v>
      </c>
      <c r="N843">
        <v>1258647</v>
      </c>
      <c r="O843" t="s">
        <v>31</v>
      </c>
      <c r="P843" t="s">
        <v>769</v>
      </c>
    </row>
    <row r="844" spans="1:16" hidden="1" x14ac:dyDescent="0.25">
      <c r="A844" t="s">
        <v>1539</v>
      </c>
      <c r="B844" t="s">
        <v>1714</v>
      </c>
      <c r="D844" t="s">
        <v>2971</v>
      </c>
      <c r="E844" t="s">
        <v>113</v>
      </c>
      <c r="F844" t="s">
        <v>2972</v>
      </c>
      <c r="G844" t="s">
        <v>769</v>
      </c>
      <c r="H844" t="s">
        <v>29</v>
      </c>
      <c r="L844" t="s">
        <v>771</v>
      </c>
      <c r="N844">
        <v>1258647</v>
      </c>
      <c r="O844" t="s">
        <v>31</v>
      </c>
      <c r="P844" t="s">
        <v>769</v>
      </c>
    </row>
    <row r="845" spans="1:16" hidden="1" x14ac:dyDescent="0.25">
      <c r="A845" t="s">
        <v>1535</v>
      </c>
      <c r="B845" t="s">
        <v>1685</v>
      </c>
      <c r="D845" t="s">
        <v>2973</v>
      </c>
      <c r="E845" t="s">
        <v>113</v>
      </c>
      <c r="F845" t="s">
        <v>2974</v>
      </c>
      <c r="G845" t="s">
        <v>769</v>
      </c>
      <c r="H845" t="s">
        <v>29</v>
      </c>
      <c r="L845" t="s">
        <v>771</v>
      </c>
      <c r="N845">
        <v>1258647</v>
      </c>
      <c r="O845" t="s">
        <v>31</v>
      </c>
      <c r="P845" t="s">
        <v>769</v>
      </c>
    </row>
    <row r="846" spans="1:16" hidden="1" x14ac:dyDescent="0.25">
      <c r="A846" t="s">
        <v>998</v>
      </c>
      <c r="B846" t="s">
        <v>1707</v>
      </c>
      <c r="D846" t="s">
        <v>2975</v>
      </c>
      <c r="E846" t="s">
        <v>113</v>
      </c>
      <c r="F846" t="s">
        <v>2976</v>
      </c>
      <c r="G846" t="s">
        <v>769</v>
      </c>
      <c r="H846" t="s">
        <v>36</v>
      </c>
      <c r="L846" t="s">
        <v>771</v>
      </c>
      <c r="N846">
        <v>1258647</v>
      </c>
      <c r="O846" t="s">
        <v>31</v>
      </c>
      <c r="P846" t="s">
        <v>769</v>
      </c>
    </row>
    <row r="847" spans="1:16" hidden="1" x14ac:dyDescent="0.25">
      <c r="A847" t="s">
        <v>994</v>
      </c>
      <c r="B847" t="s">
        <v>1704</v>
      </c>
      <c r="D847" t="s">
        <v>2977</v>
      </c>
      <c r="E847" t="s">
        <v>113</v>
      </c>
      <c r="F847" t="s">
        <v>2978</v>
      </c>
      <c r="G847" t="s">
        <v>769</v>
      </c>
      <c r="H847" t="s">
        <v>29</v>
      </c>
      <c r="L847" t="s">
        <v>771</v>
      </c>
      <c r="N847">
        <v>1258647</v>
      </c>
      <c r="O847" t="s">
        <v>31</v>
      </c>
      <c r="P847" t="s">
        <v>769</v>
      </c>
    </row>
    <row r="848" spans="1:16" hidden="1" x14ac:dyDescent="0.25">
      <c r="A848" t="s">
        <v>990</v>
      </c>
      <c r="B848" t="s">
        <v>1701</v>
      </c>
      <c r="D848" t="s">
        <v>2979</v>
      </c>
      <c r="E848" t="s">
        <v>113</v>
      </c>
      <c r="F848" t="s">
        <v>2980</v>
      </c>
      <c r="G848" t="s">
        <v>769</v>
      </c>
      <c r="H848" t="s">
        <v>36</v>
      </c>
      <c r="L848" t="s">
        <v>771</v>
      </c>
      <c r="N848">
        <v>1258647</v>
      </c>
      <c r="O848" t="s">
        <v>31</v>
      </c>
      <c r="P848" t="s">
        <v>769</v>
      </c>
    </row>
    <row r="849" spans="1:16" hidden="1" x14ac:dyDescent="0.25">
      <c r="A849" t="s">
        <v>986</v>
      </c>
      <c r="B849" t="s">
        <v>1686</v>
      </c>
      <c r="D849" t="s">
        <v>2981</v>
      </c>
      <c r="E849" t="s">
        <v>113</v>
      </c>
      <c r="F849" t="s">
        <v>2982</v>
      </c>
      <c r="G849" t="s">
        <v>769</v>
      </c>
      <c r="H849" t="s">
        <v>36</v>
      </c>
      <c r="L849" t="s">
        <v>771</v>
      </c>
      <c r="N849">
        <v>1258647</v>
      </c>
      <c r="O849" t="s">
        <v>31</v>
      </c>
      <c r="P849" t="s">
        <v>769</v>
      </c>
    </row>
    <row r="850" spans="1:16" hidden="1" x14ac:dyDescent="0.25">
      <c r="A850" t="s">
        <v>982</v>
      </c>
      <c r="B850" t="s">
        <v>1403</v>
      </c>
      <c r="D850" t="s">
        <v>2983</v>
      </c>
      <c r="E850" t="s">
        <v>113</v>
      </c>
      <c r="F850" t="s">
        <v>2984</v>
      </c>
      <c r="G850" t="s">
        <v>769</v>
      </c>
      <c r="H850" t="s">
        <v>36</v>
      </c>
      <c r="L850" t="s">
        <v>771</v>
      </c>
      <c r="N850">
        <v>1258647</v>
      </c>
      <c r="O850" t="s">
        <v>31</v>
      </c>
      <c r="P850" t="s">
        <v>769</v>
      </c>
    </row>
    <row r="851" spans="1:16" hidden="1" x14ac:dyDescent="0.25">
      <c r="A851" t="s">
        <v>978</v>
      </c>
      <c r="B851" t="s">
        <v>1366</v>
      </c>
      <c r="D851" t="s">
        <v>2985</v>
      </c>
      <c r="E851" t="s">
        <v>113</v>
      </c>
      <c r="F851" t="s">
        <v>2986</v>
      </c>
      <c r="G851" t="s">
        <v>769</v>
      </c>
      <c r="H851" t="s">
        <v>29</v>
      </c>
      <c r="L851" t="s">
        <v>771</v>
      </c>
      <c r="N851">
        <v>1258647</v>
      </c>
      <c r="O851" t="s">
        <v>31</v>
      </c>
      <c r="P851" t="s">
        <v>769</v>
      </c>
    </row>
    <row r="852" spans="1:16" hidden="1" x14ac:dyDescent="0.25">
      <c r="A852" t="s">
        <v>974</v>
      </c>
      <c r="B852" t="s">
        <v>1328</v>
      </c>
      <c r="D852" t="s">
        <v>2987</v>
      </c>
      <c r="E852" t="s">
        <v>113</v>
      </c>
      <c r="F852" t="s">
        <v>2988</v>
      </c>
      <c r="G852" t="s">
        <v>769</v>
      </c>
      <c r="H852" t="s">
        <v>36</v>
      </c>
      <c r="L852" t="s">
        <v>771</v>
      </c>
      <c r="N852">
        <v>1258647</v>
      </c>
      <c r="O852" t="s">
        <v>31</v>
      </c>
      <c r="P852" t="s">
        <v>769</v>
      </c>
    </row>
    <row r="853" spans="1:16" hidden="1" x14ac:dyDescent="0.25">
      <c r="A853" t="s">
        <v>1531</v>
      </c>
      <c r="B853" t="s">
        <v>1312</v>
      </c>
      <c r="D853" t="s">
        <v>2989</v>
      </c>
      <c r="E853" t="s">
        <v>113</v>
      </c>
      <c r="F853" t="s">
        <v>2990</v>
      </c>
      <c r="G853" t="s">
        <v>769</v>
      </c>
      <c r="H853" t="s">
        <v>36</v>
      </c>
      <c r="L853" t="s">
        <v>771</v>
      </c>
      <c r="N853">
        <v>1258647</v>
      </c>
      <c r="O853" t="s">
        <v>31</v>
      </c>
      <c r="P853" t="s">
        <v>769</v>
      </c>
    </row>
    <row r="854" spans="1:16" hidden="1" x14ac:dyDescent="0.25">
      <c r="A854" t="s">
        <v>1527</v>
      </c>
      <c r="B854" t="s">
        <v>1297</v>
      </c>
      <c r="D854" t="s">
        <v>2991</v>
      </c>
      <c r="E854" t="s">
        <v>113</v>
      </c>
      <c r="F854" t="s">
        <v>2992</v>
      </c>
      <c r="G854" t="s">
        <v>769</v>
      </c>
      <c r="H854" t="s">
        <v>36</v>
      </c>
      <c r="L854" t="s">
        <v>771</v>
      </c>
      <c r="N854">
        <v>1258647</v>
      </c>
      <c r="O854" t="s">
        <v>31</v>
      </c>
      <c r="P854" t="s">
        <v>769</v>
      </c>
    </row>
    <row r="855" spans="1:16" hidden="1" x14ac:dyDescent="0.25">
      <c r="A855" t="s">
        <v>1523</v>
      </c>
      <c r="B855" t="s">
        <v>1292</v>
      </c>
      <c r="D855" t="s">
        <v>2993</v>
      </c>
      <c r="E855" t="s">
        <v>113</v>
      </c>
      <c r="F855" t="s">
        <v>2994</v>
      </c>
      <c r="G855" t="s">
        <v>769</v>
      </c>
      <c r="H855" t="s">
        <v>29</v>
      </c>
      <c r="L855" t="s">
        <v>771</v>
      </c>
      <c r="N855">
        <v>1258647</v>
      </c>
      <c r="O855" t="s">
        <v>31</v>
      </c>
      <c r="P855" t="s">
        <v>769</v>
      </c>
    </row>
    <row r="856" spans="1:16" hidden="1" x14ac:dyDescent="0.25">
      <c r="A856" t="s">
        <v>1519</v>
      </c>
      <c r="B856" t="s">
        <v>1287</v>
      </c>
      <c r="D856" t="s">
        <v>2995</v>
      </c>
      <c r="E856" t="s">
        <v>113</v>
      </c>
      <c r="F856" t="s">
        <v>2996</v>
      </c>
      <c r="G856" t="s">
        <v>769</v>
      </c>
      <c r="H856" t="s">
        <v>29</v>
      </c>
      <c r="L856" t="s">
        <v>771</v>
      </c>
      <c r="N856">
        <v>1258647</v>
      </c>
      <c r="O856" t="s">
        <v>31</v>
      </c>
      <c r="P856" t="s">
        <v>769</v>
      </c>
    </row>
    <row r="857" spans="1:16" hidden="1" x14ac:dyDescent="0.25">
      <c r="A857" t="s">
        <v>1515</v>
      </c>
      <c r="B857" t="s">
        <v>1282</v>
      </c>
      <c r="D857" t="s">
        <v>2997</v>
      </c>
      <c r="E857" t="s">
        <v>113</v>
      </c>
      <c r="F857" t="s">
        <v>2998</v>
      </c>
      <c r="G857" t="s">
        <v>769</v>
      </c>
      <c r="H857" t="s">
        <v>36</v>
      </c>
      <c r="L857" t="s">
        <v>771</v>
      </c>
      <c r="N857">
        <v>1258647</v>
      </c>
      <c r="O857" t="s">
        <v>31</v>
      </c>
      <c r="P857" t="s">
        <v>769</v>
      </c>
    </row>
    <row r="858" spans="1:16" hidden="1" x14ac:dyDescent="0.25">
      <c r="A858" t="s">
        <v>1511</v>
      </c>
      <c r="B858" t="s">
        <v>1276</v>
      </c>
      <c r="D858" t="s">
        <v>2999</v>
      </c>
      <c r="E858" t="s">
        <v>113</v>
      </c>
      <c r="F858" t="s">
        <v>3000</v>
      </c>
      <c r="G858" t="s">
        <v>769</v>
      </c>
      <c r="H858" t="s">
        <v>29</v>
      </c>
      <c r="L858" t="s">
        <v>771</v>
      </c>
      <c r="N858">
        <v>1258647</v>
      </c>
      <c r="O858" t="s">
        <v>31</v>
      </c>
      <c r="P858" t="s">
        <v>769</v>
      </c>
    </row>
    <row r="859" spans="1:16" hidden="1" x14ac:dyDescent="0.25">
      <c r="A859" t="s">
        <v>1507</v>
      </c>
      <c r="B859" t="s">
        <v>1271</v>
      </c>
      <c r="D859" t="s">
        <v>3001</v>
      </c>
      <c r="E859" t="s">
        <v>113</v>
      </c>
      <c r="F859" t="s">
        <v>3002</v>
      </c>
      <c r="G859" t="s">
        <v>769</v>
      </c>
      <c r="H859" t="s">
        <v>29</v>
      </c>
      <c r="L859" t="s">
        <v>771</v>
      </c>
      <c r="N859">
        <v>1258647</v>
      </c>
      <c r="O859" t="s">
        <v>31</v>
      </c>
      <c r="P859" t="s">
        <v>769</v>
      </c>
    </row>
    <row r="860" spans="1:16" hidden="1" x14ac:dyDescent="0.25">
      <c r="A860" t="s">
        <v>1503</v>
      </c>
      <c r="B860" t="s">
        <v>1263</v>
      </c>
      <c r="D860" t="s">
        <v>3003</v>
      </c>
      <c r="E860" t="s">
        <v>113</v>
      </c>
      <c r="F860" t="s">
        <v>3004</v>
      </c>
      <c r="G860" t="s">
        <v>769</v>
      </c>
      <c r="H860" t="s">
        <v>29</v>
      </c>
      <c r="L860" t="s">
        <v>771</v>
      </c>
      <c r="N860">
        <v>1258647</v>
      </c>
      <c r="O860" t="s">
        <v>31</v>
      </c>
      <c r="P860" t="s">
        <v>769</v>
      </c>
    </row>
    <row r="861" spans="1:16" hidden="1" x14ac:dyDescent="0.25">
      <c r="A861" t="s">
        <v>1499</v>
      </c>
      <c r="B861" t="s">
        <v>1258</v>
      </c>
      <c r="D861" t="s">
        <v>3005</v>
      </c>
      <c r="E861" t="s">
        <v>113</v>
      </c>
      <c r="F861" t="s">
        <v>3006</v>
      </c>
      <c r="G861" t="s">
        <v>769</v>
      </c>
      <c r="H861" t="s">
        <v>36</v>
      </c>
      <c r="L861" t="s">
        <v>771</v>
      </c>
      <c r="N861">
        <v>1258647</v>
      </c>
      <c r="O861" t="s">
        <v>31</v>
      </c>
      <c r="P861" t="s">
        <v>769</v>
      </c>
    </row>
    <row r="862" spans="1:16" hidden="1" x14ac:dyDescent="0.25">
      <c r="A862" t="s">
        <v>1495</v>
      </c>
      <c r="B862" t="s">
        <v>1253</v>
      </c>
      <c r="D862" t="s">
        <v>3007</v>
      </c>
      <c r="E862" t="s">
        <v>113</v>
      </c>
      <c r="F862" t="s">
        <v>3008</v>
      </c>
      <c r="G862" t="s">
        <v>769</v>
      </c>
      <c r="H862" t="s">
        <v>29</v>
      </c>
      <c r="L862" t="s">
        <v>771</v>
      </c>
      <c r="N862">
        <v>1258647</v>
      </c>
      <c r="O862" t="s">
        <v>31</v>
      </c>
      <c r="P862" t="s">
        <v>769</v>
      </c>
    </row>
    <row r="863" spans="1:16" hidden="1" x14ac:dyDescent="0.25">
      <c r="A863" t="s">
        <v>1491</v>
      </c>
      <c r="B863" t="s">
        <v>1248</v>
      </c>
      <c r="D863" t="s">
        <v>3009</v>
      </c>
      <c r="E863" t="s">
        <v>113</v>
      </c>
      <c r="F863" t="s">
        <v>3010</v>
      </c>
      <c r="G863" t="s">
        <v>769</v>
      </c>
      <c r="H863" t="s">
        <v>29</v>
      </c>
      <c r="L863" t="s">
        <v>771</v>
      </c>
      <c r="N863">
        <v>1258647</v>
      </c>
      <c r="O863" t="s">
        <v>31</v>
      </c>
      <c r="P863" t="s">
        <v>769</v>
      </c>
    </row>
    <row r="864" spans="1:16" hidden="1" x14ac:dyDescent="0.25">
      <c r="A864" t="s">
        <v>1487</v>
      </c>
      <c r="B864" t="s">
        <v>1243</v>
      </c>
      <c r="D864" t="s">
        <v>3011</v>
      </c>
      <c r="E864" t="s">
        <v>113</v>
      </c>
      <c r="F864" t="s">
        <v>3012</v>
      </c>
      <c r="G864" t="s">
        <v>769</v>
      </c>
      <c r="H864" t="s">
        <v>29</v>
      </c>
      <c r="L864" t="s">
        <v>771</v>
      </c>
      <c r="N864">
        <v>1258647</v>
      </c>
      <c r="O864" t="s">
        <v>31</v>
      </c>
      <c r="P864" t="s">
        <v>769</v>
      </c>
    </row>
    <row r="865" spans="1:16" hidden="1" x14ac:dyDescent="0.25">
      <c r="A865" t="s">
        <v>1479</v>
      </c>
      <c r="B865" t="s">
        <v>1239</v>
      </c>
      <c r="D865" t="s">
        <v>3013</v>
      </c>
      <c r="E865" t="s">
        <v>113</v>
      </c>
      <c r="F865" t="s">
        <v>3014</v>
      </c>
      <c r="G865" t="s">
        <v>769</v>
      </c>
      <c r="H865" t="s">
        <v>29</v>
      </c>
      <c r="L865" t="s">
        <v>771</v>
      </c>
      <c r="N865">
        <v>1258647</v>
      </c>
      <c r="O865" t="s">
        <v>31</v>
      </c>
      <c r="P865" t="s">
        <v>769</v>
      </c>
    </row>
    <row r="866" spans="1:16" hidden="1" x14ac:dyDescent="0.25">
      <c r="A866" t="s">
        <v>970</v>
      </c>
      <c r="B866" t="s">
        <v>1234</v>
      </c>
      <c r="D866" t="s">
        <v>3015</v>
      </c>
      <c r="E866" t="s">
        <v>113</v>
      </c>
      <c r="F866" t="s">
        <v>3016</v>
      </c>
      <c r="G866" t="s">
        <v>769</v>
      </c>
      <c r="H866" t="s">
        <v>29</v>
      </c>
      <c r="L866" t="s">
        <v>771</v>
      </c>
      <c r="N866">
        <v>1258647</v>
      </c>
      <c r="O866" t="s">
        <v>31</v>
      </c>
      <c r="P866" t="s">
        <v>769</v>
      </c>
    </row>
    <row r="867" spans="1:16" hidden="1" x14ac:dyDescent="0.25">
      <c r="A867" t="s">
        <v>1483</v>
      </c>
      <c r="B867" t="s">
        <v>1229</v>
      </c>
      <c r="D867" t="s">
        <v>3017</v>
      </c>
      <c r="E867" t="s">
        <v>113</v>
      </c>
      <c r="F867" t="s">
        <v>3018</v>
      </c>
      <c r="G867" t="s">
        <v>769</v>
      </c>
      <c r="H867" t="s">
        <v>36</v>
      </c>
      <c r="L867" t="s">
        <v>771</v>
      </c>
      <c r="N867">
        <v>1258647</v>
      </c>
      <c r="O867" t="s">
        <v>31</v>
      </c>
      <c r="P867" t="s">
        <v>769</v>
      </c>
    </row>
    <row r="868" spans="1:16" hidden="1" x14ac:dyDescent="0.25">
      <c r="A868" t="s">
        <v>965</v>
      </c>
      <c r="B868" t="s">
        <v>1225</v>
      </c>
      <c r="D868" t="s">
        <v>3019</v>
      </c>
      <c r="E868" t="s">
        <v>113</v>
      </c>
      <c r="F868" t="s">
        <v>3020</v>
      </c>
      <c r="G868" t="s">
        <v>769</v>
      </c>
      <c r="H868" t="s">
        <v>29</v>
      </c>
      <c r="L868" t="s">
        <v>771</v>
      </c>
      <c r="N868">
        <v>1258647</v>
      </c>
      <c r="O868" t="s">
        <v>31</v>
      </c>
      <c r="P868" t="s">
        <v>769</v>
      </c>
    </row>
    <row r="869" spans="1:16" hidden="1" x14ac:dyDescent="0.25">
      <c r="A869" t="s">
        <v>965</v>
      </c>
      <c r="B869" t="s">
        <v>1221</v>
      </c>
      <c r="D869" t="s">
        <v>3021</v>
      </c>
      <c r="E869" t="s">
        <v>113</v>
      </c>
      <c r="F869" t="s">
        <v>3022</v>
      </c>
      <c r="G869" t="s">
        <v>769</v>
      </c>
      <c r="H869" t="s">
        <v>29</v>
      </c>
      <c r="L869" t="s">
        <v>771</v>
      </c>
      <c r="N869">
        <v>1258647</v>
      </c>
      <c r="O869" t="s">
        <v>31</v>
      </c>
      <c r="P869" t="s">
        <v>769</v>
      </c>
    </row>
    <row r="870" spans="1:16" hidden="1" x14ac:dyDescent="0.25">
      <c r="A870" t="s">
        <v>961</v>
      </c>
      <c r="B870" t="s">
        <v>1218</v>
      </c>
      <c r="D870" t="s">
        <v>3023</v>
      </c>
      <c r="E870" t="s">
        <v>113</v>
      </c>
      <c r="F870" t="s">
        <v>3024</v>
      </c>
      <c r="G870" t="s">
        <v>769</v>
      </c>
      <c r="H870" t="s">
        <v>36</v>
      </c>
      <c r="L870" t="s">
        <v>771</v>
      </c>
      <c r="N870">
        <v>1258647</v>
      </c>
      <c r="O870" t="s">
        <v>31</v>
      </c>
      <c r="P870" t="s">
        <v>769</v>
      </c>
    </row>
    <row r="871" spans="1:16" hidden="1" x14ac:dyDescent="0.25">
      <c r="A871" t="s">
        <v>1472</v>
      </c>
      <c r="B871" t="s">
        <v>1214</v>
      </c>
      <c r="D871" t="s">
        <v>3025</v>
      </c>
      <c r="E871" t="s">
        <v>113</v>
      </c>
      <c r="F871" t="s">
        <v>3026</v>
      </c>
      <c r="G871" t="s">
        <v>769</v>
      </c>
      <c r="H871" t="s">
        <v>29</v>
      </c>
      <c r="L871" t="s">
        <v>771</v>
      </c>
      <c r="N871">
        <v>1258647</v>
      </c>
      <c r="O871" t="s">
        <v>31</v>
      </c>
      <c r="P871" t="s">
        <v>769</v>
      </c>
    </row>
    <row r="872" spans="1:16" hidden="1" x14ac:dyDescent="0.25">
      <c r="A872" t="s">
        <v>1468</v>
      </c>
      <c r="B872" t="s">
        <v>1210</v>
      </c>
      <c r="D872" t="s">
        <v>3027</v>
      </c>
      <c r="E872" t="s">
        <v>113</v>
      </c>
      <c r="F872" t="s">
        <v>3028</v>
      </c>
      <c r="G872" t="s">
        <v>769</v>
      </c>
      <c r="H872" t="s">
        <v>29</v>
      </c>
      <c r="L872" t="s">
        <v>771</v>
      </c>
      <c r="N872">
        <v>1258647</v>
      </c>
      <c r="O872" t="s">
        <v>31</v>
      </c>
      <c r="P872" t="s">
        <v>769</v>
      </c>
    </row>
    <row r="873" spans="1:16" hidden="1" x14ac:dyDescent="0.25">
      <c r="A873" t="s">
        <v>1464</v>
      </c>
      <c r="B873" t="s">
        <v>1206</v>
      </c>
      <c r="D873" t="s">
        <v>3029</v>
      </c>
      <c r="E873" t="s">
        <v>113</v>
      </c>
      <c r="F873" t="s">
        <v>3030</v>
      </c>
      <c r="G873" t="s">
        <v>769</v>
      </c>
      <c r="H873" t="s">
        <v>29</v>
      </c>
      <c r="L873" t="s">
        <v>771</v>
      </c>
      <c r="N873">
        <v>1258647</v>
      </c>
      <c r="O873" t="s">
        <v>31</v>
      </c>
      <c r="P873" t="s">
        <v>769</v>
      </c>
    </row>
    <row r="874" spans="1:16" hidden="1" x14ac:dyDescent="0.25">
      <c r="A874" t="s">
        <v>1460</v>
      </c>
      <c r="B874" t="s">
        <v>1203</v>
      </c>
      <c r="D874" t="s">
        <v>3031</v>
      </c>
      <c r="E874" t="s">
        <v>113</v>
      </c>
      <c r="F874" t="s">
        <v>3032</v>
      </c>
      <c r="G874" t="s">
        <v>769</v>
      </c>
      <c r="H874" t="s">
        <v>36</v>
      </c>
      <c r="L874" t="s">
        <v>771</v>
      </c>
      <c r="N874">
        <v>1258647</v>
      </c>
      <c r="O874" t="s">
        <v>31</v>
      </c>
      <c r="P874" t="s">
        <v>769</v>
      </c>
    </row>
    <row r="875" spans="1:16" hidden="1" x14ac:dyDescent="0.25">
      <c r="A875" t="s">
        <v>957</v>
      </c>
      <c r="B875" t="s">
        <v>1198</v>
      </c>
      <c r="D875" t="s">
        <v>3033</v>
      </c>
      <c r="E875" t="s">
        <v>113</v>
      </c>
      <c r="F875" t="s">
        <v>3034</v>
      </c>
      <c r="G875" t="s">
        <v>769</v>
      </c>
      <c r="H875" t="s">
        <v>29</v>
      </c>
      <c r="L875" t="s">
        <v>771</v>
      </c>
      <c r="N875">
        <v>1258647</v>
      </c>
      <c r="O875" t="s">
        <v>31</v>
      </c>
      <c r="P875" t="s">
        <v>769</v>
      </c>
    </row>
    <row r="876" spans="1:16" hidden="1" x14ac:dyDescent="0.25">
      <c r="A876" t="s">
        <v>1456</v>
      </c>
      <c r="B876" t="s">
        <v>1194</v>
      </c>
      <c r="D876" t="s">
        <v>3035</v>
      </c>
      <c r="E876" t="s">
        <v>113</v>
      </c>
      <c r="F876" t="s">
        <v>3036</v>
      </c>
      <c r="G876" t="s">
        <v>769</v>
      </c>
      <c r="H876" t="s">
        <v>36</v>
      </c>
      <c r="L876" t="s">
        <v>771</v>
      </c>
      <c r="N876">
        <v>1258647</v>
      </c>
      <c r="O876" t="s">
        <v>31</v>
      </c>
      <c r="P876" t="s">
        <v>769</v>
      </c>
    </row>
    <row r="877" spans="1:16" hidden="1" x14ac:dyDescent="0.25">
      <c r="A877" t="s">
        <v>1452</v>
      </c>
      <c r="B877" t="s">
        <v>1190</v>
      </c>
      <c r="D877" t="s">
        <v>3037</v>
      </c>
      <c r="E877" t="s">
        <v>3038</v>
      </c>
      <c r="F877" t="s">
        <v>3039</v>
      </c>
      <c r="G877" t="s">
        <v>769</v>
      </c>
      <c r="H877" t="s">
        <v>36</v>
      </c>
      <c r="L877" t="s">
        <v>771</v>
      </c>
      <c r="N877">
        <v>1258647</v>
      </c>
      <c r="O877" t="s">
        <v>31</v>
      </c>
      <c r="P877" t="s">
        <v>769</v>
      </c>
    </row>
    <row r="878" spans="1:16" hidden="1" x14ac:dyDescent="0.25">
      <c r="A878" t="s">
        <v>953</v>
      </c>
      <c r="B878" t="s">
        <v>1399</v>
      </c>
      <c r="D878" t="s">
        <v>3040</v>
      </c>
      <c r="E878" t="s">
        <v>3038</v>
      </c>
      <c r="F878" t="s">
        <v>3041</v>
      </c>
      <c r="G878" t="s">
        <v>769</v>
      </c>
      <c r="H878" t="s">
        <v>36</v>
      </c>
      <c r="L878" t="s">
        <v>771</v>
      </c>
      <c r="N878">
        <v>1258647</v>
      </c>
      <c r="O878" t="s">
        <v>31</v>
      </c>
      <c r="P878" t="s">
        <v>769</v>
      </c>
    </row>
    <row r="879" spans="1:16" hidden="1" x14ac:dyDescent="0.25">
      <c r="A879" t="s">
        <v>1448</v>
      </c>
      <c r="B879" t="s">
        <v>1395</v>
      </c>
      <c r="D879" t="s">
        <v>3042</v>
      </c>
      <c r="E879" t="s">
        <v>3038</v>
      </c>
      <c r="F879" t="s">
        <v>3043</v>
      </c>
      <c r="G879" t="s">
        <v>769</v>
      </c>
      <c r="H879" t="s">
        <v>29</v>
      </c>
      <c r="L879" t="s">
        <v>771</v>
      </c>
      <c r="N879">
        <v>1258647</v>
      </c>
      <c r="O879" t="s">
        <v>31</v>
      </c>
      <c r="P879" t="s">
        <v>769</v>
      </c>
    </row>
    <row r="880" spans="1:16" hidden="1" x14ac:dyDescent="0.25">
      <c r="A880" t="s">
        <v>950</v>
      </c>
      <c r="B880" t="s">
        <v>1391</v>
      </c>
      <c r="D880" t="s">
        <v>3044</v>
      </c>
      <c r="E880" t="s">
        <v>3038</v>
      </c>
      <c r="F880" t="s">
        <v>3045</v>
      </c>
      <c r="G880" t="s">
        <v>769</v>
      </c>
      <c r="H880" t="s">
        <v>36</v>
      </c>
      <c r="L880" t="s">
        <v>771</v>
      </c>
      <c r="N880">
        <v>1258647</v>
      </c>
      <c r="O880" t="s">
        <v>31</v>
      </c>
      <c r="P880" t="s">
        <v>769</v>
      </c>
    </row>
    <row r="881" spans="1:16" hidden="1" x14ac:dyDescent="0.25">
      <c r="A881" t="s">
        <v>1444</v>
      </c>
      <c r="B881" t="s">
        <v>1387</v>
      </c>
      <c r="D881" t="s">
        <v>3046</v>
      </c>
      <c r="E881" t="s">
        <v>3038</v>
      </c>
      <c r="F881" t="s">
        <v>3047</v>
      </c>
      <c r="G881" t="s">
        <v>769</v>
      </c>
      <c r="H881" t="s">
        <v>36</v>
      </c>
      <c r="L881" t="s">
        <v>771</v>
      </c>
      <c r="N881">
        <v>1258647</v>
      </c>
      <c r="O881" t="s">
        <v>31</v>
      </c>
      <c r="P881" t="s">
        <v>769</v>
      </c>
    </row>
    <row r="882" spans="1:16" hidden="1" x14ac:dyDescent="0.25">
      <c r="A882" t="s">
        <v>946</v>
      </c>
      <c r="B882" t="s">
        <v>1383</v>
      </c>
      <c r="D882" t="s">
        <v>3048</v>
      </c>
      <c r="E882" t="s">
        <v>3038</v>
      </c>
      <c r="F882" t="s">
        <v>3049</v>
      </c>
      <c r="G882" t="s">
        <v>769</v>
      </c>
      <c r="H882" t="s">
        <v>36</v>
      </c>
      <c r="L882" t="s">
        <v>771</v>
      </c>
      <c r="N882">
        <v>1258647</v>
      </c>
      <c r="O882" t="s">
        <v>31</v>
      </c>
      <c r="P882" t="s">
        <v>769</v>
      </c>
    </row>
    <row r="883" spans="1:16" hidden="1" x14ac:dyDescent="0.25">
      <c r="A883" t="s">
        <v>1440</v>
      </c>
      <c r="B883" t="s">
        <v>1379</v>
      </c>
      <c r="D883" t="s">
        <v>3050</v>
      </c>
      <c r="E883" t="s">
        <v>3038</v>
      </c>
      <c r="F883" t="s">
        <v>3051</v>
      </c>
      <c r="G883" t="s">
        <v>769</v>
      </c>
      <c r="H883" t="s">
        <v>29</v>
      </c>
      <c r="L883" t="s">
        <v>771</v>
      </c>
      <c r="N883">
        <v>1258647</v>
      </c>
      <c r="O883" t="s">
        <v>31</v>
      </c>
      <c r="P883" t="s">
        <v>769</v>
      </c>
    </row>
    <row r="884" spans="1:16" hidden="1" x14ac:dyDescent="0.25">
      <c r="A884" t="s">
        <v>942</v>
      </c>
      <c r="B884" t="s">
        <v>1374</v>
      </c>
      <c r="D884" t="s">
        <v>3052</v>
      </c>
      <c r="E884" t="s">
        <v>3038</v>
      </c>
      <c r="F884" t="s">
        <v>3053</v>
      </c>
      <c r="G884" t="s">
        <v>769</v>
      </c>
      <c r="H884" t="s">
        <v>29</v>
      </c>
      <c r="L884" t="s">
        <v>771</v>
      </c>
      <c r="N884">
        <v>1258647</v>
      </c>
      <c r="O884" t="s">
        <v>31</v>
      </c>
      <c r="P884" t="s">
        <v>769</v>
      </c>
    </row>
    <row r="885" spans="1:16" hidden="1" x14ac:dyDescent="0.25">
      <c r="A885" t="s">
        <v>938</v>
      </c>
      <c r="B885" t="s">
        <v>1370</v>
      </c>
      <c r="D885" t="s">
        <v>3054</v>
      </c>
      <c r="E885" t="s">
        <v>3038</v>
      </c>
      <c r="F885" t="s">
        <v>3055</v>
      </c>
      <c r="G885" t="s">
        <v>769</v>
      </c>
      <c r="H885" t="s">
        <v>36</v>
      </c>
      <c r="L885" t="s">
        <v>771</v>
      </c>
      <c r="N885">
        <v>1258647</v>
      </c>
      <c r="O885" t="s">
        <v>31</v>
      </c>
      <c r="P885" t="s">
        <v>769</v>
      </c>
    </row>
    <row r="886" spans="1:16" hidden="1" x14ac:dyDescent="0.25">
      <c r="A886" t="s">
        <v>1436</v>
      </c>
      <c r="B886" t="s">
        <v>1362</v>
      </c>
      <c r="D886" t="s">
        <v>3056</v>
      </c>
      <c r="E886" t="s">
        <v>3038</v>
      </c>
      <c r="F886" t="s">
        <v>3057</v>
      </c>
      <c r="G886" t="s">
        <v>769</v>
      </c>
      <c r="H886" t="s">
        <v>29</v>
      </c>
      <c r="L886" t="s">
        <v>771</v>
      </c>
      <c r="N886">
        <v>1258647</v>
      </c>
      <c r="O886" t="s">
        <v>31</v>
      </c>
      <c r="P886" t="s">
        <v>769</v>
      </c>
    </row>
    <row r="887" spans="1:16" hidden="1" x14ac:dyDescent="0.25">
      <c r="A887" t="s">
        <v>1432</v>
      </c>
      <c r="B887" t="s">
        <v>1358</v>
      </c>
      <c r="D887" t="s">
        <v>3058</v>
      </c>
      <c r="E887" t="s">
        <v>3038</v>
      </c>
      <c r="F887" t="s">
        <v>3059</v>
      </c>
      <c r="G887" t="s">
        <v>769</v>
      </c>
      <c r="H887" t="s">
        <v>29</v>
      </c>
      <c r="L887" t="s">
        <v>771</v>
      </c>
      <c r="N887">
        <v>1258647</v>
      </c>
      <c r="O887" t="s">
        <v>31</v>
      </c>
      <c r="P887" t="s">
        <v>769</v>
      </c>
    </row>
    <row r="888" spans="1:16" hidden="1" x14ac:dyDescent="0.25">
      <c r="A888" t="s">
        <v>1427</v>
      </c>
      <c r="B888" t="s">
        <v>1354</v>
      </c>
      <c r="D888" t="s">
        <v>3060</v>
      </c>
      <c r="E888" t="s">
        <v>3038</v>
      </c>
      <c r="F888" t="s">
        <v>3061</v>
      </c>
      <c r="G888" t="s">
        <v>769</v>
      </c>
      <c r="H888" t="s">
        <v>29</v>
      </c>
      <c r="L888" t="s">
        <v>771</v>
      </c>
      <c r="N888">
        <v>1258647</v>
      </c>
      <c r="O888" t="s">
        <v>31</v>
      </c>
      <c r="P888" t="s">
        <v>769</v>
      </c>
    </row>
    <row r="889" spans="1:16" hidden="1" x14ac:dyDescent="0.25">
      <c r="A889" t="s">
        <v>1422</v>
      </c>
      <c r="B889" t="s">
        <v>1350</v>
      </c>
      <c r="D889" t="s">
        <v>3062</v>
      </c>
      <c r="E889" t="s">
        <v>3038</v>
      </c>
      <c r="F889" t="s">
        <v>3063</v>
      </c>
      <c r="G889" t="s">
        <v>769</v>
      </c>
      <c r="H889" t="s">
        <v>36</v>
      </c>
      <c r="L889" t="s">
        <v>771</v>
      </c>
      <c r="N889">
        <v>1258647</v>
      </c>
      <c r="O889" t="s">
        <v>31</v>
      </c>
      <c r="P889" t="s">
        <v>769</v>
      </c>
    </row>
    <row r="890" spans="1:16" hidden="1" x14ac:dyDescent="0.25">
      <c r="A890" t="s">
        <v>935</v>
      </c>
      <c r="B890" t="s">
        <v>1345</v>
      </c>
      <c r="D890" t="s">
        <v>3064</v>
      </c>
      <c r="E890" t="s">
        <v>3038</v>
      </c>
      <c r="F890" t="s">
        <v>3065</v>
      </c>
      <c r="G890" t="s">
        <v>769</v>
      </c>
      <c r="H890" t="s">
        <v>29</v>
      </c>
      <c r="L890" t="s">
        <v>771</v>
      </c>
      <c r="N890">
        <v>1258647</v>
      </c>
      <c r="O890" t="s">
        <v>31</v>
      </c>
      <c r="P890" t="s">
        <v>769</v>
      </c>
    </row>
    <row r="891" spans="1:16" hidden="1" x14ac:dyDescent="0.25">
      <c r="A891" t="s">
        <v>931</v>
      </c>
      <c r="B891" t="s">
        <v>1341</v>
      </c>
      <c r="D891" t="s">
        <v>3066</v>
      </c>
      <c r="E891" t="s">
        <v>3038</v>
      </c>
      <c r="F891" t="s">
        <v>3067</v>
      </c>
      <c r="G891" t="s">
        <v>769</v>
      </c>
      <c r="H891" t="s">
        <v>29</v>
      </c>
      <c r="L891" t="s">
        <v>771</v>
      </c>
      <c r="N891">
        <v>1258647</v>
      </c>
      <c r="O891" t="s">
        <v>31</v>
      </c>
      <c r="P891" t="s">
        <v>769</v>
      </c>
    </row>
    <row r="892" spans="1:16" hidden="1" x14ac:dyDescent="0.25">
      <c r="A892" t="s">
        <v>927</v>
      </c>
      <c r="B892" t="s">
        <v>1337</v>
      </c>
      <c r="D892" t="s">
        <v>3068</v>
      </c>
      <c r="E892" t="s">
        <v>3038</v>
      </c>
      <c r="F892" t="s">
        <v>3069</v>
      </c>
      <c r="G892" t="s">
        <v>769</v>
      </c>
      <c r="H892" t="s">
        <v>29</v>
      </c>
      <c r="L892" t="s">
        <v>771</v>
      </c>
      <c r="N892">
        <v>1258647</v>
      </c>
      <c r="O892" t="s">
        <v>31</v>
      </c>
      <c r="P892" t="s">
        <v>769</v>
      </c>
    </row>
    <row r="893" spans="1:16" hidden="1" x14ac:dyDescent="0.25">
      <c r="A893" t="s">
        <v>1418</v>
      </c>
      <c r="B893" t="s">
        <v>1332</v>
      </c>
      <c r="D893" t="s">
        <v>3070</v>
      </c>
      <c r="E893" t="s">
        <v>3038</v>
      </c>
      <c r="F893" t="s">
        <v>3071</v>
      </c>
      <c r="G893" t="s">
        <v>769</v>
      </c>
      <c r="H893" t="s">
        <v>29</v>
      </c>
      <c r="L893" t="s">
        <v>771</v>
      </c>
      <c r="N893">
        <v>1258647</v>
      </c>
      <c r="O893" t="s">
        <v>31</v>
      </c>
      <c r="P893" t="s">
        <v>769</v>
      </c>
    </row>
    <row r="894" spans="1:16" hidden="1" x14ac:dyDescent="0.25">
      <c r="A894" t="s">
        <v>1414</v>
      </c>
      <c r="B894" t="s">
        <v>1324</v>
      </c>
      <c r="D894" t="s">
        <v>3072</v>
      </c>
      <c r="E894" t="s">
        <v>3038</v>
      </c>
      <c r="F894" t="s">
        <v>3073</v>
      </c>
      <c r="G894" t="s">
        <v>769</v>
      </c>
      <c r="H894" t="s">
        <v>29</v>
      </c>
      <c r="L894" t="s">
        <v>771</v>
      </c>
      <c r="N894">
        <v>1258647</v>
      </c>
      <c r="O894" t="s">
        <v>31</v>
      </c>
      <c r="P894" t="s">
        <v>769</v>
      </c>
    </row>
    <row r="895" spans="1:16" hidden="1" x14ac:dyDescent="0.25">
      <c r="A895" t="s">
        <v>1410</v>
      </c>
      <c r="B895" t="s">
        <v>1320</v>
      </c>
      <c r="D895" t="s">
        <v>3074</v>
      </c>
      <c r="E895" t="s">
        <v>3038</v>
      </c>
      <c r="F895" t="s">
        <v>3075</v>
      </c>
      <c r="G895" t="s">
        <v>769</v>
      </c>
      <c r="H895" t="s">
        <v>36</v>
      </c>
      <c r="L895" t="s">
        <v>771</v>
      </c>
      <c r="N895">
        <v>1258647</v>
      </c>
      <c r="O895" t="s">
        <v>31</v>
      </c>
      <c r="P895" t="s">
        <v>769</v>
      </c>
    </row>
    <row r="896" spans="1:16" hidden="1" x14ac:dyDescent="0.25">
      <c r="A896" t="s">
        <v>1406</v>
      </c>
      <c r="B896" t="s">
        <v>1316</v>
      </c>
      <c r="D896" t="s">
        <v>3076</v>
      </c>
      <c r="E896" t="s">
        <v>3038</v>
      </c>
      <c r="F896" t="s">
        <v>3077</v>
      </c>
      <c r="G896" t="s">
        <v>769</v>
      </c>
      <c r="H896" t="s">
        <v>29</v>
      </c>
      <c r="L896" t="s">
        <v>771</v>
      </c>
      <c r="N896">
        <v>1258647</v>
      </c>
      <c r="O896" t="s">
        <v>31</v>
      </c>
      <c r="P896" t="s">
        <v>769</v>
      </c>
    </row>
    <row r="897" spans="1:16" hidden="1" x14ac:dyDescent="0.25">
      <c r="A897" t="s">
        <v>1402</v>
      </c>
      <c r="B897" t="s">
        <v>1309</v>
      </c>
      <c r="D897" t="s">
        <v>3078</v>
      </c>
      <c r="E897" t="s">
        <v>3038</v>
      </c>
      <c r="F897" t="s">
        <v>3079</v>
      </c>
      <c r="G897" t="s">
        <v>769</v>
      </c>
      <c r="H897" t="s">
        <v>29</v>
      </c>
      <c r="L897" t="s">
        <v>771</v>
      </c>
      <c r="N897">
        <v>1258647</v>
      </c>
      <c r="O897" t="s">
        <v>31</v>
      </c>
      <c r="P897" t="s">
        <v>769</v>
      </c>
    </row>
    <row r="898" spans="1:16" hidden="1" x14ac:dyDescent="0.25">
      <c r="A898" t="s">
        <v>923</v>
      </c>
      <c r="B898" t="s">
        <v>1305</v>
      </c>
      <c r="D898" t="s">
        <v>3080</v>
      </c>
      <c r="E898" t="s">
        <v>3038</v>
      </c>
      <c r="F898" t="s">
        <v>3081</v>
      </c>
      <c r="G898" t="s">
        <v>769</v>
      </c>
      <c r="H898" t="s">
        <v>36</v>
      </c>
      <c r="L898" t="s">
        <v>771</v>
      </c>
      <c r="N898">
        <v>1258647</v>
      </c>
      <c r="O898" t="s">
        <v>31</v>
      </c>
      <c r="P898" t="s">
        <v>769</v>
      </c>
    </row>
    <row r="899" spans="1:16" hidden="1" x14ac:dyDescent="0.25">
      <c r="A899" t="s">
        <v>918</v>
      </c>
      <c r="B899" t="s">
        <v>1301</v>
      </c>
      <c r="D899" t="s">
        <v>3082</v>
      </c>
      <c r="E899" t="s">
        <v>3038</v>
      </c>
      <c r="F899" t="s">
        <v>3083</v>
      </c>
      <c r="G899" t="s">
        <v>769</v>
      </c>
      <c r="H899" t="s">
        <v>29</v>
      </c>
      <c r="L899" t="s">
        <v>771</v>
      </c>
      <c r="N899">
        <v>1258647</v>
      </c>
      <c r="O899" t="s">
        <v>31</v>
      </c>
      <c r="P899" t="s">
        <v>769</v>
      </c>
    </row>
    <row r="900" spans="1:16" hidden="1" x14ac:dyDescent="0.25">
      <c r="A900" t="s">
        <v>1398</v>
      </c>
      <c r="B900" t="s">
        <v>1186</v>
      </c>
      <c r="D900" t="s">
        <v>3084</v>
      </c>
      <c r="E900" t="s">
        <v>3038</v>
      </c>
      <c r="F900" t="s">
        <v>3085</v>
      </c>
      <c r="G900" t="s">
        <v>769</v>
      </c>
      <c r="H900" t="s">
        <v>29</v>
      </c>
      <c r="L900" t="s">
        <v>771</v>
      </c>
      <c r="N900">
        <v>1258647</v>
      </c>
      <c r="O900" t="s">
        <v>31</v>
      </c>
      <c r="P900" t="s">
        <v>769</v>
      </c>
    </row>
    <row r="901" spans="1:16" hidden="1" x14ac:dyDescent="0.25">
      <c r="A901" t="s">
        <v>1394</v>
      </c>
      <c r="B901" t="s">
        <v>1182</v>
      </c>
      <c r="D901" t="s">
        <v>3086</v>
      </c>
      <c r="E901" t="s">
        <v>3038</v>
      </c>
      <c r="F901" t="s">
        <v>3087</v>
      </c>
      <c r="G901" t="s">
        <v>769</v>
      </c>
      <c r="H901" t="s">
        <v>29</v>
      </c>
      <c r="L901" t="s">
        <v>771</v>
      </c>
      <c r="N901">
        <v>1258647</v>
      </c>
      <c r="O901" t="s">
        <v>31</v>
      </c>
      <c r="P901" t="s">
        <v>769</v>
      </c>
    </row>
    <row r="902" spans="1:16" hidden="1" x14ac:dyDescent="0.25">
      <c r="A902" t="s">
        <v>1390</v>
      </c>
      <c r="B902" t="s">
        <v>1178</v>
      </c>
      <c r="D902" t="s">
        <v>3088</v>
      </c>
      <c r="E902" t="s">
        <v>3038</v>
      </c>
      <c r="F902" t="s">
        <v>3089</v>
      </c>
      <c r="G902" t="s">
        <v>769</v>
      </c>
      <c r="H902" t="s">
        <v>36</v>
      </c>
      <c r="L902" t="s">
        <v>771</v>
      </c>
      <c r="N902">
        <v>1258647</v>
      </c>
      <c r="O902" t="s">
        <v>31</v>
      </c>
      <c r="P902" t="s">
        <v>769</v>
      </c>
    </row>
    <row r="903" spans="1:16" hidden="1" x14ac:dyDescent="0.25">
      <c r="A903" t="s">
        <v>914</v>
      </c>
      <c r="B903" t="s">
        <v>1174</v>
      </c>
      <c r="D903" t="s">
        <v>3090</v>
      </c>
      <c r="E903" t="s">
        <v>3038</v>
      </c>
      <c r="F903" t="s">
        <v>3091</v>
      </c>
      <c r="G903" t="s">
        <v>769</v>
      </c>
      <c r="H903" t="s">
        <v>29</v>
      </c>
      <c r="L903" t="s">
        <v>771</v>
      </c>
      <c r="N903">
        <v>1258647</v>
      </c>
      <c r="O903" t="s">
        <v>31</v>
      </c>
      <c r="P903" t="s">
        <v>769</v>
      </c>
    </row>
    <row r="904" spans="1:16" hidden="1" x14ac:dyDescent="0.25">
      <c r="A904" t="s">
        <v>910</v>
      </c>
      <c r="B904" t="s">
        <v>1165</v>
      </c>
      <c r="D904" t="s">
        <v>3092</v>
      </c>
      <c r="E904" t="s">
        <v>3038</v>
      </c>
      <c r="F904" t="s">
        <v>3093</v>
      </c>
      <c r="G904" t="s">
        <v>769</v>
      </c>
      <c r="H904" t="s">
        <v>36</v>
      </c>
      <c r="L904" t="s">
        <v>771</v>
      </c>
      <c r="N904">
        <v>1258647</v>
      </c>
      <c r="O904" t="s">
        <v>31</v>
      </c>
      <c r="P904" t="s">
        <v>769</v>
      </c>
    </row>
    <row r="905" spans="1:16" hidden="1" x14ac:dyDescent="0.25">
      <c r="A905" t="s">
        <v>906</v>
      </c>
      <c r="B905" t="s">
        <v>1160</v>
      </c>
      <c r="D905" t="s">
        <v>3094</v>
      </c>
      <c r="E905" t="s">
        <v>3038</v>
      </c>
      <c r="F905" t="s">
        <v>3095</v>
      </c>
      <c r="G905" t="s">
        <v>769</v>
      </c>
      <c r="H905" t="s">
        <v>36</v>
      </c>
      <c r="L905" t="s">
        <v>771</v>
      </c>
      <c r="N905">
        <v>1258647</v>
      </c>
      <c r="O905" t="s">
        <v>31</v>
      </c>
      <c r="P905" t="s">
        <v>769</v>
      </c>
    </row>
    <row r="906" spans="1:16" hidden="1" x14ac:dyDescent="0.25">
      <c r="A906" t="s">
        <v>1386</v>
      </c>
      <c r="B906" t="s">
        <v>1155</v>
      </c>
      <c r="D906" t="s">
        <v>3096</v>
      </c>
      <c r="E906" t="s">
        <v>3038</v>
      </c>
      <c r="F906" t="s">
        <v>3097</v>
      </c>
      <c r="G906" t="s">
        <v>769</v>
      </c>
      <c r="H906" t="s">
        <v>36</v>
      </c>
      <c r="L906" t="s">
        <v>771</v>
      </c>
      <c r="N906">
        <v>1258647</v>
      </c>
      <c r="O906" t="s">
        <v>31</v>
      </c>
      <c r="P906" t="s">
        <v>769</v>
      </c>
    </row>
    <row r="907" spans="1:16" hidden="1" x14ac:dyDescent="0.25">
      <c r="A907" t="s">
        <v>1382</v>
      </c>
      <c r="B907" t="s">
        <v>1150</v>
      </c>
      <c r="D907" t="s">
        <v>3098</v>
      </c>
      <c r="E907" t="s">
        <v>3038</v>
      </c>
      <c r="F907" t="s">
        <v>3099</v>
      </c>
      <c r="G907" t="s">
        <v>769</v>
      </c>
      <c r="H907" t="s">
        <v>29</v>
      </c>
      <c r="L907" t="s">
        <v>771</v>
      </c>
      <c r="N907">
        <v>1258647</v>
      </c>
      <c r="O907" t="s">
        <v>31</v>
      </c>
      <c r="P907" t="s">
        <v>769</v>
      </c>
    </row>
    <row r="908" spans="1:16" hidden="1" x14ac:dyDescent="0.25">
      <c r="A908" t="s">
        <v>1378</v>
      </c>
      <c r="B908" t="s">
        <v>1145</v>
      </c>
      <c r="D908" t="s">
        <v>3100</v>
      </c>
      <c r="E908" t="s">
        <v>3038</v>
      </c>
      <c r="F908" t="s">
        <v>3101</v>
      </c>
      <c r="G908" t="s">
        <v>769</v>
      </c>
      <c r="H908" t="s">
        <v>36</v>
      </c>
      <c r="L908" t="s">
        <v>771</v>
      </c>
      <c r="N908">
        <v>1258647</v>
      </c>
      <c r="O908" t="s">
        <v>31</v>
      </c>
      <c r="P908" t="s">
        <v>769</v>
      </c>
    </row>
    <row r="909" spans="1:16" hidden="1" x14ac:dyDescent="0.25">
      <c r="A909" t="s">
        <v>1373</v>
      </c>
      <c r="B909" t="s">
        <v>1139</v>
      </c>
      <c r="D909" t="s">
        <v>3102</v>
      </c>
      <c r="E909" t="s">
        <v>3038</v>
      </c>
      <c r="F909" t="s">
        <v>3103</v>
      </c>
      <c r="G909" t="s">
        <v>769</v>
      </c>
      <c r="H909" t="s">
        <v>36</v>
      </c>
      <c r="L909" t="s">
        <v>771</v>
      </c>
      <c r="N909">
        <v>1258647</v>
      </c>
      <c r="O909" t="s">
        <v>31</v>
      </c>
      <c r="P909" t="s">
        <v>769</v>
      </c>
    </row>
    <row r="910" spans="1:16" hidden="1" x14ac:dyDescent="0.25">
      <c r="A910" t="s">
        <v>902</v>
      </c>
      <c r="B910" t="s">
        <v>1130</v>
      </c>
      <c r="D910" t="s">
        <v>3104</v>
      </c>
      <c r="E910" t="s">
        <v>3038</v>
      </c>
      <c r="F910" t="s">
        <v>3105</v>
      </c>
      <c r="G910" t="s">
        <v>769</v>
      </c>
      <c r="H910" t="s">
        <v>36</v>
      </c>
      <c r="L910" t="s">
        <v>771</v>
      </c>
      <c r="N910">
        <v>1258647</v>
      </c>
      <c r="O910" t="s">
        <v>31</v>
      </c>
      <c r="P910" t="s">
        <v>769</v>
      </c>
    </row>
    <row r="911" spans="1:16" hidden="1" x14ac:dyDescent="0.25">
      <c r="A911" t="s">
        <v>898</v>
      </c>
      <c r="B911" t="s">
        <v>1125</v>
      </c>
      <c r="D911" t="s">
        <v>3106</v>
      </c>
      <c r="E911" t="s">
        <v>3038</v>
      </c>
      <c r="F911" t="s">
        <v>3107</v>
      </c>
      <c r="G911" t="s">
        <v>769</v>
      </c>
      <c r="H911" t="s">
        <v>29</v>
      </c>
      <c r="L911" t="s">
        <v>771</v>
      </c>
      <c r="N911">
        <v>1258647</v>
      </c>
      <c r="O911" t="s">
        <v>31</v>
      </c>
      <c r="P911" t="s">
        <v>769</v>
      </c>
    </row>
    <row r="912" spans="1:16" hidden="1" x14ac:dyDescent="0.25">
      <c r="A912" t="s">
        <v>894</v>
      </c>
      <c r="B912" t="s">
        <v>1120</v>
      </c>
      <c r="D912" t="s">
        <v>3108</v>
      </c>
      <c r="E912" t="s">
        <v>3038</v>
      </c>
      <c r="F912" t="s">
        <v>3109</v>
      </c>
      <c r="G912" t="s">
        <v>769</v>
      </c>
      <c r="H912" t="s">
        <v>29</v>
      </c>
      <c r="L912" t="s">
        <v>771</v>
      </c>
      <c r="N912">
        <v>1258647</v>
      </c>
      <c r="O912" t="s">
        <v>31</v>
      </c>
      <c r="P912" t="s">
        <v>769</v>
      </c>
    </row>
    <row r="913" spans="1:16" hidden="1" x14ac:dyDescent="0.25">
      <c r="A913" t="s">
        <v>1369</v>
      </c>
      <c r="B913" t="s">
        <v>1105</v>
      </c>
      <c r="D913" t="s">
        <v>3110</v>
      </c>
      <c r="E913" t="s">
        <v>3038</v>
      </c>
      <c r="F913" t="s">
        <v>3111</v>
      </c>
      <c r="G913" t="s">
        <v>769</v>
      </c>
      <c r="H913" t="s">
        <v>36</v>
      </c>
      <c r="L913" t="s">
        <v>771</v>
      </c>
      <c r="N913">
        <v>1258647</v>
      </c>
      <c r="O913" t="s">
        <v>31</v>
      </c>
      <c r="P913" t="s">
        <v>769</v>
      </c>
    </row>
    <row r="914" spans="1:16" hidden="1" x14ac:dyDescent="0.25">
      <c r="A914" t="s">
        <v>1365</v>
      </c>
      <c r="B914" t="s">
        <v>1074</v>
      </c>
      <c r="D914" t="s">
        <v>3112</v>
      </c>
      <c r="E914" t="s">
        <v>3038</v>
      </c>
      <c r="F914" t="s">
        <v>3113</v>
      </c>
      <c r="G914" t="s">
        <v>769</v>
      </c>
      <c r="H914" t="s">
        <v>29</v>
      </c>
      <c r="L914" t="s">
        <v>771</v>
      </c>
      <c r="N914">
        <v>1258647</v>
      </c>
      <c r="O914" t="s">
        <v>31</v>
      </c>
      <c r="P914" t="s">
        <v>769</v>
      </c>
    </row>
    <row r="915" spans="1:16" hidden="1" x14ac:dyDescent="0.25">
      <c r="A915" t="s">
        <v>1361</v>
      </c>
      <c r="B915" t="s">
        <v>1070</v>
      </c>
      <c r="D915" t="s">
        <v>3114</v>
      </c>
      <c r="E915" t="s">
        <v>3038</v>
      </c>
      <c r="F915" t="s">
        <v>3115</v>
      </c>
      <c r="G915" t="s">
        <v>769</v>
      </c>
      <c r="H915" t="s">
        <v>29</v>
      </c>
      <c r="L915" t="s">
        <v>771</v>
      </c>
      <c r="N915">
        <v>1258647</v>
      </c>
      <c r="O915" t="s">
        <v>31</v>
      </c>
      <c r="P915" t="s">
        <v>769</v>
      </c>
    </row>
    <row r="916" spans="1:16" hidden="1" x14ac:dyDescent="0.25">
      <c r="A916" t="s">
        <v>69</v>
      </c>
      <c r="B916" t="s">
        <v>1062</v>
      </c>
      <c r="D916" t="s">
        <v>3116</v>
      </c>
      <c r="E916" t="s">
        <v>3117</v>
      </c>
      <c r="F916" t="s">
        <v>3118</v>
      </c>
      <c r="G916" t="s">
        <v>769</v>
      </c>
      <c r="H916" t="s">
        <v>29</v>
      </c>
      <c r="L916" t="s">
        <v>771</v>
      </c>
      <c r="N916">
        <v>1258647</v>
      </c>
      <c r="O916" t="s">
        <v>31</v>
      </c>
      <c r="P916" t="s">
        <v>769</v>
      </c>
    </row>
    <row r="917" spans="1:16" hidden="1" x14ac:dyDescent="0.25">
      <c r="A917" t="s">
        <v>1357</v>
      </c>
      <c r="B917" t="s">
        <v>1058</v>
      </c>
      <c r="D917" t="s">
        <v>3119</v>
      </c>
      <c r="E917" t="s">
        <v>3120</v>
      </c>
      <c r="F917" t="s">
        <v>3121</v>
      </c>
      <c r="G917" t="s">
        <v>769</v>
      </c>
      <c r="H917" t="s">
        <v>36</v>
      </c>
      <c r="L917" t="s">
        <v>771</v>
      </c>
      <c r="N917">
        <v>1258647</v>
      </c>
      <c r="O917" t="s">
        <v>31</v>
      </c>
      <c r="P917" t="s">
        <v>769</v>
      </c>
    </row>
    <row r="918" spans="1:16" hidden="1" x14ac:dyDescent="0.25">
      <c r="A918" t="s">
        <v>1353</v>
      </c>
      <c r="B918" t="s">
        <v>1066</v>
      </c>
      <c r="D918" t="s">
        <v>3122</v>
      </c>
      <c r="E918" t="s">
        <v>3120</v>
      </c>
      <c r="F918" t="s">
        <v>3123</v>
      </c>
      <c r="G918" t="s">
        <v>769</v>
      </c>
      <c r="H918" t="s">
        <v>29</v>
      </c>
      <c r="L918" t="s">
        <v>771</v>
      </c>
      <c r="N918">
        <v>1258647</v>
      </c>
      <c r="O918" t="s">
        <v>31</v>
      </c>
      <c r="P918" t="s">
        <v>769</v>
      </c>
    </row>
    <row r="919" spans="1:16" hidden="1" x14ac:dyDescent="0.25">
      <c r="A919" t="s">
        <v>887</v>
      </c>
      <c r="B919" t="s">
        <v>1054</v>
      </c>
      <c r="D919" t="s">
        <v>3124</v>
      </c>
      <c r="E919" t="s">
        <v>3120</v>
      </c>
      <c r="F919" t="s">
        <v>3125</v>
      </c>
      <c r="G919" t="s">
        <v>769</v>
      </c>
      <c r="H919" t="s">
        <v>29</v>
      </c>
      <c r="L919" t="s">
        <v>771</v>
      </c>
      <c r="N919">
        <v>1258647</v>
      </c>
      <c r="O919" t="s">
        <v>31</v>
      </c>
      <c r="P919" t="s">
        <v>769</v>
      </c>
    </row>
    <row r="920" spans="1:16" hidden="1" x14ac:dyDescent="0.25">
      <c r="A920" t="s">
        <v>1349</v>
      </c>
      <c r="B920" t="s">
        <v>1007</v>
      </c>
      <c r="D920" t="s">
        <v>3126</v>
      </c>
      <c r="E920" t="s">
        <v>3120</v>
      </c>
      <c r="F920" t="s">
        <v>3127</v>
      </c>
      <c r="G920" t="s">
        <v>769</v>
      </c>
      <c r="H920" t="s">
        <v>29</v>
      </c>
      <c r="L920" t="s">
        <v>771</v>
      </c>
      <c r="N920">
        <v>1258647</v>
      </c>
      <c r="O920" t="s">
        <v>31</v>
      </c>
      <c r="P920" t="s">
        <v>769</v>
      </c>
    </row>
    <row r="921" spans="1:16" hidden="1" x14ac:dyDescent="0.25">
      <c r="A921" t="s">
        <v>883</v>
      </c>
      <c r="B921" t="s">
        <v>1003</v>
      </c>
      <c r="D921" t="s">
        <v>3128</v>
      </c>
      <c r="E921" t="s">
        <v>3120</v>
      </c>
      <c r="F921" t="s">
        <v>3129</v>
      </c>
      <c r="G921" t="s">
        <v>769</v>
      </c>
      <c r="H921" t="s">
        <v>29</v>
      </c>
      <c r="L921" t="s">
        <v>771</v>
      </c>
      <c r="N921">
        <v>1258647</v>
      </c>
      <c r="O921" t="s">
        <v>31</v>
      </c>
      <c r="P921" t="s">
        <v>769</v>
      </c>
    </row>
    <row r="922" spans="1:16" hidden="1" x14ac:dyDescent="0.25">
      <c r="A922" t="s">
        <v>1344</v>
      </c>
      <c r="B922" t="s">
        <v>995</v>
      </c>
      <c r="D922" t="s">
        <v>3130</v>
      </c>
      <c r="E922" t="s">
        <v>3120</v>
      </c>
      <c r="F922" t="s">
        <v>3131</v>
      </c>
      <c r="G922" t="s">
        <v>769</v>
      </c>
      <c r="H922" t="s">
        <v>29</v>
      </c>
      <c r="L922" t="s">
        <v>771</v>
      </c>
      <c r="N922">
        <v>1258647</v>
      </c>
      <c r="O922" t="s">
        <v>31</v>
      </c>
      <c r="P922" t="s">
        <v>769</v>
      </c>
    </row>
    <row r="923" spans="1:16" hidden="1" x14ac:dyDescent="0.25">
      <c r="A923" t="s">
        <v>1340</v>
      </c>
      <c r="B923" t="s">
        <v>991</v>
      </c>
      <c r="D923" t="s">
        <v>3132</v>
      </c>
      <c r="E923" t="s">
        <v>3133</v>
      </c>
      <c r="F923" t="s">
        <v>3134</v>
      </c>
      <c r="G923" t="s">
        <v>769</v>
      </c>
      <c r="H923" t="s">
        <v>36</v>
      </c>
      <c r="L923" t="s">
        <v>771</v>
      </c>
      <c r="N923">
        <v>1258647</v>
      </c>
      <c r="O923" t="s">
        <v>31</v>
      </c>
      <c r="P923" t="s">
        <v>769</v>
      </c>
    </row>
    <row r="924" spans="1:16" hidden="1" x14ac:dyDescent="0.25">
      <c r="A924" t="s">
        <v>1336</v>
      </c>
      <c r="B924" t="s">
        <v>987</v>
      </c>
      <c r="D924" t="s">
        <v>3135</v>
      </c>
      <c r="E924" t="s">
        <v>3136</v>
      </c>
      <c r="F924" t="s">
        <v>3137</v>
      </c>
      <c r="G924" t="s">
        <v>769</v>
      </c>
      <c r="H924" t="s">
        <v>29</v>
      </c>
      <c r="L924" t="s">
        <v>771</v>
      </c>
      <c r="N924">
        <v>1258647</v>
      </c>
      <c r="O924" t="s">
        <v>31</v>
      </c>
      <c r="P924" t="s">
        <v>769</v>
      </c>
    </row>
    <row r="925" spans="1:16" hidden="1" x14ac:dyDescent="0.25">
      <c r="A925" t="s">
        <v>1331</v>
      </c>
      <c r="B925" t="s">
        <v>1169</v>
      </c>
      <c r="D925" t="s">
        <v>3138</v>
      </c>
      <c r="E925" t="s">
        <v>3136</v>
      </c>
      <c r="F925" t="s">
        <v>3139</v>
      </c>
      <c r="G925" t="s">
        <v>769</v>
      </c>
      <c r="H925" t="s">
        <v>29</v>
      </c>
      <c r="L925" t="s">
        <v>771</v>
      </c>
      <c r="N925">
        <v>1258647</v>
      </c>
      <c r="O925" t="s">
        <v>31</v>
      </c>
      <c r="P925" t="s">
        <v>769</v>
      </c>
    </row>
    <row r="926" spans="1:16" hidden="1" x14ac:dyDescent="0.25">
      <c r="A926" t="s">
        <v>1327</v>
      </c>
      <c r="B926" t="s">
        <v>1135</v>
      </c>
      <c r="D926" t="s">
        <v>3140</v>
      </c>
      <c r="E926" t="s">
        <v>3136</v>
      </c>
      <c r="F926" t="s">
        <v>3141</v>
      </c>
      <c r="G926" t="s">
        <v>769</v>
      </c>
      <c r="H926" t="s">
        <v>36</v>
      </c>
      <c r="L926" t="s">
        <v>771</v>
      </c>
      <c r="N926">
        <v>1258647</v>
      </c>
      <c r="O926" t="s">
        <v>31</v>
      </c>
      <c r="P926" t="s">
        <v>769</v>
      </c>
    </row>
    <row r="927" spans="1:16" hidden="1" x14ac:dyDescent="0.25">
      <c r="A927" t="s">
        <v>879</v>
      </c>
      <c r="B927" t="s">
        <v>1115</v>
      </c>
      <c r="D927" t="s">
        <v>3142</v>
      </c>
      <c r="E927" t="s">
        <v>3136</v>
      </c>
      <c r="F927" t="s">
        <v>3143</v>
      </c>
      <c r="G927" t="s">
        <v>769</v>
      </c>
      <c r="H927" t="s">
        <v>29</v>
      </c>
      <c r="L927" t="s">
        <v>771</v>
      </c>
      <c r="N927">
        <v>1258647</v>
      </c>
      <c r="O927" t="s">
        <v>31</v>
      </c>
      <c r="P927" t="s">
        <v>769</v>
      </c>
    </row>
    <row r="928" spans="1:16" hidden="1" x14ac:dyDescent="0.25">
      <c r="A928" t="s">
        <v>875</v>
      </c>
      <c r="B928" t="s">
        <v>1110</v>
      </c>
      <c r="D928" t="s">
        <v>3144</v>
      </c>
      <c r="E928" t="s">
        <v>3136</v>
      </c>
      <c r="F928" t="s">
        <v>3145</v>
      </c>
      <c r="G928" t="s">
        <v>769</v>
      </c>
      <c r="H928" t="s">
        <v>29</v>
      </c>
      <c r="L928" t="s">
        <v>771</v>
      </c>
      <c r="N928">
        <v>1258647</v>
      </c>
      <c r="O928" t="s">
        <v>31</v>
      </c>
      <c r="P928" t="s">
        <v>769</v>
      </c>
    </row>
    <row r="929" spans="1:16" hidden="1" x14ac:dyDescent="0.25">
      <c r="A929" t="s">
        <v>871</v>
      </c>
      <c r="B929" t="s">
        <v>1100</v>
      </c>
      <c r="D929" t="s">
        <v>3146</v>
      </c>
      <c r="E929" t="s">
        <v>3136</v>
      </c>
      <c r="F929" t="s">
        <v>3147</v>
      </c>
      <c r="G929" t="s">
        <v>769</v>
      </c>
      <c r="H929" t="s">
        <v>29</v>
      </c>
      <c r="L929" t="s">
        <v>771</v>
      </c>
      <c r="N929">
        <v>1258647</v>
      </c>
      <c r="O929" t="s">
        <v>31</v>
      </c>
      <c r="P929" t="s">
        <v>769</v>
      </c>
    </row>
    <row r="930" spans="1:16" hidden="1" x14ac:dyDescent="0.25">
      <c r="A930" t="s">
        <v>1323</v>
      </c>
      <c r="B930" t="s">
        <v>1094</v>
      </c>
      <c r="D930" t="s">
        <v>3148</v>
      </c>
      <c r="E930" t="s">
        <v>3149</v>
      </c>
      <c r="F930" t="s">
        <v>3150</v>
      </c>
      <c r="G930" t="s">
        <v>769</v>
      </c>
      <c r="H930" t="s">
        <v>36</v>
      </c>
      <c r="L930" t="s">
        <v>771</v>
      </c>
      <c r="N930">
        <v>1258647</v>
      </c>
      <c r="O930" t="s">
        <v>31</v>
      </c>
      <c r="P930" t="s">
        <v>769</v>
      </c>
    </row>
    <row r="931" spans="1:16" hidden="1" x14ac:dyDescent="0.25">
      <c r="A931" t="s">
        <v>1319</v>
      </c>
      <c r="B931" t="s">
        <v>1090</v>
      </c>
      <c r="D931" t="s">
        <v>3151</v>
      </c>
      <c r="E931" t="s">
        <v>3149</v>
      </c>
      <c r="F931" t="s">
        <v>3152</v>
      </c>
      <c r="G931" t="s">
        <v>769</v>
      </c>
      <c r="H931" t="s">
        <v>29</v>
      </c>
      <c r="L931" t="s">
        <v>771</v>
      </c>
      <c r="N931">
        <v>1258647</v>
      </c>
      <c r="O931" t="s">
        <v>31</v>
      </c>
      <c r="P931" t="s">
        <v>769</v>
      </c>
    </row>
    <row r="932" spans="1:16" hidden="1" x14ac:dyDescent="0.25">
      <c r="A932" t="s">
        <v>1315</v>
      </c>
      <c r="B932" t="s">
        <v>1086</v>
      </c>
      <c r="D932" t="s">
        <v>3153</v>
      </c>
      <c r="E932" t="s">
        <v>3149</v>
      </c>
      <c r="F932" t="s">
        <v>3154</v>
      </c>
      <c r="G932" t="s">
        <v>769</v>
      </c>
      <c r="H932" t="s">
        <v>36</v>
      </c>
      <c r="L932" t="s">
        <v>771</v>
      </c>
      <c r="N932">
        <v>1258647</v>
      </c>
      <c r="O932" t="s">
        <v>31</v>
      </c>
      <c r="P932" t="s">
        <v>769</v>
      </c>
    </row>
    <row r="933" spans="1:16" hidden="1" x14ac:dyDescent="0.25">
      <c r="A933" t="s">
        <v>866</v>
      </c>
      <c r="B933" t="s">
        <v>1082</v>
      </c>
      <c r="D933" t="s">
        <v>3155</v>
      </c>
      <c r="E933" t="s">
        <v>3149</v>
      </c>
      <c r="F933" t="s">
        <v>3156</v>
      </c>
      <c r="G933" t="s">
        <v>769</v>
      </c>
      <c r="H933" t="s">
        <v>36</v>
      </c>
      <c r="L933" t="s">
        <v>771</v>
      </c>
      <c r="N933">
        <v>1258647</v>
      </c>
      <c r="O933" t="s">
        <v>31</v>
      </c>
      <c r="P933" t="s">
        <v>769</v>
      </c>
    </row>
    <row r="934" spans="1:16" hidden="1" x14ac:dyDescent="0.25">
      <c r="A934" t="s">
        <v>123</v>
      </c>
      <c r="B934" t="s">
        <v>1078</v>
      </c>
      <c r="D934" t="s">
        <v>3157</v>
      </c>
      <c r="E934" t="s">
        <v>3149</v>
      </c>
      <c r="F934" t="s">
        <v>3158</v>
      </c>
      <c r="G934" t="s">
        <v>769</v>
      </c>
      <c r="H934" t="s">
        <v>36</v>
      </c>
      <c r="L934" t="s">
        <v>771</v>
      </c>
      <c r="N934">
        <v>1258647</v>
      </c>
      <c r="O934" t="s">
        <v>31</v>
      </c>
      <c r="P934" t="s">
        <v>769</v>
      </c>
    </row>
    <row r="935" spans="1:16" hidden="1" x14ac:dyDescent="0.25">
      <c r="A935" t="s">
        <v>1308</v>
      </c>
      <c r="B935" t="s">
        <v>1050</v>
      </c>
      <c r="D935" t="s">
        <v>3159</v>
      </c>
      <c r="E935" t="s">
        <v>3149</v>
      </c>
      <c r="F935" t="s">
        <v>3160</v>
      </c>
      <c r="G935" t="s">
        <v>769</v>
      </c>
      <c r="H935" t="s">
        <v>29</v>
      </c>
      <c r="L935" t="s">
        <v>771</v>
      </c>
      <c r="N935">
        <v>1258647</v>
      </c>
      <c r="O935" t="s">
        <v>31</v>
      </c>
      <c r="P935" t="s">
        <v>769</v>
      </c>
    </row>
    <row r="936" spans="1:16" hidden="1" x14ac:dyDescent="0.25">
      <c r="A936" t="s">
        <v>1304</v>
      </c>
      <c r="B936" t="s">
        <v>1046</v>
      </c>
      <c r="D936" t="s">
        <v>3161</v>
      </c>
      <c r="E936" t="s">
        <v>3149</v>
      </c>
      <c r="F936" t="s">
        <v>3162</v>
      </c>
      <c r="G936" t="s">
        <v>769</v>
      </c>
      <c r="H936" t="s">
        <v>36</v>
      </c>
      <c r="L936" t="s">
        <v>771</v>
      </c>
      <c r="N936">
        <v>1258647</v>
      </c>
      <c r="O936" t="s">
        <v>31</v>
      </c>
      <c r="P936" t="s">
        <v>769</v>
      </c>
    </row>
    <row r="937" spans="1:16" hidden="1" x14ac:dyDescent="0.25">
      <c r="A937" t="s">
        <v>1300</v>
      </c>
      <c r="B937" t="s">
        <v>1042</v>
      </c>
      <c r="D937" t="s">
        <v>3163</v>
      </c>
      <c r="E937" t="s">
        <v>3149</v>
      </c>
      <c r="F937" t="s">
        <v>3164</v>
      </c>
      <c r="G937" t="s">
        <v>769</v>
      </c>
      <c r="H937" t="s">
        <v>36</v>
      </c>
      <c r="L937" t="s">
        <v>771</v>
      </c>
      <c r="N937">
        <v>1258647</v>
      </c>
      <c r="O937" t="s">
        <v>31</v>
      </c>
      <c r="P937" t="s">
        <v>769</v>
      </c>
    </row>
    <row r="938" spans="1:16" hidden="1" x14ac:dyDescent="0.25">
      <c r="A938" t="s">
        <v>1296</v>
      </c>
      <c r="B938" t="s">
        <v>1038</v>
      </c>
      <c r="D938" t="s">
        <v>3165</v>
      </c>
      <c r="E938" t="s">
        <v>3149</v>
      </c>
      <c r="F938" t="s">
        <v>3166</v>
      </c>
      <c r="G938" t="s">
        <v>769</v>
      </c>
      <c r="H938" t="s">
        <v>36</v>
      </c>
      <c r="L938" t="s">
        <v>771</v>
      </c>
      <c r="N938">
        <v>1258647</v>
      </c>
      <c r="O938" t="s">
        <v>31</v>
      </c>
      <c r="P938" t="s">
        <v>769</v>
      </c>
    </row>
    <row r="939" spans="1:16" hidden="1" x14ac:dyDescent="0.25">
      <c r="A939" t="s">
        <v>1291</v>
      </c>
      <c r="B939" t="s">
        <v>1035</v>
      </c>
      <c r="D939" t="s">
        <v>3167</v>
      </c>
      <c r="E939" t="s">
        <v>3149</v>
      </c>
      <c r="F939" t="s">
        <v>3168</v>
      </c>
      <c r="G939" t="s">
        <v>769</v>
      </c>
      <c r="H939" t="s">
        <v>29</v>
      </c>
      <c r="L939" t="s">
        <v>771</v>
      </c>
      <c r="N939">
        <v>1258647</v>
      </c>
      <c r="O939" t="s">
        <v>31</v>
      </c>
      <c r="P939" t="s">
        <v>769</v>
      </c>
    </row>
    <row r="940" spans="1:16" hidden="1" x14ac:dyDescent="0.25">
      <c r="A940" t="s">
        <v>1286</v>
      </c>
      <c r="B940" t="s">
        <v>1031</v>
      </c>
      <c r="D940" t="s">
        <v>3169</v>
      </c>
      <c r="E940" t="s">
        <v>3149</v>
      </c>
      <c r="F940" t="s">
        <v>3170</v>
      </c>
      <c r="G940" t="s">
        <v>769</v>
      </c>
      <c r="H940" t="s">
        <v>29</v>
      </c>
      <c r="L940" t="s">
        <v>771</v>
      </c>
      <c r="N940">
        <v>1258647</v>
      </c>
      <c r="O940" t="s">
        <v>31</v>
      </c>
      <c r="P940" t="s">
        <v>769</v>
      </c>
    </row>
    <row r="941" spans="1:16" hidden="1" x14ac:dyDescent="0.25">
      <c r="A941" t="s">
        <v>862</v>
      </c>
      <c r="B941" t="s">
        <v>1028</v>
      </c>
      <c r="D941" t="s">
        <v>3171</v>
      </c>
      <c r="E941" t="s">
        <v>3149</v>
      </c>
      <c r="F941" t="s">
        <v>3172</v>
      </c>
      <c r="G941" t="s">
        <v>769</v>
      </c>
      <c r="H941" t="s">
        <v>36</v>
      </c>
      <c r="L941" t="s">
        <v>771</v>
      </c>
      <c r="N941">
        <v>1258647</v>
      </c>
      <c r="O941" t="s">
        <v>31</v>
      </c>
      <c r="P941" t="s">
        <v>769</v>
      </c>
    </row>
    <row r="942" spans="1:16" hidden="1" x14ac:dyDescent="0.25">
      <c r="A942" t="s">
        <v>858</v>
      </c>
      <c r="B942" t="s">
        <v>1024</v>
      </c>
      <c r="D942" t="s">
        <v>3173</v>
      </c>
      <c r="E942" t="s">
        <v>3149</v>
      </c>
      <c r="F942" t="s">
        <v>3174</v>
      </c>
      <c r="G942" t="s">
        <v>769</v>
      </c>
      <c r="H942" t="s">
        <v>29</v>
      </c>
      <c r="L942" t="s">
        <v>771</v>
      </c>
      <c r="N942">
        <v>1258647</v>
      </c>
      <c r="O942" t="s">
        <v>31</v>
      </c>
      <c r="P942" t="s">
        <v>769</v>
      </c>
    </row>
    <row r="943" spans="1:16" hidden="1" x14ac:dyDescent="0.25">
      <c r="A943" t="s">
        <v>1281</v>
      </c>
      <c r="B943" t="s">
        <v>1019</v>
      </c>
      <c r="D943" t="s">
        <v>3175</v>
      </c>
      <c r="E943" t="s">
        <v>3176</v>
      </c>
      <c r="F943" t="s">
        <v>3177</v>
      </c>
      <c r="G943" t="s">
        <v>769</v>
      </c>
      <c r="H943" t="s">
        <v>29</v>
      </c>
      <c r="L943" t="s">
        <v>771</v>
      </c>
      <c r="N943">
        <v>1258647</v>
      </c>
      <c r="O943" t="s">
        <v>31</v>
      </c>
      <c r="P943" t="s">
        <v>769</v>
      </c>
    </row>
    <row r="944" spans="1:16" hidden="1" x14ac:dyDescent="0.25">
      <c r="A944" t="s">
        <v>1275</v>
      </c>
      <c r="B944" t="s">
        <v>1015</v>
      </c>
      <c r="D944" t="s">
        <v>3178</v>
      </c>
      <c r="E944" t="s">
        <v>3176</v>
      </c>
      <c r="F944" t="s">
        <v>3179</v>
      </c>
      <c r="G944" t="s">
        <v>769</v>
      </c>
      <c r="H944" t="s">
        <v>29</v>
      </c>
      <c r="L944" t="s">
        <v>771</v>
      </c>
      <c r="N944">
        <v>1258647</v>
      </c>
      <c r="O944" t="s">
        <v>31</v>
      </c>
      <c r="P944" t="s">
        <v>769</v>
      </c>
    </row>
    <row r="945" spans="1:16" hidden="1" x14ac:dyDescent="0.25">
      <c r="A945" t="s">
        <v>1270</v>
      </c>
      <c r="B945" t="s">
        <v>1011</v>
      </c>
      <c r="D945" t="s">
        <v>3180</v>
      </c>
      <c r="E945" t="s">
        <v>3176</v>
      </c>
      <c r="F945" t="s">
        <v>3181</v>
      </c>
      <c r="G945" t="s">
        <v>769</v>
      </c>
      <c r="H945" t="s">
        <v>36</v>
      </c>
      <c r="L945" t="s">
        <v>771</v>
      </c>
      <c r="N945">
        <v>1258647</v>
      </c>
      <c r="O945" t="s">
        <v>31</v>
      </c>
      <c r="P945" t="s">
        <v>769</v>
      </c>
    </row>
    <row r="946" spans="1:16" hidden="1" x14ac:dyDescent="0.25">
      <c r="A946" t="s">
        <v>1262</v>
      </c>
      <c r="B946" t="s">
        <v>999</v>
      </c>
      <c r="D946" t="s">
        <v>3182</v>
      </c>
      <c r="E946" t="s">
        <v>3176</v>
      </c>
      <c r="F946" t="s">
        <v>3183</v>
      </c>
      <c r="G946" t="s">
        <v>769</v>
      </c>
      <c r="H946" t="s">
        <v>29</v>
      </c>
      <c r="L946" t="s">
        <v>771</v>
      </c>
      <c r="N946">
        <v>1258647</v>
      </c>
      <c r="O946" t="s">
        <v>31</v>
      </c>
      <c r="P946" t="s">
        <v>769</v>
      </c>
    </row>
    <row r="947" spans="1:16" hidden="1" x14ac:dyDescent="0.25">
      <c r="A947" t="s">
        <v>1257</v>
      </c>
      <c r="B947" t="s">
        <v>975</v>
      </c>
      <c r="D947" t="s">
        <v>3184</v>
      </c>
      <c r="E947" t="s">
        <v>3176</v>
      </c>
      <c r="F947" t="s">
        <v>3185</v>
      </c>
      <c r="G947" t="s">
        <v>769</v>
      </c>
      <c r="H947" t="s">
        <v>29</v>
      </c>
      <c r="L947" t="s">
        <v>771</v>
      </c>
      <c r="N947">
        <v>1258647</v>
      </c>
      <c r="O947" t="s">
        <v>31</v>
      </c>
      <c r="P947" t="s">
        <v>769</v>
      </c>
    </row>
    <row r="948" spans="1:16" hidden="1" x14ac:dyDescent="0.25">
      <c r="A948" t="s">
        <v>1252</v>
      </c>
      <c r="B948" t="s">
        <v>979</v>
      </c>
      <c r="D948" t="s">
        <v>3186</v>
      </c>
      <c r="E948" t="s">
        <v>3176</v>
      </c>
      <c r="F948" t="s">
        <v>3187</v>
      </c>
      <c r="G948" t="s">
        <v>769</v>
      </c>
      <c r="H948" t="s">
        <v>29</v>
      </c>
      <c r="L948" t="s">
        <v>771</v>
      </c>
      <c r="N948">
        <v>1258647</v>
      </c>
      <c r="O948" t="s">
        <v>31</v>
      </c>
      <c r="P948" t="s">
        <v>769</v>
      </c>
    </row>
    <row r="949" spans="1:16" hidden="1" x14ac:dyDescent="0.25">
      <c r="A949" t="s">
        <v>1247</v>
      </c>
      <c r="B949" t="s">
        <v>983</v>
      </c>
      <c r="D949" t="s">
        <v>3188</v>
      </c>
      <c r="E949" t="s">
        <v>3176</v>
      </c>
      <c r="F949" t="s">
        <v>3189</v>
      </c>
      <c r="G949" t="s">
        <v>769</v>
      </c>
      <c r="H949" t="s">
        <v>29</v>
      </c>
      <c r="L949" t="s">
        <v>771</v>
      </c>
      <c r="N949">
        <v>1258647</v>
      </c>
      <c r="O949" t="s">
        <v>31</v>
      </c>
      <c r="P949" t="s">
        <v>769</v>
      </c>
    </row>
    <row r="950" spans="1:16" hidden="1" x14ac:dyDescent="0.25">
      <c r="A950" t="s">
        <v>1242</v>
      </c>
      <c r="B950" t="s">
        <v>971</v>
      </c>
      <c r="D950" t="s">
        <v>3190</v>
      </c>
      <c r="E950" t="s">
        <v>3176</v>
      </c>
      <c r="F950" t="s">
        <v>3191</v>
      </c>
      <c r="G950" t="s">
        <v>769</v>
      </c>
      <c r="H950" t="s">
        <v>29</v>
      </c>
      <c r="L950" t="s">
        <v>771</v>
      </c>
      <c r="N950">
        <v>1258647</v>
      </c>
      <c r="O950" t="s">
        <v>31</v>
      </c>
      <c r="P950" t="s">
        <v>769</v>
      </c>
    </row>
    <row r="951" spans="1:16" hidden="1" x14ac:dyDescent="0.25">
      <c r="A951" t="s">
        <v>1238</v>
      </c>
      <c r="B951" t="s">
        <v>962</v>
      </c>
      <c r="D951" t="s">
        <v>3192</v>
      </c>
      <c r="E951" t="s">
        <v>3176</v>
      </c>
      <c r="F951" t="s">
        <v>3193</v>
      </c>
      <c r="G951" t="s">
        <v>769</v>
      </c>
      <c r="H951" t="s">
        <v>36</v>
      </c>
      <c r="L951" t="s">
        <v>771</v>
      </c>
      <c r="N951">
        <v>1258647</v>
      </c>
      <c r="O951" t="s">
        <v>31</v>
      </c>
      <c r="P951" t="s">
        <v>769</v>
      </c>
    </row>
    <row r="952" spans="1:16" hidden="1" x14ac:dyDescent="0.25">
      <c r="A952" t="s">
        <v>1233</v>
      </c>
      <c r="B952" t="s">
        <v>958</v>
      </c>
      <c r="D952" t="s">
        <v>3194</v>
      </c>
      <c r="E952" t="s">
        <v>3176</v>
      </c>
      <c r="F952" t="s">
        <v>3195</v>
      </c>
      <c r="G952" t="s">
        <v>769</v>
      </c>
      <c r="H952" t="s">
        <v>29</v>
      </c>
      <c r="L952" t="s">
        <v>771</v>
      </c>
      <c r="N952">
        <v>1258647</v>
      </c>
      <c r="O952" t="s">
        <v>31</v>
      </c>
      <c r="P952" t="s">
        <v>769</v>
      </c>
    </row>
    <row r="953" spans="1:16" hidden="1" x14ac:dyDescent="0.25">
      <c r="A953" t="s">
        <v>1228</v>
      </c>
      <c r="B953" t="s">
        <v>954</v>
      </c>
      <c r="D953" t="s">
        <v>3196</v>
      </c>
      <c r="E953" t="s">
        <v>3176</v>
      </c>
      <c r="F953" t="s">
        <v>3197</v>
      </c>
      <c r="G953" t="s">
        <v>769</v>
      </c>
      <c r="H953" t="s">
        <v>29</v>
      </c>
      <c r="L953" t="s">
        <v>771</v>
      </c>
      <c r="N953">
        <v>1258647</v>
      </c>
      <c r="O953" t="s">
        <v>31</v>
      </c>
      <c r="P953" t="s">
        <v>769</v>
      </c>
    </row>
    <row r="954" spans="1:16" hidden="1" x14ac:dyDescent="0.25">
      <c r="A954" t="s">
        <v>1224</v>
      </c>
      <c r="B954" t="s">
        <v>947</v>
      </c>
      <c r="D954" t="s">
        <v>3198</v>
      </c>
      <c r="E954" t="s">
        <v>3176</v>
      </c>
      <c r="F954" t="s">
        <v>3199</v>
      </c>
      <c r="G954" t="s">
        <v>769</v>
      </c>
      <c r="H954" t="s">
        <v>36</v>
      </c>
      <c r="L954" t="s">
        <v>771</v>
      </c>
      <c r="N954">
        <v>1258647</v>
      </c>
      <c r="O954" t="s">
        <v>31</v>
      </c>
      <c r="P954" t="s">
        <v>769</v>
      </c>
    </row>
    <row r="955" spans="1:16" hidden="1" x14ac:dyDescent="0.25">
      <c r="A955" t="s">
        <v>853</v>
      </c>
      <c r="B955" t="s">
        <v>943</v>
      </c>
      <c r="D955" t="s">
        <v>3200</v>
      </c>
      <c r="E955" t="s">
        <v>3176</v>
      </c>
      <c r="F955" t="s">
        <v>3201</v>
      </c>
      <c r="G955" t="s">
        <v>769</v>
      </c>
      <c r="H955" t="s">
        <v>29</v>
      </c>
      <c r="L955" t="s">
        <v>771</v>
      </c>
      <c r="N955">
        <v>1258647</v>
      </c>
      <c r="O955" t="s">
        <v>31</v>
      </c>
      <c r="P955" t="s">
        <v>769</v>
      </c>
    </row>
    <row r="956" spans="1:16" hidden="1" x14ac:dyDescent="0.25">
      <c r="A956" t="s">
        <v>853</v>
      </c>
      <c r="B956" t="s">
        <v>939</v>
      </c>
      <c r="D956" t="s">
        <v>3202</v>
      </c>
      <c r="E956" t="s">
        <v>3176</v>
      </c>
      <c r="F956" t="s">
        <v>3203</v>
      </c>
      <c r="G956" t="s">
        <v>769</v>
      </c>
      <c r="H956" t="s">
        <v>29</v>
      </c>
      <c r="L956" t="s">
        <v>771</v>
      </c>
      <c r="N956">
        <v>1258647</v>
      </c>
      <c r="O956" t="s">
        <v>31</v>
      </c>
      <c r="P956" t="s">
        <v>769</v>
      </c>
    </row>
    <row r="957" spans="1:16" hidden="1" x14ac:dyDescent="0.25">
      <c r="A957" t="s">
        <v>1217</v>
      </c>
      <c r="B957" t="s">
        <v>250</v>
      </c>
      <c r="D957" t="s">
        <v>3204</v>
      </c>
      <c r="E957" t="s">
        <v>3176</v>
      </c>
      <c r="F957" t="s">
        <v>3205</v>
      </c>
      <c r="G957" t="s">
        <v>769</v>
      </c>
      <c r="H957" t="s">
        <v>29</v>
      </c>
      <c r="L957" t="s">
        <v>771</v>
      </c>
      <c r="N957">
        <v>1258647</v>
      </c>
      <c r="O957" t="s">
        <v>31</v>
      </c>
      <c r="P957" t="s">
        <v>769</v>
      </c>
    </row>
    <row r="958" spans="1:16" hidden="1" x14ac:dyDescent="0.25">
      <c r="A958" t="s">
        <v>1213</v>
      </c>
      <c r="B958" t="s">
        <v>924</v>
      </c>
      <c r="D958" t="s">
        <v>3206</v>
      </c>
      <c r="E958" t="s">
        <v>3176</v>
      </c>
      <c r="F958" t="s">
        <v>3207</v>
      </c>
      <c r="G958" t="s">
        <v>769</v>
      </c>
      <c r="H958" t="s">
        <v>36</v>
      </c>
      <c r="L958" t="s">
        <v>771</v>
      </c>
      <c r="N958">
        <v>1258647</v>
      </c>
      <c r="O958" t="s">
        <v>31</v>
      </c>
      <c r="P958" t="s">
        <v>769</v>
      </c>
    </row>
    <row r="959" spans="1:16" hidden="1" x14ac:dyDescent="0.25">
      <c r="A959" t="s">
        <v>1209</v>
      </c>
      <c r="B959" t="s">
        <v>915</v>
      </c>
      <c r="D959" t="s">
        <v>3208</v>
      </c>
      <c r="E959" t="s">
        <v>3176</v>
      </c>
      <c r="F959" t="s">
        <v>3209</v>
      </c>
      <c r="G959" t="s">
        <v>769</v>
      </c>
      <c r="H959" t="s">
        <v>29</v>
      </c>
      <c r="L959" t="s">
        <v>771</v>
      </c>
      <c r="N959">
        <v>1258647</v>
      </c>
      <c r="O959" t="s">
        <v>31</v>
      </c>
      <c r="P959" t="s">
        <v>769</v>
      </c>
    </row>
    <row r="960" spans="1:16" hidden="1" x14ac:dyDescent="0.25">
      <c r="A960" t="s">
        <v>847</v>
      </c>
      <c r="B960" t="s">
        <v>911</v>
      </c>
      <c r="D960" t="s">
        <v>3210</v>
      </c>
      <c r="E960" t="s">
        <v>3176</v>
      </c>
      <c r="F960" t="s">
        <v>3211</v>
      </c>
      <c r="G960" t="s">
        <v>769</v>
      </c>
      <c r="H960" t="s">
        <v>36</v>
      </c>
      <c r="L960" t="s">
        <v>771</v>
      </c>
      <c r="N960">
        <v>1258647</v>
      </c>
      <c r="O960" t="s">
        <v>31</v>
      </c>
      <c r="P960" t="s">
        <v>769</v>
      </c>
    </row>
    <row r="961" spans="1:16" hidden="1" x14ac:dyDescent="0.25">
      <c r="A961" t="s">
        <v>102</v>
      </c>
      <c r="B961" t="s">
        <v>907</v>
      </c>
      <c r="D961" t="s">
        <v>3212</v>
      </c>
      <c r="E961" t="s">
        <v>3176</v>
      </c>
      <c r="F961" t="s">
        <v>3213</v>
      </c>
      <c r="G961" t="s">
        <v>769</v>
      </c>
      <c r="H961" t="s">
        <v>36</v>
      </c>
      <c r="L961" t="s">
        <v>771</v>
      </c>
      <c r="N961">
        <v>1258647</v>
      </c>
      <c r="O961" t="s">
        <v>31</v>
      </c>
      <c r="P961" t="s">
        <v>769</v>
      </c>
    </row>
    <row r="962" spans="1:16" hidden="1" x14ac:dyDescent="0.25">
      <c r="A962" t="s">
        <v>102</v>
      </c>
      <c r="B962" t="s">
        <v>903</v>
      </c>
      <c r="D962" t="s">
        <v>3214</v>
      </c>
      <c r="E962" t="s">
        <v>3176</v>
      </c>
      <c r="F962" t="s">
        <v>3215</v>
      </c>
      <c r="G962" t="s">
        <v>769</v>
      </c>
      <c r="H962" t="s">
        <v>36</v>
      </c>
      <c r="L962" t="s">
        <v>771</v>
      </c>
      <c r="N962">
        <v>1258647</v>
      </c>
      <c r="O962" t="s">
        <v>31</v>
      </c>
      <c r="P962" t="s">
        <v>769</v>
      </c>
    </row>
    <row r="963" spans="1:16" hidden="1" x14ac:dyDescent="0.25">
      <c r="A963" t="s">
        <v>839</v>
      </c>
      <c r="B963" t="s">
        <v>895</v>
      </c>
      <c r="D963" t="s">
        <v>3216</v>
      </c>
      <c r="E963" t="s">
        <v>3176</v>
      </c>
      <c r="F963" t="s">
        <v>3217</v>
      </c>
      <c r="G963" t="s">
        <v>769</v>
      </c>
      <c r="H963" t="s">
        <v>29</v>
      </c>
      <c r="L963" t="s">
        <v>771</v>
      </c>
      <c r="N963">
        <v>1258647</v>
      </c>
      <c r="O963" t="s">
        <v>31</v>
      </c>
      <c r="P963" t="s">
        <v>769</v>
      </c>
    </row>
    <row r="964" spans="1:16" hidden="1" x14ac:dyDescent="0.25">
      <c r="A964" t="s">
        <v>1202</v>
      </c>
      <c r="B964" t="s">
        <v>891</v>
      </c>
      <c r="D964" t="s">
        <v>3218</v>
      </c>
      <c r="E964" t="s">
        <v>3176</v>
      </c>
      <c r="F964" t="s">
        <v>3219</v>
      </c>
      <c r="G964" t="s">
        <v>769</v>
      </c>
      <c r="H964" t="s">
        <v>36</v>
      </c>
      <c r="L964" t="s">
        <v>771</v>
      </c>
      <c r="N964">
        <v>1258647</v>
      </c>
      <c r="O964" t="s">
        <v>31</v>
      </c>
      <c r="P964" t="s">
        <v>769</v>
      </c>
    </row>
    <row r="965" spans="1:16" hidden="1" x14ac:dyDescent="0.25">
      <c r="A965" t="s">
        <v>835</v>
      </c>
      <c r="B965" t="s">
        <v>966</v>
      </c>
      <c r="D965" t="s">
        <v>3220</v>
      </c>
      <c r="E965" t="s">
        <v>3176</v>
      </c>
      <c r="F965" t="s">
        <v>3221</v>
      </c>
      <c r="G965" t="s">
        <v>769</v>
      </c>
      <c r="H965" t="s">
        <v>36</v>
      </c>
      <c r="L965" t="s">
        <v>771</v>
      </c>
      <c r="N965">
        <v>1258647</v>
      </c>
      <c r="O965" t="s">
        <v>31</v>
      </c>
      <c r="P965" t="s">
        <v>769</v>
      </c>
    </row>
    <row r="966" spans="1:16" hidden="1" x14ac:dyDescent="0.25">
      <c r="A966" t="s">
        <v>1197</v>
      </c>
      <c r="B966" t="s">
        <v>947</v>
      </c>
      <c r="D966" t="s">
        <v>3222</v>
      </c>
      <c r="E966" t="s">
        <v>3176</v>
      </c>
      <c r="F966" t="s">
        <v>3223</v>
      </c>
      <c r="G966" t="s">
        <v>769</v>
      </c>
      <c r="H966" t="s">
        <v>36</v>
      </c>
      <c r="L966" t="s">
        <v>771</v>
      </c>
      <c r="N966">
        <v>1258647</v>
      </c>
      <c r="O966" t="s">
        <v>31</v>
      </c>
      <c r="P966" t="s">
        <v>769</v>
      </c>
    </row>
    <row r="967" spans="1:16" hidden="1" x14ac:dyDescent="0.25">
      <c r="A967" t="s">
        <v>1193</v>
      </c>
      <c r="B967" t="s">
        <v>932</v>
      </c>
      <c r="D967" t="s">
        <v>3224</v>
      </c>
      <c r="E967" t="s">
        <v>3176</v>
      </c>
      <c r="F967" t="s">
        <v>3225</v>
      </c>
      <c r="G967" t="s">
        <v>769</v>
      </c>
      <c r="H967" t="s">
        <v>29</v>
      </c>
      <c r="L967" t="s">
        <v>771</v>
      </c>
      <c r="N967">
        <v>1258647</v>
      </c>
      <c r="O967" t="s">
        <v>31</v>
      </c>
      <c r="P967" t="s">
        <v>769</v>
      </c>
    </row>
    <row r="968" spans="1:16" hidden="1" x14ac:dyDescent="0.25">
      <c r="A968" t="s">
        <v>831</v>
      </c>
      <c r="B968" t="s">
        <v>928</v>
      </c>
      <c r="D968" t="s">
        <v>3226</v>
      </c>
      <c r="E968" t="s">
        <v>3176</v>
      </c>
      <c r="F968" t="s">
        <v>3227</v>
      </c>
      <c r="G968" t="s">
        <v>769</v>
      </c>
      <c r="H968" t="s">
        <v>29</v>
      </c>
      <c r="L968" t="s">
        <v>771</v>
      </c>
      <c r="N968">
        <v>1258647</v>
      </c>
      <c r="O968" t="s">
        <v>31</v>
      </c>
      <c r="P968" t="s">
        <v>769</v>
      </c>
    </row>
    <row r="969" spans="1:16" hidden="1" x14ac:dyDescent="0.25">
      <c r="A969" t="s">
        <v>827</v>
      </c>
      <c r="B969" t="s">
        <v>919</v>
      </c>
      <c r="D969" t="s">
        <v>3228</v>
      </c>
      <c r="E969" t="s">
        <v>3176</v>
      </c>
      <c r="F969" t="s">
        <v>3229</v>
      </c>
      <c r="G969" t="s">
        <v>769</v>
      </c>
      <c r="H969" t="s">
        <v>36</v>
      </c>
      <c r="L969" t="s">
        <v>771</v>
      </c>
      <c r="N969">
        <v>1258647</v>
      </c>
      <c r="O969" t="s">
        <v>31</v>
      </c>
      <c r="P969" t="s">
        <v>769</v>
      </c>
    </row>
    <row r="970" spans="1:16" hidden="1" x14ac:dyDescent="0.25">
      <c r="A970" t="s">
        <v>1189</v>
      </c>
      <c r="B970" t="s">
        <v>895</v>
      </c>
      <c r="D970" t="s">
        <v>3230</v>
      </c>
      <c r="E970" t="s">
        <v>3231</v>
      </c>
      <c r="F970" t="s">
        <v>3232</v>
      </c>
      <c r="G970" t="s">
        <v>769</v>
      </c>
      <c r="H970" t="s">
        <v>29</v>
      </c>
      <c r="L970" t="s">
        <v>771</v>
      </c>
      <c r="N970">
        <v>1258647</v>
      </c>
      <c r="O970" t="s">
        <v>31</v>
      </c>
      <c r="P970" t="s">
        <v>769</v>
      </c>
    </row>
    <row r="971" spans="1:16" hidden="1" x14ac:dyDescent="0.25">
      <c r="A971" t="s">
        <v>1185</v>
      </c>
      <c r="B971" t="s">
        <v>888</v>
      </c>
      <c r="D971" t="s">
        <v>3233</v>
      </c>
      <c r="E971" t="s">
        <v>3234</v>
      </c>
      <c r="F971" t="s">
        <v>3235</v>
      </c>
      <c r="G971" t="s">
        <v>769</v>
      </c>
      <c r="H971" t="s">
        <v>29</v>
      </c>
      <c r="L971" t="s">
        <v>771</v>
      </c>
      <c r="N971">
        <v>1258647</v>
      </c>
      <c r="O971" t="s">
        <v>31</v>
      </c>
      <c r="P971" t="s">
        <v>769</v>
      </c>
    </row>
    <row r="972" spans="1:16" hidden="1" x14ac:dyDescent="0.25">
      <c r="A972" t="s">
        <v>1181</v>
      </c>
      <c r="B972" t="s">
        <v>884</v>
      </c>
      <c r="D972" t="s">
        <v>3236</v>
      </c>
      <c r="E972" t="s">
        <v>3234</v>
      </c>
      <c r="F972" t="s">
        <v>3237</v>
      </c>
      <c r="G972" t="s">
        <v>769</v>
      </c>
      <c r="H972" t="s">
        <v>29</v>
      </c>
      <c r="L972" t="s">
        <v>771</v>
      </c>
      <c r="N972">
        <v>1258647</v>
      </c>
      <c r="O972" t="s">
        <v>31</v>
      </c>
      <c r="P972" t="s">
        <v>769</v>
      </c>
    </row>
    <row r="973" spans="1:16" hidden="1" x14ac:dyDescent="0.25">
      <c r="A973" t="s">
        <v>823</v>
      </c>
      <c r="B973" t="s">
        <v>880</v>
      </c>
      <c r="D973" t="s">
        <v>3238</v>
      </c>
      <c r="E973" t="s">
        <v>3234</v>
      </c>
      <c r="F973" t="s">
        <v>3239</v>
      </c>
      <c r="G973" t="s">
        <v>769</v>
      </c>
      <c r="H973" t="s">
        <v>36</v>
      </c>
      <c r="L973" t="s">
        <v>771</v>
      </c>
      <c r="N973">
        <v>1258647</v>
      </c>
      <c r="O973" t="s">
        <v>31</v>
      </c>
      <c r="P973" t="s">
        <v>769</v>
      </c>
    </row>
    <row r="974" spans="1:16" hidden="1" x14ac:dyDescent="0.25">
      <c r="A974" t="s">
        <v>1177</v>
      </c>
      <c r="B974" t="s">
        <v>876</v>
      </c>
      <c r="D974" t="s">
        <v>3240</v>
      </c>
      <c r="E974" t="s">
        <v>3234</v>
      </c>
      <c r="F974" t="s">
        <v>3241</v>
      </c>
      <c r="G974" t="s">
        <v>769</v>
      </c>
      <c r="H974" t="s">
        <v>29</v>
      </c>
      <c r="L974" t="s">
        <v>771</v>
      </c>
      <c r="N974">
        <v>1258647</v>
      </c>
      <c r="O974" t="s">
        <v>31</v>
      </c>
      <c r="P974" t="s">
        <v>769</v>
      </c>
    </row>
    <row r="975" spans="1:16" hidden="1" x14ac:dyDescent="0.25">
      <c r="A975" t="s">
        <v>1173</v>
      </c>
      <c r="B975" t="s">
        <v>872</v>
      </c>
      <c r="D975" t="s">
        <v>3242</v>
      </c>
      <c r="E975" t="s">
        <v>3234</v>
      </c>
      <c r="F975" t="s">
        <v>3243</v>
      </c>
      <c r="G975" t="s">
        <v>769</v>
      </c>
      <c r="H975" t="s">
        <v>29</v>
      </c>
      <c r="L975" t="s">
        <v>771</v>
      </c>
      <c r="N975">
        <v>1258647</v>
      </c>
      <c r="O975" t="s">
        <v>31</v>
      </c>
      <c r="P975" t="s">
        <v>769</v>
      </c>
    </row>
    <row r="976" spans="1:16" hidden="1" x14ac:dyDescent="0.25">
      <c r="A976" t="s">
        <v>819</v>
      </c>
      <c r="B976" t="s">
        <v>867</v>
      </c>
      <c r="D976" t="s">
        <v>3244</v>
      </c>
      <c r="E976" t="s">
        <v>3234</v>
      </c>
      <c r="F976" t="s">
        <v>3245</v>
      </c>
      <c r="G976" t="s">
        <v>769</v>
      </c>
      <c r="H976" t="s">
        <v>29</v>
      </c>
      <c r="L976" t="s">
        <v>771</v>
      </c>
      <c r="N976">
        <v>1258647</v>
      </c>
      <c r="O976" t="s">
        <v>31</v>
      </c>
      <c r="P976" t="s">
        <v>769</v>
      </c>
    </row>
    <row r="977" spans="1:16" hidden="1" x14ac:dyDescent="0.25">
      <c r="A977" t="s">
        <v>815</v>
      </c>
      <c r="B977" t="s">
        <v>863</v>
      </c>
      <c r="D977" t="s">
        <v>3246</v>
      </c>
      <c r="E977" t="s">
        <v>3234</v>
      </c>
      <c r="F977" t="s">
        <v>3247</v>
      </c>
      <c r="G977" t="s">
        <v>769</v>
      </c>
      <c r="H977" t="s">
        <v>29</v>
      </c>
      <c r="L977" t="s">
        <v>771</v>
      </c>
      <c r="N977">
        <v>1258647</v>
      </c>
      <c r="O977" t="s">
        <v>31</v>
      </c>
      <c r="P977" t="s">
        <v>769</v>
      </c>
    </row>
    <row r="978" spans="1:16" hidden="1" x14ac:dyDescent="0.25">
      <c r="A978" t="s">
        <v>811</v>
      </c>
      <c r="B978" t="s">
        <v>859</v>
      </c>
      <c r="D978" t="s">
        <v>3248</v>
      </c>
      <c r="E978" t="s">
        <v>3234</v>
      </c>
      <c r="F978" t="s">
        <v>3249</v>
      </c>
      <c r="G978" t="s">
        <v>769</v>
      </c>
      <c r="H978" t="s">
        <v>29</v>
      </c>
      <c r="L978" t="s">
        <v>771</v>
      </c>
      <c r="N978">
        <v>1258647</v>
      </c>
      <c r="O978" t="s">
        <v>31</v>
      </c>
      <c r="P978" t="s">
        <v>769</v>
      </c>
    </row>
    <row r="979" spans="1:16" hidden="1" x14ac:dyDescent="0.25">
      <c r="A979" t="s">
        <v>808</v>
      </c>
      <c r="B979" t="s">
        <v>854</v>
      </c>
      <c r="D979" t="s">
        <v>3250</v>
      </c>
      <c r="E979" t="s">
        <v>3234</v>
      </c>
      <c r="F979" t="s">
        <v>3251</v>
      </c>
      <c r="G979" t="s">
        <v>769</v>
      </c>
      <c r="H979" t="s">
        <v>36</v>
      </c>
      <c r="L979" t="s">
        <v>771</v>
      </c>
      <c r="N979">
        <v>1258647</v>
      </c>
      <c r="O979" t="s">
        <v>31</v>
      </c>
      <c r="P979" t="s">
        <v>769</v>
      </c>
    </row>
    <row r="980" spans="1:16" hidden="1" x14ac:dyDescent="0.25">
      <c r="A980" t="s">
        <v>804</v>
      </c>
      <c r="B980" t="s">
        <v>844</v>
      </c>
      <c r="D980" t="s">
        <v>3252</v>
      </c>
      <c r="E980" t="s">
        <v>3234</v>
      </c>
      <c r="F980" t="s">
        <v>3253</v>
      </c>
      <c r="G980" t="s">
        <v>769</v>
      </c>
      <c r="H980" t="s">
        <v>29</v>
      </c>
      <c r="L980" t="s">
        <v>771</v>
      </c>
      <c r="N980">
        <v>1258647</v>
      </c>
      <c r="O980" t="s">
        <v>31</v>
      </c>
      <c r="P980" t="s">
        <v>769</v>
      </c>
    </row>
    <row r="981" spans="1:16" hidden="1" x14ac:dyDescent="0.25">
      <c r="A981" t="s">
        <v>1168</v>
      </c>
      <c r="B981" t="s">
        <v>840</v>
      </c>
      <c r="D981" t="s">
        <v>3254</v>
      </c>
      <c r="E981" t="s">
        <v>3234</v>
      </c>
      <c r="F981" t="s">
        <v>3255</v>
      </c>
      <c r="G981" t="s">
        <v>769</v>
      </c>
      <c r="H981" t="s">
        <v>29</v>
      </c>
      <c r="L981" t="s">
        <v>771</v>
      </c>
      <c r="N981">
        <v>1258647</v>
      </c>
      <c r="O981" t="s">
        <v>31</v>
      </c>
      <c r="P981" t="s">
        <v>769</v>
      </c>
    </row>
    <row r="982" spans="1:16" hidden="1" x14ac:dyDescent="0.25">
      <c r="A982" t="s">
        <v>800</v>
      </c>
      <c r="B982" t="s">
        <v>836</v>
      </c>
      <c r="D982" t="s">
        <v>3256</v>
      </c>
      <c r="E982" t="s">
        <v>3234</v>
      </c>
      <c r="F982" t="s">
        <v>3257</v>
      </c>
      <c r="G982" t="s">
        <v>769</v>
      </c>
      <c r="H982" t="s">
        <v>36</v>
      </c>
      <c r="L982" t="s">
        <v>771</v>
      </c>
      <c r="N982">
        <v>1258647</v>
      </c>
      <c r="O982" t="s">
        <v>31</v>
      </c>
      <c r="P982" t="s">
        <v>769</v>
      </c>
    </row>
    <row r="983" spans="1:16" hidden="1" x14ac:dyDescent="0.25">
      <c r="A983" t="s">
        <v>796</v>
      </c>
      <c r="B983" t="s">
        <v>828</v>
      </c>
      <c r="D983" t="s">
        <v>3258</v>
      </c>
      <c r="E983" t="s">
        <v>3234</v>
      </c>
      <c r="F983" t="s">
        <v>3259</v>
      </c>
      <c r="G983" t="s">
        <v>769</v>
      </c>
      <c r="H983" t="s">
        <v>29</v>
      </c>
      <c r="L983" t="s">
        <v>771</v>
      </c>
      <c r="N983">
        <v>1258647</v>
      </c>
      <c r="O983" t="s">
        <v>31</v>
      </c>
      <c r="P983" t="s">
        <v>769</v>
      </c>
    </row>
    <row r="984" spans="1:16" hidden="1" x14ac:dyDescent="0.25">
      <c r="A984" t="s">
        <v>1164</v>
      </c>
      <c r="B984" t="s">
        <v>812</v>
      </c>
      <c r="D984" t="s">
        <v>3260</v>
      </c>
      <c r="E984" t="s">
        <v>3234</v>
      </c>
      <c r="F984" t="s">
        <v>3261</v>
      </c>
      <c r="G984" t="s">
        <v>769</v>
      </c>
      <c r="H984" t="s">
        <v>36</v>
      </c>
      <c r="L984" t="s">
        <v>771</v>
      </c>
      <c r="N984">
        <v>1258647</v>
      </c>
      <c r="O984" t="s">
        <v>31</v>
      </c>
      <c r="P984" t="s">
        <v>769</v>
      </c>
    </row>
    <row r="985" spans="1:16" hidden="1" x14ac:dyDescent="0.25">
      <c r="A985" t="s">
        <v>1159</v>
      </c>
      <c r="B985" t="s">
        <v>805</v>
      </c>
      <c r="D985" t="s">
        <v>3262</v>
      </c>
      <c r="E985" t="s">
        <v>3234</v>
      </c>
      <c r="F985" t="s">
        <v>3263</v>
      </c>
      <c r="G985" t="s">
        <v>769</v>
      </c>
      <c r="H985" t="s">
        <v>29</v>
      </c>
      <c r="L985" t="s">
        <v>771</v>
      </c>
      <c r="N985">
        <v>1258647</v>
      </c>
      <c r="O985" t="s">
        <v>31</v>
      </c>
      <c r="P985" t="s">
        <v>769</v>
      </c>
    </row>
    <row r="986" spans="1:16" hidden="1" x14ac:dyDescent="0.25">
      <c r="A986" t="s">
        <v>1154</v>
      </c>
      <c r="B986" t="s">
        <v>784</v>
      </c>
      <c r="D986" t="s">
        <v>3264</v>
      </c>
      <c r="E986" t="s">
        <v>3234</v>
      </c>
      <c r="F986" t="s">
        <v>3265</v>
      </c>
      <c r="G986" t="s">
        <v>769</v>
      </c>
      <c r="H986" t="s">
        <v>36</v>
      </c>
      <c r="L986" t="s">
        <v>771</v>
      </c>
      <c r="N986">
        <v>1258647</v>
      </c>
      <c r="O986" t="s">
        <v>31</v>
      </c>
      <c r="P986" t="s">
        <v>769</v>
      </c>
    </row>
    <row r="987" spans="1:16" hidden="1" x14ac:dyDescent="0.25">
      <c r="A987" t="s">
        <v>1149</v>
      </c>
      <c r="B987" t="s">
        <v>778</v>
      </c>
      <c r="D987" t="s">
        <v>3266</v>
      </c>
      <c r="E987" t="s">
        <v>3234</v>
      </c>
      <c r="F987" t="s">
        <v>3267</v>
      </c>
      <c r="G987" t="s">
        <v>769</v>
      </c>
      <c r="H987" t="s">
        <v>36</v>
      </c>
      <c r="L987" t="s">
        <v>771</v>
      </c>
      <c r="N987">
        <v>1258647</v>
      </c>
      <c r="O987" t="s">
        <v>31</v>
      </c>
      <c r="P987" t="s">
        <v>769</v>
      </c>
    </row>
    <row r="988" spans="1:16" hidden="1" x14ac:dyDescent="0.25">
      <c r="A988" t="s">
        <v>1144</v>
      </c>
      <c r="B988" t="s">
        <v>773</v>
      </c>
      <c r="D988" t="s">
        <v>3268</v>
      </c>
      <c r="E988" t="s">
        <v>3234</v>
      </c>
      <c r="F988" t="s">
        <v>3269</v>
      </c>
      <c r="G988" t="s">
        <v>769</v>
      </c>
      <c r="H988" t="s">
        <v>36</v>
      </c>
      <c r="L988" t="s">
        <v>771</v>
      </c>
      <c r="N988">
        <v>1258647</v>
      </c>
      <c r="O988" t="s">
        <v>31</v>
      </c>
      <c r="P988" t="s">
        <v>769</v>
      </c>
    </row>
    <row r="989" spans="1:16" hidden="1" x14ac:dyDescent="0.25">
      <c r="A989" t="s">
        <v>791</v>
      </c>
      <c r="B989" t="s">
        <v>765</v>
      </c>
      <c r="D989" t="s">
        <v>3270</v>
      </c>
      <c r="E989" t="s">
        <v>3234</v>
      </c>
      <c r="F989" t="s">
        <v>3271</v>
      </c>
      <c r="G989" t="s">
        <v>769</v>
      </c>
      <c r="H989" t="s">
        <v>29</v>
      </c>
      <c r="L989" t="s">
        <v>771</v>
      </c>
      <c r="N989">
        <v>1258647</v>
      </c>
      <c r="O989" t="s">
        <v>31</v>
      </c>
      <c r="P989" t="s">
        <v>769</v>
      </c>
    </row>
    <row r="990" spans="1:16" hidden="1" x14ac:dyDescent="0.25">
      <c r="A990" t="s">
        <v>791</v>
      </c>
      <c r="B990" t="s">
        <v>848</v>
      </c>
      <c r="D990" t="s">
        <v>3272</v>
      </c>
      <c r="E990" t="s">
        <v>3234</v>
      </c>
      <c r="F990" t="s">
        <v>3273</v>
      </c>
      <c r="G990" t="s">
        <v>769</v>
      </c>
      <c r="H990" t="s">
        <v>29</v>
      </c>
      <c r="L990" t="s">
        <v>771</v>
      </c>
      <c r="N990">
        <v>1258647</v>
      </c>
      <c r="O990" t="s">
        <v>31</v>
      </c>
      <c r="P990" t="s">
        <v>769</v>
      </c>
    </row>
    <row r="991" spans="1:16" hidden="1" x14ac:dyDescent="0.25">
      <c r="A991" t="s">
        <v>787</v>
      </c>
      <c r="B991" t="s">
        <v>832</v>
      </c>
      <c r="D991" t="s">
        <v>3274</v>
      </c>
      <c r="E991" t="s">
        <v>3234</v>
      </c>
      <c r="F991" t="s">
        <v>3275</v>
      </c>
      <c r="G991" t="s">
        <v>769</v>
      </c>
      <c r="H991" t="s">
        <v>36</v>
      </c>
      <c r="L991" t="s">
        <v>771</v>
      </c>
      <c r="N991">
        <v>1258647</v>
      </c>
      <c r="O991" t="s">
        <v>31</v>
      </c>
      <c r="P991" t="s">
        <v>769</v>
      </c>
    </row>
    <row r="992" spans="1:16" hidden="1" x14ac:dyDescent="0.25">
      <c r="A992" t="s">
        <v>1134</v>
      </c>
      <c r="B992" t="s">
        <v>824</v>
      </c>
      <c r="D992" t="s">
        <v>3276</v>
      </c>
      <c r="E992" t="s">
        <v>3234</v>
      </c>
      <c r="F992" t="s">
        <v>3277</v>
      </c>
      <c r="G992" t="s">
        <v>769</v>
      </c>
      <c r="H992" t="s">
        <v>29</v>
      </c>
      <c r="L992" t="s">
        <v>771</v>
      </c>
      <c r="N992">
        <v>1258647</v>
      </c>
      <c r="O992" t="s">
        <v>31</v>
      </c>
      <c r="P992" t="s">
        <v>769</v>
      </c>
    </row>
    <row r="993" spans="1:16" hidden="1" x14ac:dyDescent="0.25">
      <c r="A993" t="s">
        <v>783</v>
      </c>
      <c r="B993" t="s">
        <v>820</v>
      </c>
      <c r="D993" t="s">
        <v>3278</v>
      </c>
      <c r="E993" t="s">
        <v>3234</v>
      </c>
      <c r="F993" t="s">
        <v>3279</v>
      </c>
      <c r="G993" t="s">
        <v>769</v>
      </c>
      <c r="H993" t="s">
        <v>29</v>
      </c>
      <c r="L993" t="s">
        <v>771</v>
      </c>
      <c r="N993">
        <v>1258647</v>
      </c>
      <c r="O993" t="s">
        <v>31</v>
      </c>
      <c r="P993" t="s">
        <v>769</v>
      </c>
    </row>
    <row r="994" spans="1:16" hidden="1" x14ac:dyDescent="0.25">
      <c r="A994" t="s">
        <v>1129</v>
      </c>
      <c r="B994" t="s">
        <v>816</v>
      </c>
      <c r="D994" t="s">
        <v>3280</v>
      </c>
      <c r="E994" t="s">
        <v>3234</v>
      </c>
      <c r="F994" t="s">
        <v>3281</v>
      </c>
      <c r="G994" t="s">
        <v>769</v>
      </c>
      <c r="H994" t="s">
        <v>29</v>
      </c>
      <c r="L994" t="s">
        <v>771</v>
      </c>
      <c r="N994">
        <v>1258647</v>
      </c>
      <c r="O994" t="s">
        <v>31</v>
      </c>
      <c r="P994" t="s">
        <v>769</v>
      </c>
    </row>
    <row r="995" spans="1:16" hidden="1" x14ac:dyDescent="0.25">
      <c r="A995" t="s">
        <v>777</v>
      </c>
      <c r="B995" t="s">
        <v>805</v>
      </c>
      <c r="D995" t="s">
        <v>3282</v>
      </c>
      <c r="E995" t="s">
        <v>3234</v>
      </c>
      <c r="F995" t="s">
        <v>3283</v>
      </c>
      <c r="G995" t="s">
        <v>769</v>
      </c>
      <c r="H995" t="s">
        <v>36</v>
      </c>
      <c r="L995" t="s">
        <v>771</v>
      </c>
      <c r="N995">
        <v>1258647</v>
      </c>
      <c r="O995" t="s">
        <v>31</v>
      </c>
      <c r="P995" t="s">
        <v>769</v>
      </c>
    </row>
    <row r="996" spans="1:16" hidden="1" x14ac:dyDescent="0.25">
      <c r="A996" t="s">
        <v>772</v>
      </c>
      <c r="B996" t="s">
        <v>801</v>
      </c>
      <c r="D996" t="s">
        <v>3284</v>
      </c>
      <c r="E996" t="s">
        <v>3234</v>
      </c>
      <c r="F996" t="s">
        <v>3285</v>
      </c>
      <c r="G996" t="s">
        <v>769</v>
      </c>
      <c r="H996" t="s">
        <v>29</v>
      </c>
      <c r="L996" t="s">
        <v>771</v>
      </c>
      <c r="N996">
        <v>1258647</v>
      </c>
      <c r="O996" t="s">
        <v>31</v>
      </c>
      <c r="P996" t="s">
        <v>769</v>
      </c>
    </row>
    <row r="997" spans="1:16" hidden="1" x14ac:dyDescent="0.25">
      <c r="A997" t="s">
        <v>1124</v>
      </c>
      <c r="B997" t="s">
        <v>797</v>
      </c>
      <c r="D997" t="s">
        <v>3286</v>
      </c>
      <c r="E997" t="s">
        <v>3234</v>
      </c>
      <c r="F997" t="s">
        <v>3287</v>
      </c>
      <c r="G997" t="s">
        <v>769</v>
      </c>
      <c r="H997" t="s">
        <v>29</v>
      </c>
      <c r="L997" t="s">
        <v>771</v>
      </c>
      <c r="N997">
        <v>1258647</v>
      </c>
      <c r="O997" t="s">
        <v>31</v>
      </c>
      <c r="P997" t="s">
        <v>769</v>
      </c>
    </row>
    <row r="998" spans="1:16" hidden="1" x14ac:dyDescent="0.25">
      <c r="A998" t="s">
        <v>1119</v>
      </c>
      <c r="B998" t="s">
        <v>792</v>
      </c>
      <c r="D998" t="s">
        <v>3288</v>
      </c>
      <c r="E998" t="s">
        <v>3234</v>
      </c>
      <c r="F998" t="s">
        <v>3289</v>
      </c>
      <c r="G998" t="s">
        <v>769</v>
      </c>
      <c r="H998" t="s">
        <v>29</v>
      </c>
      <c r="L998" t="s">
        <v>771</v>
      </c>
      <c r="N998">
        <v>1258647</v>
      </c>
      <c r="O998" t="s">
        <v>31</v>
      </c>
      <c r="P998" t="s">
        <v>769</v>
      </c>
    </row>
    <row r="999" spans="1:16" hidden="1" x14ac:dyDescent="0.25">
      <c r="A999" t="s">
        <v>764</v>
      </c>
      <c r="B999" t="s">
        <v>788</v>
      </c>
      <c r="D999" t="s">
        <v>3290</v>
      </c>
      <c r="E999" t="s">
        <v>3234</v>
      </c>
      <c r="F999" t="s">
        <v>3291</v>
      </c>
      <c r="G999" t="s">
        <v>769</v>
      </c>
      <c r="H999" t="s">
        <v>29</v>
      </c>
      <c r="L999" t="s">
        <v>771</v>
      </c>
      <c r="N999">
        <v>1258647</v>
      </c>
      <c r="O999" t="s">
        <v>31</v>
      </c>
      <c r="P999" t="s">
        <v>769</v>
      </c>
    </row>
    <row r="1000" spans="1:16" hidden="1" x14ac:dyDescent="0.25">
      <c r="A1000" t="s">
        <v>764</v>
      </c>
      <c r="B1000" t="s">
        <v>1583</v>
      </c>
      <c r="D1000" t="s">
        <v>3292</v>
      </c>
      <c r="E1000" t="s">
        <v>3234</v>
      </c>
      <c r="F1000" t="s">
        <v>3293</v>
      </c>
      <c r="G1000" t="s">
        <v>769</v>
      </c>
      <c r="H1000" t="s">
        <v>29</v>
      </c>
      <c r="L1000" t="s">
        <v>771</v>
      </c>
      <c r="N1000">
        <v>1258647</v>
      </c>
      <c r="O1000" t="s">
        <v>31</v>
      </c>
      <c r="P1000" t="s">
        <v>769</v>
      </c>
    </row>
    <row r="1001" spans="1:16" hidden="1" x14ac:dyDescent="0.25">
      <c r="A1001" t="s">
        <v>772</v>
      </c>
      <c r="B1001" t="s">
        <v>1579</v>
      </c>
      <c r="D1001" t="s">
        <v>3294</v>
      </c>
      <c r="E1001" t="s">
        <v>3234</v>
      </c>
      <c r="F1001" t="s">
        <v>3295</v>
      </c>
      <c r="G1001" t="s">
        <v>769</v>
      </c>
      <c r="H1001" t="s">
        <v>36</v>
      </c>
      <c r="L1001" t="s">
        <v>771</v>
      </c>
      <c r="N1001">
        <v>1258647</v>
      </c>
      <c r="O1001" t="s">
        <v>31</v>
      </c>
      <c r="P1001" t="s">
        <v>769</v>
      </c>
    </row>
    <row r="1002" spans="1:16" hidden="1" x14ac:dyDescent="0.25">
      <c r="A1002" t="s">
        <v>777</v>
      </c>
      <c r="B1002" t="s">
        <v>1575</v>
      </c>
      <c r="D1002" t="s">
        <v>3296</v>
      </c>
      <c r="E1002" t="s">
        <v>3234</v>
      </c>
      <c r="F1002" t="s">
        <v>3297</v>
      </c>
      <c r="G1002" t="s">
        <v>769</v>
      </c>
      <c r="H1002" t="s">
        <v>29</v>
      </c>
      <c r="L1002" t="s">
        <v>771</v>
      </c>
      <c r="N1002">
        <v>1258647</v>
      </c>
      <c r="O1002" t="s">
        <v>31</v>
      </c>
      <c r="P1002" t="s">
        <v>769</v>
      </c>
    </row>
    <row r="1003" spans="1:16" hidden="1" x14ac:dyDescent="0.25">
      <c r="A1003" t="s">
        <v>783</v>
      </c>
      <c r="B1003" t="s">
        <v>1571</v>
      </c>
      <c r="D1003" t="s">
        <v>3298</v>
      </c>
      <c r="E1003" t="s">
        <v>3234</v>
      </c>
      <c r="F1003" t="s">
        <v>3299</v>
      </c>
      <c r="G1003" t="s">
        <v>769</v>
      </c>
      <c r="H1003" t="s">
        <v>36</v>
      </c>
      <c r="L1003" t="s">
        <v>771</v>
      </c>
      <c r="N1003">
        <v>1258647</v>
      </c>
      <c r="O1003" t="s">
        <v>31</v>
      </c>
      <c r="P1003" t="s">
        <v>769</v>
      </c>
    </row>
    <row r="1004" spans="1:16" hidden="1" x14ac:dyDescent="0.25">
      <c r="A1004" t="s">
        <v>787</v>
      </c>
      <c r="B1004" t="s">
        <v>1567</v>
      </c>
      <c r="D1004" t="s">
        <v>3300</v>
      </c>
      <c r="E1004" t="s">
        <v>3234</v>
      </c>
      <c r="F1004" t="s">
        <v>3301</v>
      </c>
      <c r="G1004" t="s">
        <v>769</v>
      </c>
      <c r="H1004" t="s">
        <v>29</v>
      </c>
      <c r="L1004" t="s">
        <v>771</v>
      </c>
      <c r="N1004">
        <v>1258647</v>
      </c>
      <c r="O1004" t="s">
        <v>31</v>
      </c>
      <c r="P1004" t="s">
        <v>769</v>
      </c>
    </row>
    <row r="1005" spans="1:16" hidden="1" x14ac:dyDescent="0.25">
      <c r="A1005" t="s">
        <v>791</v>
      </c>
      <c r="B1005" t="s">
        <v>1564</v>
      </c>
      <c r="D1005" t="s">
        <v>3302</v>
      </c>
      <c r="E1005" t="s">
        <v>3234</v>
      </c>
      <c r="F1005" t="s">
        <v>3303</v>
      </c>
      <c r="G1005" t="s">
        <v>769</v>
      </c>
      <c r="H1005" t="s">
        <v>29</v>
      </c>
      <c r="L1005" t="s">
        <v>771</v>
      </c>
      <c r="N1005">
        <v>1258647</v>
      </c>
      <c r="O1005" t="s">
        <v>31</v>
      </c>
      <c r="P1005" t="s">
        <v>769</v>
      </c>
    </row>
    <row r="1006" spans="1:16" hidden="1" x14ac:dyDescent="0.25">
      <c r="A1006" t="s">
        <v>796</v>
      </c>
      <c r="B1006" t="s">
        <v>1560</v>
      </c>
      <c r="D1006" t="s">
        <v>3304</v>
      </c>
      <c r="E1006" t="s">
        <v>3234</v>
      </c>
      <c r="F1006" t="s">
        <v>3305</v>
      </c>
      <c r="G1006" t="s">
        <v>769</v>
      </c>
      <c r="H1006" t="s">
        <v>36</v>
      </c>
      <c r="L1006" t="s">
        <v>771</v>
      </c>
      <c r="N1006">
        <v>1258647</v>
      </c>
      <c r="O1006" t="s">
        <v>31</v>
      </c>
      <c r="P1006" t="s">
        <v>769</v>
      </c>
    </row>
    <row r="1007" spans="1:16" hidden="1" x14ac:dyDescent="0.25">
      <c r="A1007" t="s">
        <v>800</v>
      </c>
      <c r="B1007" t="s">
        <v>1556</v>
      </c>
      <c r="D1007" t="s">
        <v>3306</v>
      </c>
      <c r="E1007" t="s">
        <v>3234</v>
      </c>
      <c r="F1007" t="s">
        <v>3307</v>
      </c>
      <c r="G1007" t="s">
        <v>769</v>
      </c>
      <c r="H1007" t="s">
        <v>29</v>
      </c>
      <c r="L1007" t="s">
        <v>771</v>
      </c>
      <c r="N1007">
        <v>1258647</v>
      </c>
      <c r="O1007" t="s">
        <v>31</v>
      </c>
      <c r="P1007" t="s">
        <v>769</v>
      </c>
    </row>
    <row r="1008" spans="1:16" hidden="1" x14ac:dyDescent="0.25">
      <c r="A1008" t="s">
        <v>804</v>
      </c>
      <c r="B1008" t="s">
        <v>1552</v>
      </c>
      <c r="D1008" t="s">
        <v>3308</v>
      </c>
      <c r="E1008" t="s">
        <v>3234</v>
      </c>
      <c r="F1008" t="s">
        <v>3309</v>
      </c>
      <c r="G1008" t="s">
        <v>769</v>
      </c>
      <c r="H1008" t="s">
        <v>29</v>
      </c>
      <c r="L1008" t="s">
        <v>771</v>
      </c>
      <c r="N1008">
        <v>1258647</v>
      </c>
      <c r="O1008" t="s">
        <v>31</v>
      </c>
      <c r="P1008" t="s">
        <v>769</v>
      </c>
    </row>
    <row r="1009" spans="1:16" hidden="1" x14ac:dyDescent="0.25">
      <c r="A1009" t="s">
        <v>808</v>
      </c>
      <c r="B1009" t="s">
        <v>1548</v>
      </c>
      <c r="D1009" t="s">
        <v>3310</v>
      </c>
      <c r="E1009" t="s">
        <v>3234</v>
      </c>
      <c r="F1009" t="s">
        <v>3311</v>
      </c>
      <c r="G1009" t="s">
        <v>769</v>
      </c>
      <c r="H1009" t="s">
        <v>29</v>
      </c>
      <c r="L1009" t="s">
        <v>771</v>
      </c>
      <c r="N1009">
        <v>1258647</v>
      </c>
      <c r="O1009" t="s">
        <v>31</v>
      </c>
      <c r="P1009" t="s">
        <v>769</v>
      </c>
    </row>
    <row r="1010" spans="1:16" hidden="1" x14ac:dyDescent="0.25">
      <c r="A1010" t="s">
        <v>811</v>
      </c>
      <c r="B1010" t="s">
        <v>1544</v>
      </c>
      <c r="D1010" t="s">
        <v>3312</v>
      </c>
      <c r="E1010" t="s">
        <v>3234</v>
      </c>
      <c r="F1010" t="s">
        <v>3313</v>
      </c>
      <c r="G1010" t="s">
        <v>769</v>
      </c>
      <c r="H1010" t="s">
        <v>36</v>
      </c>
      <c r="L1010" t="s">
        <v>771</v>
      </c>
      <c r="N1010">
        <v>1258647</v>
      </c>
      <c r="O1010" t="s">
        <v>31</v>
      </c>
      <c r="P1010" t="s">
        <v>769</v>
      </c>
    </row>
    <row r="1011" spans="1:16" hidden="1" x14ac:dyDescent="0.25">
      <c r="A1011" t="s">
        <v>815</v>
      </c>
      <c r="B1011" t="s">
        <v>1540</v>
      </c>
      <c r="D1011" t="s">
        <v>3314</v>
      </c>
      <c r="E1011" t="s">
        <v>3234</v>
      </c>
      <c r="F1011" t="s">
        <v>3315</v>
      </c>
      <c r="G1011" t="s">
        <v>769</v>
      </c>
      <c r="H1011" t="s">
        <v>29</v>
      </c>
      <c r="L1011" t="s">
        <v>771</v>
      </c>
      <c r="N1011">
        <v>1258647</v>
      </c>
      <c r="O1011" t="s">
        <v>31</v>
      </c>
      <c r="P1011" t="s">
        <v>769</v>
      </c>
    </row>
    <row r="1012" spans="1:16" hidden="1" x14ac:dyDescent="0.25">
      <c r="A1012" t="s">
        <v>819</v>
      </c>
      <c r="B1012" t="s">
        <v>1536</v>
      </c>
      <c r="D1012" t="s">
        <v>3316</v>
      </c>
      <c r="E1012" t="s">
        <v>3234</v>
      </c>
      <c r="F1012" t="s">
        <v>3317</v>
      </c>
      <c r="G1012" t="s">
        <v>769</v>
      </c>
      <c r="H1012" t="s">
        <v>36</v>
      </c>
      <c r="L1012" t="s">
        <v>771</v>
      </c>
      <c r="N1012">
        <v>1258647</v>
      </c>
      <c r="O1012" t="s">
        <v>31</v>
      </c>
      <c r="P1012" t="s">
        <v>769</v>
      </c>
    </row>
    <row r="1013" spans="1:16" hidden="1" x14ac:dyDescent="0.25">
      <c r="A1013" t="s">
        <v>823</v>
      </c>
      <c r="B1013" t="s">
        <v>1532</v>
      </c>
      <c r="D1013" t="s">
        <v>3318</v>
      </c>
      <c r="E1013" t="s">
        <v>3234</v>
      </c>
      <c r="F1013" t="s">
        <v>3319</v>
      </c>
      <c r="G1013" t="s">
        <v>769</v>
      </c>
      <c r="H1013" t="s">
        <v>36</v>
      </c>
      <c r="L1013" t="s">
        <v>771</v>
      </c>
      <c r="N1013">
        <v>1258647</v>
      </c>
      <c r="O1013" t="s">
        <v>31</v>
      </c>
      <c r="P1013" t="s">
        <v>769</v>
      </c>
    </row>
    <row r="1014" spans="1:16" hidden="1" x14ac:dyDescent="0.25">
      <c r="A1014" t="s">
        <v>827</v>
      </c>
      <c r="B1014" t="s">
        <v>1528</v>
      </c>
      <c r="D1014" t="s">
        <v>3320</v>
      </c>
      <c r="E1014" t="s">
        <v>3234</v>
      </c>
      <c r="F1014" t="s">
        <v>3321</v>
      </c>
      <c r="G1014" t="s">
        <v>769</v>
      </c>
      <c r="H1014" t="s">
        <v>36</v>
      </c>
      <c r="L1014" t="s">
        <v>771</v>
      </c>
      <c r="N1014">
        <v>1258647</v>
      </c>
      <c r="O1014" t="s">
        <v>31</v>
      </c>
      <c r="P1014" t="s">
        <v>769</v>
      </c>
    </row>
    <row r="1015" spans="1:16" hidden="1" x14ac:dyDescent="0.25">
      <c r="A1015" t="s">
        <v>831</v>
      </c>
      <c r="B1015" t="s">
        <v>1524</v>
      </c>
      <c r="D1015" t="s">
        <v>3322</v>
      </c>
      <c r="E1015" t="s">
        <v>3234</v>
      </c>
      <c r="F1015" t="s">
        <v>3323</v>
      </c>
      <c r="G1015" t="s">
        <v>769</v>
      </c>
      <c r="H1015" t="s">
        <v>29</v>
      </c>
      <c r="L1015" t="s">
        <v>771</v>
      </c>
      <c r="N1015">
        <v>1258647</v>
      </c>
      <c r="O1015" t="s">
        <v>31</v>
      </c>
      <c r="P1015" t="s">
        <v>769</v>
      </c>
    </row>
    <row r="1016" spans="1:16" hidden="1" x14ac:dyDescent="0.25">
      <c r="A1016" t="s">
        <v>835</v>
      </c>
      <c r="B1016" t="s">
        <v>1520</v>
      </c>
      <c r="D1016" t="s">
        <v>3324</v>
      </c>
      <c r="E1016" t="s">
        <v>3234</v>
      </c>
      <c r="F1016" t="s">
        <v>3325</v>
      </c>
      <c r="G1016" t="s">
        <v>769</v>
      </c>
      <c r="H1016" t="s">
        <v>36</v>
      </c>
      <c r="L1016" t="s">
        <v>771</v>
      </c>
      <c r="N1016">
        <v>1258647</v>
      </c>
      <c r="O1016" t="s">
        <v>31</v>
      </c>
      <c r="P1016" t="s">
        <v>769</v>
      </c>
    </row>
    <row r="1017" spans="1:16" hidden="1" x14ac:dyDescent="0.25">
      <c r="A1017" t="s">
        <v>839</v>
      </c>
      <c r="B1017" t="s">
        <v>1516</v>
      </c>
      <c r="D1017" t="s">
        <v>3326</v>
      </c>
      <c r="E1017" t="s">
        <v>3234</v>
      </c>
      <c r="F1017" t="s">
        <v>3327</v>
      </c>
      <c r="G1017" t="s">
        <v>769</v>
      </c>
      <c r="H1017" t="s">
        <v>36</v>
      </c>
      <c r="L1017" t="s">
        <v>771</v>
      </c>
      <c r="N1017">
        <v>1258647</v>
      </c>
      <c r="O1017" t="s">
        <v>31</v>
      </c>
      <c r="P1017" t="s">
        <v>769</v>
      </c>
    </row>
    <row r="1018" spans="1:16" hidden="1" x14ac:dyDescent="0.25">
      <c r="A1018" t="s">
        <v>102</v>
      </c>
      <c r="B1018" t="s">
        <v>1512</v>
      </c>
      <c r="D1018" t="s">
        <v>3328</v>
      </c>
      <c r="E1018" t="s">
        <v>3234</v>
      </c>
      <c r="F1018" t="s">
        <v>3329</v>
      </c>
      <c r="G1018" t="s">
        <v>769</v>
      </c>
      <c r="H1018" t="s">
        <v>36</v>
      </c>
      <c r="L1018" t="s">
        <v>771</v>
      </c>
      <c r="N1018">
        <v>1258647</v>
      </c>
      <c r="O1018" t="s">
        <v>31</v>
      </c>
      <c r="P1018" t="s">
        <v>769</v>
      </c>
    </row>
    <row r="1019" spans="1:16" hidden="1" x14ac:dyDescent="0.25">
      <c r="A1019" t="s">
        <v>847</v>
      </c>
      <c r="B1019" t="s">
        <v>1508</v>
      </c>
      <c r="D1019" t="s">
        <v>3330</v>
      </c>
      <c r="E1019" t="s">
        <v>3234</v>
      </c>
      <c r="F1019" t="s">
        <v>3331</v>
      </c>
      <c r="G1019" t="s">
        <v>769</v>
      </c>
      <c r="H1019" t="s">
        <v>29</v>
      </c>
      <c r="L1019" t="s">
        <v>771</v>
      </c>
      <c r="N1019">
        <v>1258647</v>
      </c>
      <c r="O1019" t="s">
        <v>31</v>
      </c>
      <c r="P1019" t="s">
        <v>769</v>
      </c>
    </row>
    <row r="1020" spans="1:16" hidden="1" x14ac:dyDescent="0.25">
      <c r="A1020" t="s">
        <v>853</v>
      </c>
      <c r="B1020" t="s">
        <v>1504</v>
      </c>
      <c r="D1020" t="s">
        <v>3332</v>
      </c>
      <c r="E1020" t="s">
        <v>3234</v>
      </c>
      <c r="F1020" t="s">
        <v>3333</v>
      </c>
      <c r="G1020" t="s">
        <v>769</v>
      </c>
      <c r="H1020" t="s">
        <v>29</v>
      </c>
      <c r="L1020" t="s">
        <v>771</v>
      </c>
      <c r="N1020">
        <v>1258647</v>
      </c>
      <c r="O1020" t="s">
        <v>31</v>
      </c>
      <c r="P1020" t="s">
        <v>769</v>
      </c>
    </row>
    <row r="1021" spans="1:16" hidden="1" x14ac:dyDescent="0.25">
      <c r="A1021" t="s">
        <v>858</v>
      </c>
      <c r="B1021" t="s">
        <v>1500</v>
      </c>
      <c r="D1021" t="s">
        <v>3334</v>
      </c>
      <c r="E1021" t="s">
        <v>3234</v>
      </c>
      <c r="F1021" t="s">
        <v>3335</v>
      </c>
      <c r="G1021" t="s">
        <v>769</v>
      </c>
      <c r="H1021" t="s">
        <v>36</v>
      </c>
      <c r="L1021" t="s">
        <v>771</v>
      </c>
      <c r="N1021">
        <v>1258647</v>
      </c>
      <c r="O1021" t="s">
        <v>31</v>
      </c>
      <c r="P1021" t="s">
        <v>769</v>
      </c>
    </row>
    <row r="1022" spans="1:16" hidden="1" x14ac:dyDescent="0.25">
      <c r="A1022" t="s">
        <v>862</v>
      </c>
      <c r="B1022" t="s">
        <v>1496</v>
      </c>
      <c r="D1022" t="s">
        <v>3336</v>
      </c>
      <c r="E1022" t="s">
        <v>3234</v>
      </c>
      <c r="F1022" t="s">
        <v>3337</v>
      </c>
      <c r="G1022" t="s">
        <v>769</v>
      </c>
      <c r="H1022" t="s">
        <v>29</v>
      </c>
      <c r="L1022" t="s">
        <v>771</v>
      </c>
      <c r="N1022">
        <v>1258647</v>
      </c>
      <c r="O1022" t="s">
        <v>31</v>
      </c>
      <c r="P1022" t="s">
        <v>769</v>
      </c>
    </row>
    <row r="1023" spans="1:16" hidden="1" x14ac:dyDescent="0.25">
      <c r="A1023" t="s">
        <v>866</v>
      </c>
      <c r="B1023" t="s">
        <v>1492</v>
      </c>
      <c r="D1023" t="s">
        <v>3338</v>
      </c>
      <c r="E1023" t="s">
        <v>3234</v>
      </c>
      <c r="F1023" t="s">
        <v>3339</v>
      </c>
      <c r="G1023" t="s">
        <v>769</v>
      </c>
      <c r="H1023" t="s">
        <v>29</v>
      </c>
      <c r="L1023" t="s">
        <v>771</v>
      </c>
      <c r="N1023">
        <v>1258647</v>
      </c>
      <c r="O1023" t="s">
        <v>31</v>
      </c>
      <c r="P1023" t="s">
        <v>769</v>
      </c>
    </row>
    <row r="1024" spans="1:16" hidden="1" x14ac:dyDescent="0.25">
      <c r="A1024" t="s">
        <v>871</v>
      </c>
      <c r="B1024" t="s">
        <v>1488</v>
      </c>
      <c r="D1024" t="s">
        <v>3340</v>
      </c>
      <c r="E1024" t="s">
        <v>3234</v>
      </c>
      <c r="F1024" t="s">
        <v>3341</v>
      </c>
      <c r="G1024" t="s">
        <v>769</v>
      </c>
      <c r="H1024" t="s">
        <v>29</v>
      </c>
      <c r="L1024" t="s">
        <v>771</v>
      </c>
      <c r="N1024">
        <v>1258647</v>
      </c>
      <c r="O1024" t="s">
        <v>31</v>
      </c>
      <c r="P1024" t="s">
        <v>769</v>
      </c>
    </row>
    <row r="1025" spans="1:16" hidden="1" x14ac:dyDescent="0.25">
      <c r="A1025" t="s">
        <v>875</v>
      </c>
      <c r="B1025" t="s">
        <v>1484</v>
      </c>
      <c r="D1025" t="s">
        <v>3342</v>
      </c>
      <c r="E1025" t="s">
        <v>3234</v>
      </c>
      <c r="F1025" t="s">
        <v>3343</v>
      </c>
      <c r="G1025" t="s">
        <v>769</v>
      </c>
      <c r="H1025" t="s">
        <v>36</v>
      </c>
      <c r="L1025" t="s">
        <v>771</v>
      </c>
      <c r="N1025">
        <v>1258647</v>
      </c>
      <c r="O1025" t="s">
        <v>31</v>
      </c>
      <c r="P1025" t="s">
        <v>769</v>
      </c>
    </row>
    <row r="1026" spans="1:16" hidden="1" x14ac:dyDescent="0.25">
      <c r="A1026" t="s">
        <v>879</v>
      </c>
      <c r="B1026" t="s">
        <v>1480</v>
      </c>
      <c r="D1026" t="s">
        <v>3344</v>
      </c>
      <c r="E1026" t="s">
        <v>3234</v>
      </c>
      <c r="F1026" t="s">
        <v>3345</v>
      </c>
      <c r="G1026" t="s">
        <v>769</v>
      </c>
      <c r="H1026" t="s">
        <v>29</v>
      </c>
      <c r="L1026" t="s">
        <v>771</v>
      </c>
      <c r="N1026">
        <v>1258647</v>
      </c>
      <c r="O1026" t="s">
        <v>31</v>
      </c>
      <c r="P1026" t="s">
        <v>769</v>
      </c>
    </row>
    <row r="1027" spans="1:16" hidden="1" x14ac:dyDescent="0.25">
      <c r="A1027" t="s">
        <v>883</v>
      </c>
      <c r="B1027" t="s">
        <v>1476</v>
      </c>
      <c r="D1027" t="s">
        <v>3346</v>
      </c>
      <c r="E1027" t="s">
        <v>3234</v>
      </c>
      <c r="F1027" t="s">
        <v>3347</v>
      </c>
      <c r="G1027" t="s">
        <v>769</v>
      </c>
      <c r="H1027" t="s">
        <v>29</v>
      </c>
      <c r="L1027" t="s">
        <v>771</v>
      </c>
      <c r="N1027">
        <v>1258647</v>
      </c>
      <c r="O1027" t="s">
        <v>31</v>
      </c>
      <c r="P1027" t="s">
        <v>769</v>
      </c>
    </row>
    <row r="1028" spans="1:16" hidden="1" x14ac:dyDescent="0.25">
      <c r="A1028" t="s">
        <v>887</v>
      </c>
      <c r="B1028" t="s">
        <v>1473</v>
      </c>
      <c r="D1028" t="s">
        <v>3348</v>
      </c>
      <c r="E1028" t="s">
        <v>3234</v>
      </c>
      <c r="F1028" t="s">
        <v>3349</v>
      </c>
      <c r="G1028" t="s">
        <v>769</v>
      </c>
      <c r="H1028" t="s">
        <v>29</v>
      </c>
      <c r="L1028" t="s">
        <v>771</v>
      </c>
      <c r="N1028">
        <v>1258647</v>
      </c>
      <c r="O1028" t="s">
        <v>31</v>
      </c>
      <c r="P1028" t="s">
        <v>769</v>
      </c>
    </row>
    <row r="1029" spans="1:16" hidden="1" x14ac:dyDescent="0.25">
      <c r="A1029" t="s">
        <v>69</v>
      </c>
      <c r="B1029" t="s">
        <v>1469</v>
      </c>
      <c r="D1029" t="s">
        <v>3350</v>
      </c>
      <c r="E1029" t="s">
        <v>3234</v>
      </c>
      <c r="F1029" t="s">
        <v>3351</v>
      </c>
      <c r="G1029" t="s">
        <v>769</v>
      </c>
      <c r="H1029" t="s">
        <v>29</v>
      </c>
      <c r="L1029" t="s">
        <v>771</v>
      </c>
      <c r="N1029">
        <v>1258647</v>
      </c>
      <c r="O1029" t="s">
        <v>31</v>
      </c>
      <c r="P1029" t="s">
        <v>769</v>
      </c>
    </row>
    <row r="1030" spans="1:16" hidden="1" x14ac:dyDescent="0.25">
      <c r="A1030" t="s">
        <v>894</v>
      </c>
      <c r="B1030" t="s">
        <v>1465</v>
      </c>
      <c r="D1030" t="s">
        <v>3352</v>
      </c>
      <c r="E1030" t="s">
        <v>3234</v>
      </c>
      <c r="F1030" t="s">
        <v>3353</v>
      </c>
      <c r="G1030" t="s">
        <v>769</v>
      </c>
      <c r="H1030" t="s">
        <v>29</v>
      </c>
      <c r="L1030" t="s">
        <v>771</v>
      </c>
      <c r="N1030">
        <v>1258647</v>
      </c>
      <c r="O1030" t="s">
        <v>31</v>
      </c>
      <c r="P1030" t="s">
        <v>769</v>
      </c>
    </row>
    <row r="1031" spans="1:16" hidden="1" x14ac:dyDescent="0.25">
      <c r="A1031" t="s">
        <v>898</v>
      </c>
      <c r="B1031" t="s">
        <v>1461</v>
      </c>
      <c r="D1031" t="s">
        <v>3354</v>
      </c>
      <c r="E1031" t="s">
        <v>3234</v>
      </c>
      <c r="F1031" t="s">
        <v>3355</v>
      </c>
      <c r="G1031" t="s">
        <v>769</v>
      </c>
      <c r="H1031" t="s">
        <v>36</v>
      </c>
      <c r="L1031" t="s">
        <v>771</v>
      </c>
      <c r="N1031">
        <v>1258647</v>
      </c>
      <c r="O1031" t="s">
        <v>31</v>
      </c>
      <c r="P1031" t="s">
        <v>769</v>
      </c>
    </row>
    <row r="1032" spans="1:16" hidden="1" x14ac:dyDescent="0.25">
      <c r="A1032" t="s">
        <v>902</v>
      </c>
      <c r="B1032" t="s">
        <v>1457</v>
      </c>
      <c r="D1032" t="s">
        <v>3356</v>
      </c>
      <c r="E1032" t="s">
        <v>3234</v>
      </c>
      <c r="F1032" t="s">
        <v>3357</v>
      </c>
      <c r="G1032" t="s">
        <v>769</v>
      </c>
      <c r="H1032" t="s">
        <v>29</v>
      </c>
      <c r="L1032" t="s">
        <v>771</v>
      </c>
      <c r="N1032">
        <v>1258647</v>
      </c>
      <c r="O1032" t="s">
        <v>31</v>
      </c>
      <c r="P1032" t="s">
        <v>769</v>
      </c>
    </row>
    <row r="1033" spans="1:16" hidden="1" x14ac:dyDescent="0.25">
      <c r="A1033" t="s">
        <v>906</v>
      </c>
      <c r="B1033" t="s">
        <v>1453</v>
      </c>
      <c r="D1033" t="s">
        <v>3358</v>
      </c>
      <c r="E1033" t="s">
        <v>3234</v>
      </c>
      <c r="F1033" t="s">
        <v>3359</v>
      </c>
      <c r="G1033" t="s">
        <v>769</v>
      </c>
      <c r="H1033" t="s">
        <v>29</v>
      </c>
      <c r="L1033" t="s">
        <v>771</v>
      </c>
      <c r="N1033">
        <v>1258647</v>
      </c>
      <c r="O1033" t="s">
        <v>31</v>
      </c>
      <c r="P1033" t="s">
        <v>769</v>
      </c>
    </row>
    <row r="1034" spans="1:16" hidden="1" x14ac:dyDescent="0.25">
      <c r="A1034" t="s">
        <v>910</v>
      </c>
      <c r="B1034" t="s">
        <v>1449</v>
      </c>
      <c r="D1034" t="s">
        <v>3360</v>
      </c>
      <c r="E1034" t="s">
        <v>3234</v>
      </c>
      <c r="F1034" t="s">
        <v>3361</v>
      </c>
      <c r="G1034" t="s">
        <v>769</v>
      </c>
      <c r="H1034" t="s">
        <v>36</v>
      </c>
      <c r="L1034" t="s">
        <v>771</v>
      </c>
      <c r="N1034">
        <v>1258647</v>
      </c>
      <c r="O1034" t="s">
        <v>31</v>
      </c>
      <c r="P1034" t="s">
        <v>769</v>
      </c>
    </row>
    <row r="1035" spans="1:16" hidden="1" x14ac:dyDescent="0.25">
      <c r="A1035" t="s">
        <v>914</v>
      </c>
      <c r="B1035" t="s">
        <v>1445</v>
      </c>
      <c r="D1035" t="s">
        <v>3362</v>
      </c>
      <c r="E1035" t="s">
        <v>3234</v>
      </c>
      <c r="F1035" t="s">
        <v>3363</v>
      </c>
      <c r="G1035" t="s">
        <v>769</v>
      </c>
      <c r="H1035" t="s">
        <v>29</v>
      </c>
      <c r="L1035" t="s">
        <v>771</v>
      </c>
      <c r="N1035">
        <v>1258647</v>
      </c>
      <c r="O1035" t="s">
        <v>31</v>
      </c>
      <c r="P1035" t="s">
        <v>769</v>
      </c>
    </row>
    <row r="1036" spans="1:16" hidden="1" x14ac:dyDescent="0.25">
      <c r="A1036" t="s">
        <v>918</v>
      </c>
      <c r="B1036" t="s">
        <v>1441</v>
      </c>
      <c r="D1036" t="s">
        <v>3364</v>
      </c>
      <c r="E1036" t="s">
        <v>3234</v>
      </c>
      <c r="F1036" t="s">
        <v>3365</v>
      </c>
      <c r="G1036" t="s">
        <v>769</v>
      </c>
      <c r="H1036" t="s">
        <v>29</v>
      </c>
      <c r="L1036" t="s">
        <v>771</v>
      </c>
      <c r="N1036">
        <v>1258647</v>
      </c>
      <c r="O1036" t="s">
        <v>31</v>
      </c>
      <c r="P1036" t="s">
        <v>769</v>
      </c>
    </row>
    <row r="1037" spans="1:16" hidden="1" x14ac:dyDescent="0.25">
      <c r="A1037" t="s">
        <v>923</v>
      </c>
      <c r="B1037" t="s">
        <v>1437</v>
      </c>
      <c r="D1037" t="s">
        <v>3366</v>
      </c>
      <c r="E1037" t="s">
        <v>3234</v>
      </c>
      <c r="F1037" t="s">
        <v>3367</v>
      </c>
      <c r="G1037" t="s">
        <v>769</v>
      </c>
      <c r="H1037" t="s">
        <v>29</v>
      </c>
      <c r="L1037" t="s">
        <v>771</v>
      </c>
      <c r="N1037">
        <v>1258647</v>
      </c>
      <c r="O1037" t="s">
        <v>31</v>
      </c>
      <c r="P1037" t="s">
        <v>769</v>
      </c>
    </row>
    <row r="1038" spans="1:16" hidden="1" x14ac:dyDescent="0.25">
      <c r="A1038" t="s">
        <v>927</v>
      </c>
      <c r="B1038" t="s">
        <v>1433</v>
      </c>
      <c r="D1038" t="s">
        <v>3368</v>
      </c>
      <c r="E1038" t="s">
        <v>3234</v>
      </c>
      <c r="F1038" t="s">
        <v>3369</v>
      </c>
      <c r="G1038" t="s">
        <v>769</v>
      </c>
      <c r="H1038" t="s">
        <v>36</v>
      </c>
      <c r="L1038" t="s">
        <v>771</v>
      </c>
      <c r="N1038">
        <v>1258647</v>
      </c>
      <c r="O1038" t="s">
        <v>31</v>
      </c>
      <c r="P1038" t="s">
        <v>769</v>
      </c>
    </row>
    <row r="1039" spans="1:16" hidden="1" x14ac:dyDescent="0.25">
      <c r="A1039" t="s">
        <v>931</v>
      </c>
      <c r="B1039" t="s">
        <v>1428</v>
      </c>
      <c r="D1039" t="s">
        <v>3370</v>
      </c>
      <c r="E1039" t="s">
        <v>3234</v>
      </c>
      <c r="F1039" t="s">
        <v>3371</v>
      </c>
      <c r="G1039" t="s">
        <v>769</v>
      </c>
      <c r="H1039" t="s">
        <v>29</v>
      </c>
      <c r="L1039" t="s">
        <v>771</v>
      </c>
      <c r="N1039">
        <v>1258647</v>
      </c>
      <c r="O1039" t="s">
        <v>31</v>
      </c>
      <c r="P1039" t="s">
        <v>769</v>
      </c>
    </row>
    <row r="1040" spans="1:16" hidden="1" x14ac:dyDescent="0.25">
      <c r="A1040" t="s">
        <v>935</v>
      </c>
      <c r="B1040" t="s">
        <v>1423</v>
      </c>
      <c r="D1040" t="s">
        <v>3372</v>
      </c>
      <c r="E1040" t="s">
        <v>3234</v>
      </c>
      <c r="F1040" t="s">
        <v>3373</v>
      </c>
      <c r="G1040" t="s">
        <v>769</v>
      </c>
      <c r="H1040" t="s">
        <v>36</v>
      </c>
      <c r="L1040" t="s">
        <v>771</v>
      </c>
      <c r="N1040">
        <v>1258647</v>
      </c>
      <c r="O1040" t="s">
        <v>31</v>
      </c>
      <c r="P1040" t="s">
        <v>769</v>
      </c>
    </row>
    <row r="1041" spans="1:16" hidden="1" x14ac:dyDescent="0.25">
      <c r="A1041" t="s">
        <v>938</v>
      </c>
      <c r="B1041" t="s">
        <v>1419</v>
      </c>
      <c r="D1041" t="s">
        <v>3374</v>
      </c>
      <c r="E1041" t="s">
        <v>3234</v>
      </c>
      <c r="F1041" t="s">
        <v>3375</v>
      </c>
      <c r="G1041" t="s">
        <v>769</v>
      </c>
      <c r="H1041" t="s">
        <v>36</v>
      </c>
      <c r="L1041" t="s">
        <v>771</v>
      </c>
      <c r="N1041">
        <v>1258647</v>
      </c>
      <c r="O1041" t="s">
        <v>31</v>
      </c>
      <c r="P1041" t="s">
        <v>769</v>
      </c>
    </row>
    <row r="1042" spans="1:16" hidden="1" x14ac:dyDescent="0.25">
      <c r="A1042" t="s">
        <v>942</v>
      </c>
      <c r="B1042" t="s">
        <v>1415</v>
      </c>
      <c r="D1042" t="s">
        <v>3376</v>
      </c>
      <c r="E1042" t="s">
        <v>3234</v>
      </c>
      <c r="F1042" t="s">
        <v>3377</v>
      </c>
      <c r="G1042" t="s">
        <v>769</v>
      </c>
      <c r="H1042" t="s">
        <v>36</v>
      </c>
      <c r="L1042" t="s">
        <v>771</v>
      </c>
      <c r="N1042">
        <v>1258647</v>
      </c>
      <c r="O1042" t="s">
        <v>31</v>
      </c>
      <c r="P1042" t="s">
        <v>769</v>
      </c>
    </row>
    <row r="1043" spans="1:16" hidden="1" x14ac:dyDescent="0.25">
      <c r="A1043" t="s">
        <v>946</v>
      </c>
      <c r="B1043" t="s">
        <v>1411</v>
      </c>
      <c r="D1043" t="s">
        <v>3378</v>
      </c>
      <c r="E1043" t="s">
        <v>3234</v>
      </c>
      <c r="F1043" t="s">
        <v>3379</v>
      </c>
      <c r="G1043" t="s">
        <v>769</v>
      </c>
      <c r="H1043" t="s">
        <v>29</v>
      </c>
      <c r="L1043" t="s">
        <v>771</v>
      </c>
      <c r="N1043">
        <v>1258647</v>
      </c>
      <c r="O1043" t="s">
        <v>31</v>
      </c>
      <c r="P1043" t="s">
        <v>769</v>
      </c>
    </row>
    <row r="1044" spans="1:16" hidden="1" x14ac:dyDescent="0.25">
      <c r="A1044" t="s">
        <v>950</v>
      </c>
      <c r="B1044" t="s">
        <v>1407</v>
      </c>
      <c r="D1044" t="s">
        <v>3380</v>
      </c>
      <c r="E1044" t="s">
        <v>3234</v>
      </c>
      <c r="F1044" t="s">
        <v>3381</v>
      </c>
      <c r="G1044" t="s">
        <v>769</v>
      </c>
      <c r="H1044" t="s">
        <v>36</v>
      </c>
      <c r="L1044" t="s">
        <v>771</v>
      </c>
      <c r="N1044">
        <v>1258647</v>
      </c>
      <c r="O1044" t="s">
        <v>31</v>
      </c>
      <c r="P1044" t="s">
        <v>769</v>
      </c>
    </row>
    <row r="1045" spans="1:16" hidden="1" x14ac:dyDescent="0.25">
      <c r="A1045" t="s">
        <v>953</v>
      </c>
      <c r="B1045" t="s">
        <v>1878</v>
      </c>
      <c r="D1045" t="s">
        <v>3382</v>
      </c>
      <c r="E1045" t="s">
        <v>3234</v>
      </c>
      <c r="F1045" t="s">
        <v>3383</v>
      </c>
      <c r="G1045" t="s">
        <v>769</v>
      </c>
      <c r="H1045" t="s">
        <v>36</v>
      </c>
      <c r="L1045" t="s">
        <v>771</v>
      </c>
      <c r="N1045">
        <v>1258647</v>
      </c>
      <c r="O1045" t="s">
        <v>31</v>
      </c>
      <c r="P1045" t="s">
        <v>769</v>
      </c>
    </row>
    <row r="1046" spans="1:16" hidden="1" x14ac:dyDescent="0.25">
      <c r="A1046" t="s">
        <v>957</v>
      </c>
      <c r="B1046" t="s">
        <v>1881</v>
      </c>
      <c r="D1046" t="s">
        <v>3384</v>
      </c>
      <c r="E1046" t="s">
        <v>3234</v>
      </c>
      <c r="F1046" t="s">
        <v>3385</v>
      </c>
      <c r="G1046" t="s">
        <v>769</v>
      </c>
      <c r="H1046" t="s">
        <v>36</v>
      </c>
      <c r="L1046" t="s">
        <v>771</v>
      </c>
      <c r="N1046">
        <v>1258647</v>
      </c>
      <c r="O1046" t="s">
        <v>31</v>
      </c>
      <c r="P1046" t="s">
        <v>769</v>
      </c>
    </row>
    <row r="1047" spans="1:16" hidden="1" x14ac:dyDescent="0.25">
      <c r="A1047" t="s">
        <v>961</v>
      </c>
      <c r="B1047" t="s">
        <v>1884</v>
      </c>
      <c r="D1047" t="s">
        <v>3386</v>
      </c>
      <c r="E1047" t="s">
        <v>3234</v>
      </c>
      <c r="F1047" t="s">
        <v>3387</v>
      </c>
      <c r="G1047" t="s">
        <v>769</v>
      </c>
      <c r="H1047" t="s">
        <v>29</v>
      </c>
      <c r="L1047" t="s">
        <v>771</v>
      </c>
      <c r="N1047">
        <v>1258647</v>
      </c>
      <c r="O1047" t="s">
        <v>31</v>
      </c>
      <c r="P1047" t="s">
        <v>769</v>
      </c>
    </row>
    <row r="1048" spans="1:16" hidden="1" x14ac:dyDescent="0.25">
      <c r="A1048" t="s">
        <v>965</v>
      </c>
      <c r="B1048" t="s">
        <v>1887</v>
      </c>
      <c r="D1048" t="s">
        <v>3388</v>
      </c>
      <c r="E1048" t="s">
        <v>3234</v>
      </c>
      <c r="F1048" t="s">
        <v>3389</v>
      </c>
      <c r="G1048" t="s">
        <v>769</v>
      </c>
      <c r="H1048" t="s">
        <v>29</v>
      </c>
      <c r="L1048" t="s">
        <v>771</v>
      </c>
      <c r="N1048">
        <v>1258647</v>
      </c>
      <c r="O1048" t="s">
        <v>31</v>
      </c>
      <c r="P1048" t="s">
        <v>769</v>
      </c>
    </row>
    <row r="1049" spans="1:16" hidden="1" x14ac:dyDescent="0.25">
      <c r="A1049" t="s">
        <v>970</v>
      </c>
      <c r="B1049" t="s">
        <v>1890</v>
      </c>
      <c r="D1049" t="s">
        <v>3390</v>
      </c>
      <c r="E1049" t="s">
        <v>3234</v>
      </c>
      <c r="F1049" t="s">
        <v>3391</v>
      </c>
      <c r="G1049" t="s">
        <v>769</v>
      </c>
      <c r="H1049" t="s">
        <v>36</v>
      </c>
      <c r="L1049" t="s">
        <v>771</v>
      </c>
      <c r="N1049">
        <v>1258647</v>
      </c>
      <c r="O1049" t="s">
        <v>31</v>
      </c>
      <c r="P1049" t="s">
        <v>769</v>
      </c>
    </row>
    <row r="1050" spans="1:16" hidden="1" x14ac:dyDescent="0.25">
      <c r="A1050" t="s">
        <v>974</v>
      </c>
      <c r="B1050" t="s">
        <v>37</v>
      </c>
      <c r="D1050" t="s">
        <v>3392</v>
      </c>
      <c r="E1050" t="s">
        <v>3234</v>
      </c>
      <c r="F1050" t="s">
        <v>3393</v>
      </c>
      <c r="G1050" t="s">
        <v>769</v>
      </c>
      <c r="H1050" t="s">
        <v>29</v>
      </c>
      <c r="L1050" t="s">
        <v>771</v>
      </c>
      <c r="N1050">
        <v>1258647</v>
      </c>
      <c r="O1050" t="s">
        <v>31</v>
      </c>
      <c r="P1050" t="s">
        <v>769</v>
      </c>
    </row>
    <row r="1051" spans="1:16" hidden="1" x14ac:dyDescent="0.25">
      <c r="A1051" t="s">
        <v>978</v>
      </c>
      <c r="B1051" t="s">
        <v>1896</v>
      </c>
      <c r="D1051" t="s">
        <v>3394</v>
      </c>
      <c r="E1051" t="s">
        <v>3234</v>
      </c>
      <c r="F1051" t="s">
        <v>3395</v>
      </c>
      <c r="G1051" t="s">
        <v>769</v>
      </c>
      <c r="H1051" t="s">
        <v>29</v>
      </c>
      <c r="L1051" t="s">
        <v>771</v>
      </c>
      <c r="N1051">
        <v>1258647</v>
      </c>
      <c r="O1051" t="s">
        <v>31</v>
      </c>
      <c r="P1051" t="s">
        <v>769</v>
      </c>
    </row>
    <row r="1052" spans="1:16" hidden="1" x14ac:dyDescent="0.25">
      <c r="A1052" t="s">
        <v>982</v>
      </c>
      <c r="B1052" t="s">
        <v>1899</v>
      </c>
      <c r="D1052" t="s">
        <v>3396</v>
      </c>
      <c r="E1052" t="s">
        <v>3234</v>
      </c>
      <c r="F1052" t="s">
        <v>3397</v>
      </c>
      <c r="G1052" t="s">
        <v>769</v>
      </c>
      <c r="H1052" t="s">
        <v>29</v>
      </c>
      <c r="L1052" t="s">
        <v>771</v>
      </c>
      <c r="N1052">
        <v>1258647</v>
      </c>
      <c r="O1052" t="s">
        <v>31</v>
      </c>
      <c r="P1052" t="s">
        <v>769</v>
      </c>
    </row>
    <row r="1053" spans="1:16" hidden="1" x14ac:dyDescent="0.25">
      <c r="A1053" t="s">
        <v>986</v>
      </c>
      <c r="B1053" t="s">
        <v>1903</v>
      </c>
      <c r="D1053" t="s">
        <v>3398</v>
      </c>
      <c r="E1053" t="s">
        <v>3234</v>
      </c>
      <c r="F1053" t="s">
        <v>3399</v>
      </c>
      <c r="G1053" t="s">
        <v>769</v>
      </c>
      <c r="H1053" t="s">
        <v>36</v>
      </c>
      <c r="L1053" t="s">
        <v>771</v>
      </c>
      <c r="N1053">
        <v>1258647</v>
      </c>
      <c r="O1053" t="s">
        <v>31</v>
      </c>
      <c r="P1053" t="s">
        <v>769</v>
      </c>
    </row>
    <row r="1054" spans="1:16" hidden="1" x14ac:dyDescent="0.25">
      <c r="A1054" t="s">
        <v>990</v>
      </c>
      <c r="B1054" t="s">
        <v>1904</v>
      </c>
      <c r="D1054" t="s">
        <v>3400</v>
      </c>
      <c r="E1054" t="s">
        <v>3234</v>
      </c>
      <c r="F1054" t="s">
        <v>3401</v>
      </c>
      <c r="G1054" t="s">
        <v>769</v>
      </c>
      <c r="H1054" t="s">
        <v>29</v>
      </c>
      <c r="L1054" t="s">
        <v>771</v>
      </c>
      <c r="N1054">
        <v>1258647</v>
      </c>
      <c r="O1054" t="s">
        <v>31</v>
      </c>
      <c r="P1054" t="s">
        <v>769</v>
      </c>
    </row>
    <row r="1055" spans="1:16" hidden="1" x14ac:dyDescent="0.25">
      <c r="A1055" t="s">
        <v>994</v>
      </c>
      <c r="B1055" t="s">
        <v>1900</v>
      </c>
      <c r="D1055" t="s">
        <v>3402</v>
      </c>
      <c r="E1055" t="s">
        <v>3234</v>
      </c>
      <c r="F1055" t="s">
        <v>3403</v>
      </c>
      <c r="G1055" t="s">
        <v>769</v>
      </c>
      <c r="H1055" t="s">
        <v>29</v>
      </c>
      <c r="L1055" t="s">
        <v>771</v>
      </c>
      <c r="N1055">
        <v>1258647</v>
      </c>
      <c r="O1055" t="s">
        <v>31</v>
      </c>
      <c r="P1055" t="s">
        <v>769</v>
      </c>
    </row>
    <row r="1056" spans="1:16" hidden="1" x14ac:dyDescent="0.25">
      <c r="A1056" t="s">
        <v>998</v>
      </c>
      <c r="B1056" t="s">
        <v>1893</v>
      </c>
      <c r="D1056" t="s">
        <v>3404</v>
      </c>
      <c r="E1056" t="s">
        <v>3234</v>
      </c>
      <c r="F1056" t="s">
        <v>3405</v>
      </c>
      <c r="G1056" t="s">
        <v>769</v>
      </c>
      <c r="H1056" t="s">
        <v>29</v>
      </c>
      <c r="L1056" t="s">
        <v>771</v>
      </c>
      <c r="N1056">
        <v>1258647</v>
      </c>
      <c r="O1056" t="s">
        <v>31</v>
      </c>
      <c r="P1056" t="s">
        <v>769</v>
      </c>
    </row>
    <row r="1057" spans="1:16" hidden="1" x14ac:dyDescent="0.25">
      <c r="A1057" t="s">
        <v>1002</v>
      </c>
      <c r="B1057" t="s">
        <v>129</v>
      </c>
      <c r="D1057" t="s">
        <v>3406</v>
      </c>
      <c r="E1057" t="s">
        <v>3234</v>
      </c>
      <c r="F1057" t="s">
        <v>3407</v>
      </c>
      <c r="G1057" t="s">
        <v>769</v>
      </c>
      <c r="H1057" t="s">
        <v>29</v>
      </c>
      <c r="L1057" t="s">
        <v>771</v>
      </c>
      <c r="N1057">
        <v>1258647</v>
      </c>
      <c r="O1057" t="s">
        <v>31</v>
      </c>
      <c r="P1057" t="s">
        <v>769</v>
      </c>
    </row>
    <row r="1058" spans="1:16" hidden="1" x14ac:dyDescent="0.25">
      <c r="A1058" t="s">
        <v>1006</v>
      </c>
      <c r="B1058" t="s">
        <v>1875</v>
      </c>
      <c r="D1058" t="s">
        <v>3408</v>
      </c>
      <c r="E1058" t="s">
        <v>3234</v>
      </c>
      <c r="F1058" t="s">
        <v>3409</v>
      </c>
      <c r="G1058" t="s">
        <v>769</v>
      </c>
      <c r="H1058" t="s">
        <v>29</v>
      </c>
      <c r="L1058" t="s">
        <v>771</v>
      </c>
      <c r="N1058">
        <v>1258647</v>
      </c>
      <c r="O1058" t="s">
        <v>31</v>
      </c>
      <c r="P1058" t="s">
        <v>769</v>
      </c>
    </row>
    <row r="1059" spans="1:16" hidden="1" x14ac:dyDescent="0.25">
      <c r="A1059" t="s">
        <v>1010</v>
      </c>
      <c r="B1059" t="s">
        <v>1870</v>
      </c>
      <c r="D1059" t="s">
        <v>3410</v>
      </c>
      <c r="E1059" t="s">
        <v>3234</v>
      </c>
      <c r="F1059" t="s">
        <v>3411</v>
      </c>
      <c r="G1059" t="s">
        <v>769</v>
      </c>
      <c r="H1059" t="s">
        <v>36</v>
      </c>
      <c r="L1059" t="s">
        <v>771</v>
      </c>
      <c r="N1059">
        <v>1258647</v>
      </c>
      <c r="O1059" t="s">
        <v>31</v>
      </c>
      <c r="P1059" t="s">
        <v>769</v>
      </c>
    </row>
    <row r="1060" spans="1:16" hidden="1" x14ac:dyDescent="0.25">
      <c r="A1060" t="s">
        <v>1014</v>
      </c>
      <c r="B1060" t="s">
        <v>1867</v>
      </c>
      <c r="D1060" t="s">
        <v>3412</v>
      </c>
      <c r="E1060" t="s">
        <v>3234</v>
      </c>
      <c r="F1060" t="s">
        <v>3413</v>
      </c>
      <c r="G1060" t="s">
        <v>769</v>
      </c>
      <c r="H1060" t="s">
        <v>29</v>
      </c>
      <c r="L1060" t="s">
        <v>771</v>
      </c>
      <c r="N1060">
        <v>1258647</v>
      </c>
      <c r="O1060" t="s">
        <v>31</v>
      </c>
      <c r="P1060" t="s">
        <v>769</v>
      </c>
    </row>
    <row r="1061" spans="1:16" hidden="1" x14ac:dyDescent="0.25">
      <c r="A1061" t="s">
        <v>1018</v>
      </c>
      <c r="B1061" t="s">
        <v>1864</v>
      </c>
      <c r="D1061" t="s">
        <v>3414</v>
      </c>
      <c r="E1061" t="s">
        <v>3234</v>
      </c>
      <c r="F1061" t="s">
        <v>3415</v>
      </c>
      <c r="G1061" t="s">
        <v>769</v>
      </c>
      <c r="H1061" t="s">
        <v>29</v>
      </c>
      <c r="L1061" t="s">
        <v>771</v>
      </c>
      <c r="N1061">
        <v>1258647</v>
      </c>
      <c r="O1061" t="s">
        <v>31</v>
      </c>
      <c r="P1061" t="s">
        <v>769</v>
      </c>
    </row>
    <row r="1062" spans="1:16" hidden="1" x14ac:dyDescent="0.25">
      <c r="A1062" t="s">
        <v>1023</v>
      </c>
      <c r="B1062" t="s">
        <v>1855</v>
      </c>
      <c r="D1062" t="s">
        <v>3416</v>
      </c>
      <c r="E1062" t="s">
        <v>3234</v>
      </c>
      <c r="F1062" t="s">
        <v>3417</v>
      </c>
      <c r="G1062" t="s">
        <v>769</v>
      </c>
      <c r="H1062" t="s">
        <v>36</v>
      </c>
      <c r="L1062" t="s">
        <v>771</v>
      </c>
      <c r="N1062">
        <v>1258647</v>
      </c>
      <c r="O1062" t="s">
        <v>31</v>
      </c>
      <c r="P1062" t="s">
        <v>769</v>
      </c>
    </row>
    <row r="1063" spans="1:16" hidden="1" x14ac:dyDescent="0.25">
      <c r="A1063" t="s">
        <v>1027</v>
      </c>
      <c r="B1063" t="s">
        <v>1852</v>
      </c>
      <c r="D1063" t="s">
        <v>3418</v>
      </c>
      <c r="E1063" t="s">
        <v>3419</v>
      </c>
      <c r="F1063" t="s">
        <v>3420</v>
      </c>
      <c r="G1063" t="s">
        <v>769</v>
      </c>
      <c r="H1063" t="s">
        <v>29</v>
      </c>
      <c r="L1063" t="s">
        <v>771</v>
      </c>
      <c r="N1063">
        <v>1258647</v>
      </c>
      <c r="O1063" t="s">
        <v>31</v>
      </c>
      <c r="P1063" t="s">
        <v>769</v>
      </c>
    </row>
    <row r="1064" spans="1:16" hidden="1" x14ac:dyDescent="0.25">
      <c r="A1064" t="s">
        <v>37</v>
      </c>
      <c r="B1064" t="s">
        <v>1843</v>
      </c>
      <c r="D1064" t="s">
        <v>3421</v>
      </c>
      <c r="E1064" t="s">
        <v>3419</v>
      </c>
      <c r="F1064" t="s">
        <v>3422</v>
      </c>
      <c r="G1064" t="s">
        <v>769</v>
      </c>
      <c r="H1064" t="s">
        <v>29</v>
      </c>
      <c r="L1064" t="s">
        <v>771</v>
      </c>
      <c r="N1064">
        <v>1258647</v>
      </c>
      <c r="O1064" t="s">
        <v>31</v>
      </c>
      <c r="P1064" t="s">
        <v>769</v>
      </c>
    </row>
    <row r="1065" spans="1:16" hidden="1" x14ac:dyDescent="0.25">
      <c r="A1065" t="s">
        <v>1034</v>
      </c>
      <c r="B1065" t="s">
        <v>1840</v>
      </c>
      <c r="D1065" t="s">
        <v>3423</v>
      </c>
      <c r="E1065" t="s">
        <v>3419</v>
      </c>
      <c r="F1065" t="s">
        <v>3424</v>
      </c>
      <c r="G1065" t="s">
        <v>769</v>
      </c>
      <c r="H1065" t="s">
        <v>29</v>
      </c>
      <c r="L1065" t="s">
        <v>771</v>
      </c>
      <c r="N1065">
        <v>1258647</v>
      </c>
      <c r="O1065" t="s">
        <v>31</v>
      </c>
      <c r="P1065" t="s">
        <v>769</v>
      </c>
    </row>
    <row r="1066" spans="1:16" hidden="1" x14ac:dyDescent="0.25">
      <c r="A1066" t="s">
        <v>65</v>
      </c>
      <c r="B1066" t="s">
        <v>1837</v>
      </c>
      <c r="D1066" t="s">
        <v>3425</v>
      </c>
      <c r="E1066" t="s">
        <v>3419</v>
      </c>
      <c r="F1066" t="s">
        <v>3426</v>
      </c>
      <c r="G1066" t="s">
        <v>769</v>
      </c>
      <c r="H1066" t="s">
        <v>36</v>
      </c>
      <c r="L1066" t="s">
        <v>771</v>
      </c>
      <c r="N1066">
        <v>1258647</v>
      </c>
      <c r="O1066" t="s">
        <v>31</v>
      </c>
      <c r="P1066" t="s">
        <v>769</v>
      </c>
    </row>
    <row r="1067" spans="1:16" hidden="1" x14ac:dyDescent="0.25">
      <c r="A1067" t="s">
        <v>1041</v>
      </c>
      <c r="B1067" t="s">
        <v>1826</v>
      </c>
      <c r="D1067" t="s">
        <v>3427</v>
      </c>
      <c r="E1067" t="s">
        <v>3419</v>
      </c>
      <c r="F1067" t="s">
        <v>3428</v>
      </c>
      <c r="G1067" t="s">
        <v>769</v>
      </c>
      <c r="H1067" t="s">
        <v>29</v>
      </c>
      <c r="L1067" t="s">
        <v>771</v>
      </c>
      <c r="N1067">
        <v>1258647</v>
      </c>
      <c r="O1067" t="s">
        <v>31</v>
      </c>
      <c r="P1067" t="s">
        <v>769</v>
      </c>
    </row>
    <row r="1068" spans="1:16" hidden="1" x14ac:dyDescent="0.25">
      <c r="A1068" t="s">
        <v>1045</v>
      </c>
      <c r="B1068" t="s">
        <v>1819</v>
      </c>
      <c r="D1068" t="s">
        <v>3429</v>
      </c>
      <c r="E1068" t="s">
        <v>3419</v>
      </c>
      <c r="F1068" t="s">
        <v>3430</v>
      </c>
      <c r="G1068" t="s">
        <v>769</v>
      </c>
      <c r="H1068" t="s">
        <v>36</v>
      </c>
      <c r="L1068" t="s">
        <v>771</v>
      </c>
      <c r="N1068">
        <v>1258647</v>
      </c>
      <c r="O1068" t="s">
        <v>31</v>
      </c>
      <c r="P1068" t="s">
        <v>769</v>
      </c>
    </row>
    <row r="1069" spans="1:16" hidden="1" x14ac:dyDescent="0.25">
      <c r="A1069" t="s">
        <v>1049</v>
      </c>
      <c r="B1069" t="s">
        <v>1809</v>
      </c>
      <c r="D1069" t="s">
        <v>3431</v>
      </c>
      <c r="E1069" t="s">
        <v>3419</v>
      </c>
      <c r="F1069" t="s">
        <v>3432</v>
      </c>
      <c r="G1069" t="s">
        <v>769</v>
      </c>
      <c r="H1069" t="s">
        <v>36</v>
      </c>
      <c r="L1069" t="s">
        <v>771</v>
      </c>
      <c r="N1069">
        <v>1258647</v>
      </c>
      <c r="O1069" t="s">
        <v>31</v>
      </c>
      <c r="P1069" t="s">
        <v>769</v>
      </c>
    </row>
    <row r="1070" spans="1:16" hidden="1" x14ac:dyDescent="0.25">
      <c r="A1070" t="s">
        <v>1053</v>
      </c>
      <c r="B1070" t="s">
        <v>1806</v>
      </c>
      <c r="D1070" t="s">
        <v>3433</v>
      </c>
      <c r="E1070" t="s">
        <v>3419</v>
      </c>
      <c r="F1070" t="s">
        <v>3434</v>
      </c>
      <c r="G1070" t="s">
        <v>769</v>
      </c>
      <c r="H1070" t="s">
        <v>36</v>
      </c>
      <c r="L1070" t="s">
        <v>771</v>
      </c>
      <c r="N1070">
        <v>1258647</v>
      </c>
      <c r="O1070" t="s">
        <v>31</v>
      </c>
      <c r="P1070" t="s">
        <v>769</v>
      </c>
    </row>
    <row r="1071" spans="1:16" hidden="1" x14ac:dyDescent="0.25">
      <c r="A1071" t="s">
        <v>1057</v>
      </c>
      <c r="B1071" t="s">
        <v>1799</v>
      </c>
      <c r="D1071" t="s">
        <v>3435</v>
      </c>
      <c r="E1071" t="s">
        <v>3419</v>
      </c>
      <c r="F1071" t="s">
        <v>3436</v>
      </c>
      <c r="G1071" t="s">
        <v>769</v>
      </c>
      <c r="H1071" t="s">
        <v>29</v>
      </c>
      <c r="L1071" t="s">
        <v>771</v>
      </c>
      <c r="N1071">
        <v>1258647</v>
      </c>
      <c r="O1071" t="s">
        <v>31</v>
      </c>
      <c r="P1071" t="s">
        <v>769</v>
      </c>
    </row>
    <row r="1072" spans="1:16" hidden="1" x14ac:dyDescent="0.25">
      <c r="A1072" t="s">
        <v>1061</v>
      </c>
      <c r="B1072" t="s">
        <v>1653</v>
      </c>
      <c r="D1072" t="s">
        <v>3437</v>
      </c>
      <c r="E1072" t="s">
        <v>3419</v>
      </c>
      <c r="F1072" t="s">
        <v>3438</v>
      </c>
      <c r="G1072" t="s">
        <v>769</v>
      </c>
      <c r="H1072" t="s">
        <v>36</v>
      </c>
      <c r="L1072" t="s">
        <v>771</v>
      </c>
      <c r="N1072">
        <v>1258647</v>
      </c>
      <c r="O1072" t="s">
        <v>31</v>
      </c>
      <c r="P1072" t="s">
        <v>769</v>
      </c>
    </row>
    <row r="1073" spans="1:16" hidden="1" x14ac:dyDescent="0.25">
      <c r="A1073" t="s">
        <v>1065</v>
      </c>
      <c r="B1073" t="s">
        <v>1786</v>
      </c>
      <c r="D1073" t="s">
        <v>3439</v>
      </c>
      <c r="E1073" t="s">
        <v>3419</v>
      </c>
      <c r="F1073" t="s">
        <v>3440</v>
      </c>
      <c r="G1073" t="s">
        <v>769</v>
      </c>
      <c r="H1073" t="s">
        <v>36</v>
      </c>
      <c r="L1073" t="s">
        <v>771</v>
      </c>
      <c r="N1073">
        <v>1258647</v>
      </c>
      <c r="O1073" t="s">
        <v>31</v>
      </c>
      <c r="P1073" t="s">
        <v>769</v>
      </c>
    </row>
    <row r="1074" spans="1:16" hidden="1" x14ac:dyDescent="0.25">
      <c r="A1074" t="s">
        <v>1069</v>
      </c>
      <c r="B1074" t="s">
        <v>1783</v>
      </c>
      <c r="D1074" t="s">
        <v>3441</v>
      </c>
      <c r="E1074" t="s">
        <v>3419</v>
      </c>
      <c r="F1074" t="s">
        <v>3442</v>
      </c>
      <c r="G1074" t="s">
        <v>769</v>
      </c>
      <c r="H1074" t="s">
        <v>36</v>
      </c>
      <c r="L1074" t="s">
        <v>771</v>
      </c>
      <c r="N1074">
        <v>1258647</v>
      </c>
      <c r="O1074" t="s">
        <v>31</v>
      </c>
      <c r="P1074" t="s">
        <v>769</v>
      </c>
    </row>
    <row r="1075" spans="1:16" hidden="1" x14ac:dyDescent="0.25">
      <c r="A1075" t="s">
        <v>1073</v>
      </c>
      <c r="B1075" t="s">
        <v>1780</v>
      </c>
      <c r="D1075" t="s">
        <v>3443</v>
      </c>
      <c r="E1075" t="s">
        <v>3419</v>
      </c>
      <c r="F1075" t="s">
        <v>3444</v>
      </c>
      <c r="G1075" t="s">
        <v>769</v>
      </c>
      <c r="H1075" t="s">
        <v>29</v>
      </c>
      <c r="L1075" t="s">
        <v>771</v>
      </c>
      <c r="N1075">
        <v>1258647</v>
      </c>
      <c r="O1075" t="s">
        <v>31</v>
      </c>
      <c r="P1075" t="s">
        <v>769</v>
      </c>
    </row>
    <row r="1076" spans="1:16" hidden="1" x14ac:dyDescent="0.25">
      <c r="A1076" t="s">
        <v>1077</v>
      </c>
      <c r="B1076" t="s">
        <v>1777</v>
      </c>
      <c r="D1076" t="s">
        <v>3445</v>
      </c>
      <c r="E1076" t="s">
        <v>3419</v>
      </c>
      <c r="F1076" t="s">
        <v>3446</v>
      </c>
      <c r="G1076" t="s">
        <v>769</v>
      </c>
      <c r="H1076" t="s">
        <v>29</v>
      </c>
      <c r="L1076" t="s">
        <v>771</v>
      </c>
      <c r="N1076">
        <v>1258647</v>
      </c>
      <c r="O1076" t="s">
        <v>31</v>
      </c>
      <c r="P1076" t="s">
        <v>769</v>
      </c>
    </row>
    <row r="1077" spans="1:16" hidden="1" x14ac:dyDescent="0.25">
      <c r="A1077" t="s">
        <v>1081</v>
      </c>
      <c r="B1077" t="s">
        <v>1774</v>
      </c>
      <c r="D1077" t="s">
        <v>3447</v>
      </c>
      <c r="E1077" t="s">
        <v>3419</v>
      </c>
      <c r="F1077" t="s">
        <v>3448</v>
      </c>
      <c r="G1077" t="s">
        <v>769</v>
      </c>
      <c r="H1077" t="s">
        <v>36</v>
      </c>
      <c r="L1077" t="s">
        <v>771</v>
      </c>
      <c r="N1077">
        <v>1258647</v>
      </c>
      <c r="O1077" t="s">
        <v>31</v>
      </c>
      <c r="P1077" t="s">
        <v>769</v>
      </c>
    </row>
    <row r="1078" spans="1:16" hidden="1" x14ac:dyDescent="0.25">
      <c r="A1078" t="s">
        <v>1085</v>
      </c>
      <c r="B1078" t="s">
        <v>1771</v>
      </c>
      <c r="D1078" t="s">
        <v>3449</v>
      </c>
      <c r="E1078" t="s">
        <v>3419</v>
      </c>
      <c r="F1078" t="s">
        <v>3450</v>
      </c>
      <c r="G1078" t="s">
        <v>769</v>
      </c>
      <c r="H1078" t="s">
        <v>29</v>
      </c>
      <c r="L1078" t="s">
        <v>771</v>
      </c>
      <c r="N1078">
        <v>1258647</v>
      </c>
      <c r="O1078" t="s">
        <v>31</v>
      </c>
      <c r="P1078" t="s">
        <v>769</v>
      </c>
    </row>
    <row r="1079" spans="1:16" hidden="1" x14ac:dyDescent="0.25">
      <c r="A1079" t="s">
        <v>1089</v>
      </c>
      <c r="B1079" t="s">
        <v>1768</v>
      </c>
      <c r="D1079" t="s">
        <v>3451</v>
      </c>
      <c r="E1079" t="s">
        <v>3419</v>
      </c>
      <c r="F1079" t="s">
        <v>3452</v>
      </c>
      <c r="G1079" t="s">
        <v>769</v>
      </c>
      <c r="H1079" t="s">
        <v>29</v>
      </c>
      <c r="L1079" t="s">
        <v>771</v>
      </c>
      <c r="N1079">
        <v>1258647</v>
      </c>
      <c r="O1079" t="s">
        <v>31</v>
      </c>
      <c r="P1079" t="s">
        <v>769</v>
      </c>
    </row>
    <row r="1080" spans="1:16" hidden="1" x14ac:dyDescent="0.25">
      <c r="A1080" t="s">
        <v>1093</v>
      </c>
      <c r="B1080" t="s">
        <v>1765</v>
      </c>
      <c r="D1080" t="s">
        <v>3453</v>
      </c>
      <c r="E1080" t="s">
        <v>3419</v>
      </c>
      <c r="F1080" t="s">
        <v>3454</v>
      </c>
      <c r="G1080" t="s">
        <v>769</v>
      </c>
      <c r="H1080" t="s">
        <v>29</v>
      </c>
      <c r="L1080" t="s">
        <v>771</v>
      </c>
      <c r="N1080">
        <v>1258647</v>
      </c>
      <c r="O1080" t="s">
        <v>31</v>
      </c>
      <c r="P1080" t="s">
        <v>769</v>
      </c>
    </row>
    <row r="1081" spans="1:16" hidden="1" x14ac:dyDescent="0.25">
      <c r="A1081" t="s">
        <v>1099</v>
      </c>
      <c r="B1081" t="s">
        <v>1762</v>
      </c>
      <c r="D1081" t="s">
        <v>3455</v>
      </c>
      <c r="E1081" t="s">
        <v>3419</v>
      </c>
      <c r="F1081" t="s">
        <v>3456</v>
      </c>
      <c r="G1081" t="s">
        <v>769</v>
      </c>
      <c r="H1081" t="s">
        <v>36</v>
      </c>
      <c r="L1081" t="s">
        <v>771</v>
      </c>
      <c r="N1081">
        <v>1258647</v>
      </c>
      <c r="O1081" t="s">
        <v>31</v>
      </c>
      <c r="P1081" t="s">
        <v>769</v>
      </c>
    </row>
    <row r="1082" spans="1:16" hidden="1" x14ac:dyDescent="0.25">
      <c r="A1082" t="s">
        <v>1104</v>
      </c>
      <c r="B1082" t="s">
        <v>1657</v>
      </c>
      <c r="D1082" t="s">
        <v>3457</v>
      </c>
      <c r="E1082" t="s">
        <v>3419</v>
      </c>
      <c r="F1082" t="s">
        <v>3458</v>
      </c>
      <c r="G1082" t="s">
        <v>769</v>
      </c>
      <c r="H1082" t="s">
        <v>29</v>
      </c>
      <c r="L1082" t="s">
        <v>771</v>
      </c>
      <c r="N1082">
        <v>1258647</v>
      </c>
      <c r="O1082" t="s">
        <v>31</v>
      </c>
      <c r="P1082" t="s">
        <v>769</v>
      </c>
    </row>
    <row r="1083" spans="1:16" hidden="1" x14ac:dyDescent="0.25">
      <c r="A1083" t="s">
        <v>1109</v>
      </c>
      <c r="B1083" t="s">
        <v>1755</v>
      </c>
      <c r="D1083" t="s">
        <v>3459</v>
      </c>
      <c r="E1083" t="s">
        <v>3419</v>
      </c>
      <c r="F1083" t="s">
        <v>3460</v>
      </c>
      <c r="G1083" t="s">
        <v>769</v>
      </c>
      <c r="H1083" t="s">
        <v>29</v>
      </c>
      <c r="L1083" t="s">
        <v>771</v>
      </c>
      <c r="N1083">
        <v>1258647</v>
      </c>
      <c r="O1083" t="s">
        <v>31</v>
      </c>
      <c r="P1083" t="s">
        <v>769</v>
      </c>
    </row>
    <row r="1084" spans="1:16" hidden="1" x14ac:dyDescent="0.25">
      <c r="A1084" t="s">
        <v>1114</v>
      </c>
      <c r="B1084" t="s">
        <v>1750</v>
      </c>
      <c r="D1084" t="s">
        <v>3461</v>
      </c>
      <c r="E1084" t="s">
        <v>3419</v>
      </c>
      <c r="F1084" t="s">
        <v>3462</v>
      </c>
      <c r="G1084" t="s">
        <v>769</v>
      </c>
      <c r="H1084" t="s">
        <v>29</v>
      </c>
      <c r="L1084" t="s">
        <v>771</v>
      </c>
      <c r="N1084">
        <v>1258647</v>
      </c>
      <c r="O1084" t="s">
        <v>31</v>
      </c>
      <c r="P1084" t="s">
        <v>769</v>
      </c>
    </row>
    <row r="1085" spans="1:16" hidden="1" x14ac:dyDescent="0.25">
      <c r="A1085" t="s">
        <v>1119</v>
      </c>
      <c r="B1085" t="s">
        <v>1747</v>
      </c>
      <c r="D1085" t="s">
        <v>3463</v>
      </c>
      <c r="E1085" t="s">
        <v>3419</v>
      </c>
      <c r="F1085" t="s">
        <v>3464</v>
      </c>
      <c r="G1085" t="s">
        <v>769</v>
      </c>
      <c r="H1085" t="s">
        <v>29</v>
      </c>
      <c r="L1085" t="s">
        <v>771</v>
      </c>
      <c r="N1085">
        <v>1258647</v>
      </c>
      <c r="O1085" t="s">
        <v>31</v>
      </c>
      <c r="P1085" t="s">
        <v>769</v>
      </c>
    </row>
    <row r="1086" spans="1:16" hidden="1" x14ac:dyDescent="0.25">
      <c r="A1086" t="s">
        <v>1124</v>
      </c>
      <c r="B1086" t="s">
        <v>1744</v>
      </c>
      <c r="D1086" t="s">
        <v>3465</v>
      </c>
      <c r="E1086" t="s">
        <v>3419</v>
      </c>
      <c r="F1086" t="s">
        <v>3466</v>
      </c>
      <c r="G1086" t="s">
        <v>769</v>
      </c>
      <c r="H1086" t="s">
        <v>29</v>
      </c>
      <c r="L1086" t="s">
        <v>771</v>
      </c>
      <c r="N1086">
        <v>1258647</v>
      </c>
      <c r="O1086" t="s">
        <v>31</v>
      </c>
      <c r="P1086" t="s">
        <v>769</v>
      </c>
    </row>
    <row r="1087" spans="1:16" hidden="1" x14ac:dyDescent="0.25">
      <c r="A1087" t="s">
        <v>1129</v>
      </c>
      <c r="B1087" t="s">
        <v>1741</v>
      </c>
      <c r="D1087" t="s">
        <v>3467</v>
      </c>
      <c r="E1087" t="s">
        <v>3419</v>
      </c>
      <c r="F1087" t="s">
        <v>3468</v>
      </c>
      <c r="G1087" t="s">
        <v>769</v>
      </c>
      <c r="H1087" t="s">
        <v>36</v>
      </c>
      <c r="L1087" t="s">
        <v>771</v>
      </c>
      <c r="N1087">
        <v>1258647</v>
      </c>
      <c r="O1087" t="s">
        <v>31</v>
      </c>
      <c r="P1087" t="s">
        <v>769</v>
      </c>
    </row>
    <row r="1088" spans="1:16" hidden="1" x14ac:dyDescent="0.25">
      <c r="A1088" t="s">
        <v>1134</v>
      </c>
      <c r="B1088" t="s">
        <v>1665</v>
      </c>
      <c r="D1088" t="s">
        <v>3469</v>
      </c>
      <c r="E1088" t="s">
        <v>3419</v>
      </c>
      <c r="F1088" t="s">
        <v>3470</v>
      </c>
      <c r="G1088" t="s">
        <v>769</v>
      </c>
      <c r="H1088" t="s">
        <v>29</v>
      </c>
      <c r="L1088" t="s">
        <v>771</v>
      </c>
      <c r="N1088">
        <v>1258647</v>
      </c>
      <c r="O1088" t="s">
        <v>31</v>
      </c>
      <c r="P1088" t="s">
        <v>769</v>
      </c>
    </row>
    <row r="1089" spans="1:16" hidden="1" x14ac:dyDescent="0.25">
      <c r="A1089" t="s">
        <v>791</v>
      </c>
      <c r="B1089" t="s">
        <v>1730</v>
      </c>
      <c r="D1089" t="s">
        <v>3471</v>
      </c>
      <c r="E1089" t="s">
        <v>3419</v>
      </c>
      <c r="F1089" t="s">
        <v>3472</v>
      </c>
      <c r="G1089" t="s">
        <v>769</v>
      </c>
      <c r="H1089" t="s">
        <v>29</v>
      </c>
      <c r="L1089" t="s">
        <v>771</v>
      </c>
      <c r="N1089">
        <v>1258647</v>
      </c>
      <c r="O1089" t="s">
        <v>31</v>
      </c>
      <c r="P1089" t="s">
        <v>769</v>
      </c>
    </row>
    <row r="1090" spans="1:16" hidden="1" x14ac:dyDescent="0.25">
      <c r="A1090" t="s">
        <v>1144</v>
      </c>
      <c r="B1090" t="s">
        <v>1725</v>
      </c>
      <c r="D1090" t="s">
        <v>3473</v>
      </c>
      <c r="E1090" t="s">
        <v>3419</v>
      </c>
      <c r="F1090" t="s">
        <v>3474</v>
      </c>
      <c r="G1090" t="s">
        <v>769</v>
      </c>
      <c r="H1090" t="s">
        <v>36</v>
      </c>
      <c r="L1090" t="s">
        <v>771</v>
      </c>
      <c r="N1090">
        <v>1258647</v>
      </c>
      <c r="O1090" t="s">
        <v>31</v>
      </c>
      <c r="P1090" t="s">
        <v>769</v>
      </c>
    </row>
    <row r="1091" spans="1:16" hidden="1" x14ac:dyDescent="0.25">
      <c r="A1091" t="s">
        <v>1149</v>
      </c>
      <c r="B1091" t="s">
        <v>1720</v>
      </c>
      <c r="D1091" t="s">
        <v>3475</v>
      </c>
      <c r="E1091" t="s">
        <v>3419</v>
      </c>
      <c r="F1091" t="s">
        <v>3476</v>
      </c>
      <c r="G1091" t="s">
        <v>769</v>
      </c>
      <c r="H1091" t="s">
        <v>29</v>
      </c>
      <c r="L1091" t="s">
        <v>771</v>
      </c>
      <c r="N1091">
        <v>1258647</v>
      </c>
      <c r="O1091" t="s">
        <v>31</v>
      </c>
      <c r="P1091" t="s">
        <v>769</v>
      </c>
    </row>
    <row r="1092" spans="1:16" hidden="1" x14ac:dyDescent="0.25">
      <c r="A1092" t="s">
        <v>1154</v>
      </c>
      <c r="B1092" t="s">
        <v>1717</v>
      </c>
      <c r="D1092" t="s">
        <v>3477</v>
      </c>
      <c r="E1092" t="s">
        <v>3419</v>
      </c>
      <c r="F1092" t="s">
        <v>3478</v>
      </c>
      <c r="G1092" t="s">
        <v>769</v>
      </c>
      <c r="H1092" t="s">
        <v>29</v>
      </c>
      <c r="L1092" t="s">
        <v>771</v>
      </c>
      <c r="N1092">
        <v>1258647</v>
      </c>
      <c r="O1092" t="s">
        <v>31</v>
      </c>
      <c r="P1092" t="s">
        <v>769</v>
      </c>
    </row>
    <row r="1093" spans="1:16" hidden="1" x14ac:dyDescent="0.25">
      <c r="A1093" t="s">
        <v>1159</v>
      </c>
      <c r="B1093" t="s">
        <v>1714</v>
      </c>
      <c r="D1093" t="s">
        <v>3479</v>
      </c>
      <c r="E1093" t="s">
        <v>3419</v>
      </c>
      <c r="F1093" t="s">
        <v>3480</v>
      </c>
      <c r="G1093" t="s">
        <v>769</v>
      </c>
      <c r="H1093" t="s">
        <v>29</v>
      </c>
      <c r="L1093" t="s">
        <v>771</v>
      </c>
      <c r="N1093">
        <v>1258647</v>
      </c>
      <c r="O1093" t="s">
        <v>31</v>
      </c>
      <c r="P1093" t="s">
        <v>769</v>
      </c>
    </row>
    <row r="1094" spans="1:16" hidden="1" x14ac:dyDescent="0.25">
      <c r="A1094" t="s">
        <v>1164</v>
      </c>
      <c r="B1094" t="s">
        <v>1685</v>
      </c>
      <c r="D1094" t="s">
        <v>3481</v>
      </c>
      <c r="E1094" t="s">
        <v>3419</v>
      </c>
      <c r="F1094" t="s">
        <v>3482</v>
      </c>
      <c r="G1094" t="s">
        <v>769</v>
      </c>
      <c r="H1094" t="s">
        <v>36</v>
      </c>
      <c r="L1094" t="s">
        <v>771</v>
      </c>
      <c r="N1094">
        <v>1258647</v>
      </c>
      <c r="O1094" t="s">
        <v>31</v>
      </c>
      <c r="P1094" t="s">
        <v>769</v>
      </c>
    </row>
    <row r="1095" spans="1:16" hidden="1" x14ac:dyDescent="0.25">
      <c r="A1095" t="s">
        <v>1168</v>
      </c>
      <c r="B1095" t="s">
        <v>1707</v>
      </c>
      <c r="D1095" t="s">
        <v>3483</v>
      </c>
      <c r="E1095" t="s">
        <v>3419</v>
      </c>
      <c r="F1095" t="s">
        <v>3484</v>
      </c>
      <c r="G1095" t="s">
        <v>769</v>
      </c>
      <c r="H1095" t="s">
        <v>29</v>
      </c>
      <c r="L1095" t="s">
        <v>771</v>
      </c>
      <c r="N1095">
        <v>1258647</v>
      </c>
      <c r="O1095" t="s">
        <v>31</v>
      </c>
      <c r="P1095" t="s">
        <v>769</v>
      </c>
    </row>
    <row r="1096" spans="1:16" hidden="1" x14ac:dyDescent="0.25">
      <c r="A1096" t="s">
        <v>1173</v>
      </c>
      <c r="B1096" t="s">
        <v>1704</v>
      </c>
      <c r="D1096" t="s">
        <v>3485</v>
      </c>
      <c r="E1096" t="s">
        <v>3419</v>
      </c>
      <c r="F1096" t="s">
        <v>3486</v>
      </c>
      <c r="G1096" t="s">
        <v>769</v>
      </c>
      <c r="H1096" t="s">
        <v>36</v>
      </c>
      <c r="L1096" t="s">
        <v>771</v>
      </c>
      <c r="N1096">
        <v>1258647</v>
      </c>
      <c r="O1096" t="s">
        <v>31</v>
      </c>
      <c r="P1096" t="s">
        <v>769</v>
      </c>
    </row>
    <row r="1097" spans="1:16" hidden="1" x14ac:dyDescent="0.25">
      <c r="A1097" t="s">
        <v>1177</v>
      </c>
      <c r="B1097" t="s">
        <v>1701</v>
      </c>
      <c r="D1097" t="s">
        <v>3487</v>
      </c>
      <c r="E1097" t="s">
        <v>3419</v>
      </c>
      <c r="F1097" t="s">
        <v>3488</v>
      </c>
      <c r="G1097" t="s">
        <v>769</v>
      </c>
      <c r="H1097" t="s">
        <v>36</v>
      </c>
      <c r="L1097" t="s">
        <v>771</v>
      </c>
      <c r="N1097">
        <v>1258647</v>
      </c>
      <c r="O1097" t="s">
        <v>31</v>
      </c>
      <c r="P1097" t="s">
        <v>769</v>
      </c>
    </row>
    <row r="1098" spans="1:16" hidden="1" x14ac:dyDescent="0.25">
      <c r="A1098" t="s">
        <v>1181</v>
      </c>
      <c r="B1098" t="s">
        <v>1686</v>
      </c>
      <c r="D1098" t="s">
        <v>3489</v>
      </c>
      <c r="E1098" t="s">
        <v>3419</v>
      </c>
      <c r="F1098" t="s">
        <v>3490</v>
      </c>
      <c r="G1098" t="s">
        <v>769</v>
      </c>
      <c r="H1098" t="s">
        <v>36</v>
      </c>
      <c r="L1098" t="s">
        <v>771</v>
      </c>
      <c r="N1098">
        <v>1258647</v>
      </c>
      <c r="O1098" t="s">
        <v>31</v>
      </c>
      <c r="P1098" t="s">
        <v>769</v>
      </c>
    </row>
    <row r="1099" spans="1:16" hidden="1" x14ac:dyDescent="0.25">
      <c r="A1099" t="s">
        <v>1185</v>
      </c>
      <c r="B1099" t="s">
        <v>1403</v>
      </c>
      <c r="D1099" t="s">
        <v>3491</v>
      </c>
      <c r="E1099" t="s">
        <v>3419</v>
      </c>
      <c r="F1099" t="s">
        <v>3492</v>
      </c>
      <c r="G1099" t="s">
        <v>769</v>
      </c>
      <c r="H1099" t="s">
        <v>29</v>
      </c>
      <c r="L1099" t="s">
        <v>771</v>
      </c>
      <c r="N1099">
        <v>1258647</v>
      </c>
      <c r="O1099" t="s">
        <v>31</v>
      </c>
      <c r="P1099" t="s">
        <v>769</v>
      </c>
    </row>
    <row r="1100" spans="1:16" hidden="1" x14ac:dyDescent="0.25">
      <c r="A1100" t="s">
        <v>1189</v>
      </c>
      <c r="B1100" t="s">
        <v>1366</v>
      </c>
      <c r="D1100" t="s">
        <v>3493</v>
      </c>
      <c r="E1100" t="s">
        <v>3419</v>
      </c>
      <c r="F1100" t="s">
        <v>3494</v>
      </c>
      <c r="G1100" t="s">
        <v>769</v>
      </c>
      <c r="H1100" t="s">
        <v>36</v>
      </c>
      <c r="L1100" t="s">
        <v>771</v>
      </c>
      <c r="N1100">
        <v>1258647</v>
      </c>
      <c r="O1100" t="s">
        <v>31</v>
      </c>
      <c r="P1100" t="s">
        <v>769</v>
      </c>
    </row>
    <row r="1101" spans="1:16" hidden="1" x14ac:dyDescent="0.25">
      <c r="A1101" t="s">
        <v>1193</v>
      </c>
      <c r="B1101" t="s">
        <v>1328</v>
      </c>
      <c r="D1101" t="s">
        <v>3495</v>
      </c>
      <c r="E1101" t="s">
        <v>3419</v>
      </c>
      <c r="F1101" t="s">
        <v>3496</v>
      </c>
      <c r="G1101" t="s">
        <v>769</v>
      </c>
      <c r="H1101" t="s">
        <v>36</v>
      </c>
      <c r="L1101" t="s">
        <v>771</v>
      </c>
      <c r="N1101">
        <v>1258647</v>
      </c>
      <c r="O1101" t="s">
        <v>31</v>
      </c>
      <c r="P1101" t="s">
        <v>769</v>
      </c>
    </row>
    <row r="1102" spans="1:16" hidden="1" x14ac:dyDescent="0.25">
      <c r="A1102" t="s">
        <v>1197</v>
      </c>
      <c r="B1102" t="s">
        <v>1312</v>
      </c>
      <c r="D1102" t="s">
        <v>3497</v>
      </c>
      <c r="E1102" t="s">
        <v>3498</v>
      </c>
      <c r="F1102" t="s">
        <v>3499</v>
      </c>
      <c r="G1102" t="s">
        <v>769</v>
      </c>
      <c r="H1102" t="s">
        <v>36</v>
      </c>
      <c r="L1102" t="s">
        <v>771</v>
      </c>
      <c r="N1102">
        <v>1258647</v>
      </c>
      <c r="O1102" t="s">
        <v>31</v>
      </c>
      <c r="P1102" t="s">
        <v>769</v>
      </c>
    </row>
    <row r="1103" spans="1:16" hidden="1" x14ac:dyDescent="0.25">
      <c r="A1103" t="s">
        <v>1202</v>
      </c>
      <c r="B1103" t="s">
        <v>1297</v>
      </c>
      <c r="D1103" t="s">
        <v>3500</v>
      </c>
      <c r="E1103" t="s">
        <v>3498</v>
      </c>
      <c r="F1103" t="s">
        <v>3501</v>
      </c>
      <c r="G1103" t="s">
        <v>769</v>
      </c>
      <c r="H1103" t="s">
        <v>29</v>
      </c>
      <c r="L1103" t="s">
        <v>771</v>
      </c>
      <c r="N1103">
        <v>1258647</v>
      </c>
      <c r="O1103" t="s">
        <v>31</v>
      </c>
      <c r="P1103" t="s">
        <v>769</v>
      </c>
    </row>
    <row r="1104" spans="1:16" hidden="1" x14ac:dyDescent="0.25">
      <c r="A1104" t="s">
        <v>102</v>
      </c>
      <c r="B1104" t="s">
        <v>1292</v>
      </c>
      <c r="D1104" t="s">
        <v>3502</v>
      </c>
      <c r="E1104" t="s">
        <v>3498</v>
      </c>
      <c r="F1104" t="s">
        <v>3503</v>
      </c>
      <c r="G1104" t="s">
        <v>769</v>
      </c>
      <c r="H1104" t="s">
        <v>29</v>
      </c>
      <c r="L1104" t="s">
        <v>771</v>
      </c>
      <c r="N1104">
        <v>1258647</v>
      </c>
      <c r="O1104" t="s">
        <v>31</v>
      </c>
      <c r="P1104" t="s">
        <v>769</v>
      </c>
    </row>
    <row r="1105" spans="1:16" hidden="1" x14ac:dyDescent="0.25">
      <c r="A1105" t="s">
        <v>1209</v>
      </c>
      <c r="B1105" t="s">
        <v>1287</v>
      </c>
      <c r="D1105" t="s">
        <v>3504</v>
      </c>
      <c r="E1105" t="s">
        <v>3498</v>
      </c>
      <c r="F1105" t="s">
        <v>3505</v>
      </c>
      <c r="G1105" t="s">
        <v>769</v>
      </c>
      <c r="H1105" t="s">
        <v>36</v>
      </c>
      <c r="L1105" t="s">
        <v>771</v>
      </c>
      <c r="N1105">
        <v>1258647</v>
      </c>
      <c r="O1105" t="s">
        <v>31</v>
      </c>
      <c r="P1105" t="s">
        <v>769</v>
      </c>
    </row>
    <row r="1106" spans="1:16" hidden="1" x14ac:dyDescent="0.25">
      <c r="A1106" t="s">
        <v>1213</v>
      </c>
      <c r="B1106" t="s">
        <v>1282</v>
      </c>
      <c r="D1106" t="s">
        <v>3506</v>
      </c>
      <c r="E1106" t="s">
        <v>3498</v>
      </c>
      <c r="F1106" t="s">
        <v>3507</v>
      </c>
      <c r="G1106" t="s">
        <v>769</v>
      </c>
      <c r="H1106" t="s">
        <v>29</v>
      </c>
      <c r="L1106" t="s">
        <v>771</v>
      </c>
      <c r="N1106">
        <v>1258647</v>
      </c>
      <c r="O1106" t="s">
        <v>31</v>
      </c>
      <c r="P1106" t="s">
        <v>769</v>
      </c>
    </row>
    <row r="1107" spans="1:16" hidden="1" x14ac:dyDescent="0.25">
      <c r="A1107" t="s">
        <v>1217</v>
      </c>
      <c r="B1107" t="s">
        <v>1276</v>
      </c>
      <c r="D1107" t="s">
        <v>3508</v>
      </c>
      <c r="E1107" t="s">
        <v>3498</v>
      </c>
      <c r="F1107" t="s">
        <v>3509</v>
      </c>
      <c r="G1107" t="s">
        <v>769</v>
      </c>
      <c r="H1107" t="s">
        <v>29</v>
      </c>
      <c r="L1107" t="s">
        <v>771</v>
      </c>
      <c r="N1107">
        <v>1258647</v>
      </c>
      <c r="O1107" t="s">
        <v>31</v>
      </c>
      <c r="P1107" t="s">
        <v>769</v>
      </c>
    </row>
    <row r="1108" spans="1:16" hidden="1" x14ac:dyDescent="0.25">
      <c r="A1108" t="s">
        <v>853</v>
      </c>
      <c r="B1108" t="s">
        <v>1271</v>
      </c>
      <c r="D1108" t="s">
        <v>3510</v>
      </c>
      <c r="E1108" t="s">
        <v>3498</v>
      </c>
      <c r="F1108" t="s">
        <v>3511</v>
      </c>
      <c r="G1108" t="s">
        <v>769</v>
      </c>
      <c r="H1108" t="s">
        <v>29</v>
      </c>
      <c r="L1108" t="s">
        <v>771</v>
      </c>
      <c r="N1108">
        <v>1258647</v>
      </c>
      <c r="O1108" t="s">
        <v>31</v>
      </c>
      <c r="P1108" t="s">
        <v>769</v>
      </c>
    </row>
    <row r="1109" spans="1:16" hidden="1" x14ac:dyDescent="0.25">
      <c r="A1109" t="s">
        <v>1224</v>
      </c>
      <c r="B1109" t="s">
        <v>1263</v>
      </c>
      <c r="D1109" t="s">
        <v>3512</v>
      </c>
      <c r="E1109" t="s">
        <v>3498</v>
      </c>
      <c r="F1109" t="s">
        <v>3513</v>
      </c>
      <c r="G1109" t="s">
        <v>769</v>
      </c>
      <c r="H1109" t="s">
        <v>36</v>
      </c>
      <c r="L1109" t="s">
        <v>771</v>
      </c>
      <c r="N1109">
        <v>1258647</v>
      </c>
      <c r="O1109" t="s">
        <v>31</v>
      </c>
      <c r="P1109" t="s">
        <v>769</v>
      </c>
    </row>
    <row r="1110" spans="1:16" hidden="1" x14ac:dyDescent="0.25">
      <c r="A1110" t="s">
        <v>1228</v>
      </c>
      <c r="B1110" t="s">
        <v>1258</v>
      </c>
      <c r="D1110" t="s">
        <v>3514</v>
      </c>
      <c r="E1110" t="s">
        <v>3498</v>
      </c>
      <c r="F1110" t="s">
        <v>3515</v>
      </c>
      <c r="G1110" t="s">
        <v>769</v>
      </c>
      <c r="H1110" t="s">
        <v>29</v>
      </c>
      <c r="L1110" t="s">
        <v>771</v>
      </c>
      <c r="N1110">
        <v>1258647</v>
      </c>
      <c r="O1110" t="s">
        <v>31</v>
      </c>
      <c r="P1110" t="s">
        <v>769</v>
      </c>
    </row>
    <row r="1111" spans="1:16" hidden="1" x14ac:dyDescent="0.25">
      <c r="A1111" t="s">
        <v>1233</v>
      </c>
      <c r="B1111" t="s">
        <v>1253</v>
      </c>
      <c r="D1111" t="s">
        <v>3516</v>
      </c>
      <c r="E1111" t="s">
        <v>3498</v>
      </c>
      <c r="F1111" t="s">
        <v>3517</v>
      </c>
      <c r="G1111" t="s">
        <v>769</v>
      </c>
      <c r="H1111" t="s">
        <v>29</v>
      </c>
      <c r="L1111" t="s">
        <v>771</v>
      </c>
      <c r="N1111">
        <v>1258647</v>
      </c>
      <c r="O1111" t="s">
        <v>31</v>
      </c>
      <c r="P1111" t="s">
        <v>769</v>
      </c>
    </row>
    <row r="1112" spans="1:16" hidden="1" x14ac:dyDescent="0.25">
      <c r="A1112" t="s">
        <v>1238</v>
      </c>
      <c r="B1112" t="s">
        <v>1248</v>
      </c>
      <c r="D1112" t="s">
        <v>3518</v>
      </c>
      <c r="E1112" t="s">
        <v>3498</v>
      </c>
      <c r="F1112" t="s">
        <v>3519</v>
      </c>
      <c r="G1112" t="s">
        <v>769</v>
      </c>
      <c r="H1112" t="s">
        <v>29</v>
      </c>
      <c r="L1112" t="s">
        <v>771</v>
      </c>
      <c r="N1112">
        <v>1258647</v>
      </c>
      <c r="O1112" t="s">
        <v>31</v>
      </c>
      <c r="P1112" t="s">
        <v>769</v>
      </c>
    </row>
    <row r="1113" spans="1:16" hidden="1" x14ac:dyDescent="0.25">
      <c r="A1113" t="s">
        <v>1242</v>
      </c>
      <c r="B1113" t="s">
        <v>1243</v>
      </c>
      <c r="D1113" t="s">
        <v>3520</v>
      </c>
      <c r="E1113" t="s">
        <v>3498</v>
      </c>
      <c r="F1113" t="s">
        <v>3521</v>
      </c>
      <c r="G1113" t="s">
        <v>769</v>
      </c>
      <c r="H1113" t="s">
        <v>29</v>
      </c>
      <c r="L1113" t="s">
        <v>771</v>
      </c>
      <c r="N1113">
        <v>1258647</v>
      </c>
      <c r="O1113" t="s">
        <v>31</v>
      </c>
      <c r="P1113" t="s">
        <v>769</v>
      </c>
    </row>
    <row r="1114" spans="1:16" hidden="1" x14ac:dyDescent="0.25">
      <c r="A1114" t="s">
        <v>1247</v>
      </c>
      <c r="B1114" t="s">
        <v>1239</v>
      </c>
      <c r="D1114" t="s">
        <v>3522</v>
      </c>
      <c r="E1114" t="s">
        <v>3498</v>
      </c>
      <c r="F1114" t="s">
        <v>3523</v>
      </c>
      <c r="G1114" t="s">
        <v>769</v>
      </c>
      <c r="H1114" t="s">
        <v>29</v>
      </c>
      <c r="L1114" t="s">
        <v>771</v>
      </c>
      <c r="N1114">
        <v>1258647</v>
      </c>
      <c r="O1114" t="s">
        <v>31</v>
      </c>
      <c r="P1114" t="s">
        <v>769</v>
      </c>
    </row>
    <row r="1115" spans="1:16" hidden="1" x14ac:dyDescent="0.25">
      <c r="A1115" t="s">
        <v>1252</v>
      </c>
      <c r="B1115" t="s">
        <v>1234</v>
      </c>
      <c r="D1115" t="s">
        <v>3524</v>
      </c>
      <c r="E1115" t="s">
        <v>3498</v>
      </c>
      <c r="F1115" t="s">
        <v>3525</v>
      </c>
      <c r="G1115" t="s">
        <v>769</v>
      </c>
      <c r="H1115" t="s">
        <v>36</v>
      </c>
      <c r="L1115" t="s">
        <v>771</v>
      </c>
      <c r="N1115">
        <v>1258647</v>
      </c>
      <c r="O1115" t="s">
        <v>31</v>
      </c>
      <c r="P1115" t="s">
        <v>769</v>
      </c>
    </row>
    <row r="1116" spans="1:16" hidden="1" x14ac:dyDescent="0.25">
      <c r="A1116" t="s">
        <v>1257</v>
      </c>
      <c r="B1116" t="s">
        <v>1229</v>
      </c>
      <c r="D1116" t="s">
        <v>3526</v>
      </c>
      <c r="E1116" t="s">
        <v>3498</v>
      </c>
      <c r="F1116" t="s">
        <v>3527</v>
      </c>
      <c r="G1116" t="s">
        <v>769</v>
      </c>
      <c r="H1116" t="s">
        <v>29</v>
      </c>
      <c r="L1116" t="s">
        <v>771</v>
      </c>
      <c r="N1116">
        <v>1258647</v>
      </c>
      <c r="O1116" t="s">
        <v>31</v>
      </c>
      <c r="P1116" t="s">
        <v>769</v>
      </c>
    </row>
    <row r="1117" spans="1:16" hidden="1" x14ac:dyDescent="0.25">
      <c r="A1117" t="s">
        <v>1262</v>
      </c>
      <c r="B1117" t="s">
        <v>1225</v>
      </c>
      <c r="D1117" t="s">
        <v>3528</v>
      </c>
      <c r="E1117" t="s">
        <v>3498</v>
      </c>
      <c r="F1117" t="s">
        <v>3529</v>
      </c>
      <c r="G1117" t="s">
        <v>769</v>
      </c>
      <c r="H1117" t="s">
        <v>29</v>
      </c>
      <c r="L1117" t="s">
        <v>771</v>
      </c>
      <c r="N1117">
        <v>1258647</v>
      </c>
      <c r="O1117" t="s">
        <v>31</v>
      </c>
      <c r="P1117" t="s">
        <v>769</v>
      </c>
    </row>
    <row r="1118" spans="1:16" hidden="1" x14ac:dyDescent="0.25">
      <c r="A1118" t="s">
        <v>1270</v>
      </c>
      <c r="B1118" t="s">
        <v>1221</v>
      </c>
      <c r="D1118" t="s">
        <v>3530</v>
      </c>
      <c r="E1118" t="s">
        <v>3498</v>
      </c>
      <c r="F1118" t="s">
        <v>3531</v>
      </c>
      <c r="G1118" t="s">
        <v>769</v>
      </c>
      <c r="H1118" t="s">
        <v>36</v>
      </c>
      <c r="L1118" t="s">
        <v>771</v>
      </c>
      <c r="N1118">
        <v>1258647</v>
      </c>
      <c r="O1118" t="s">
        <v>31</v>
      </c>
      <c r="P1118" t="s">
        <v>769</v>
      </c>
    </row>
    <row r="1119" spans="1:16" hidden="1" x14ac:dyDescent="0.25">
      <c r="A1119" t="s">
        <v>1275</v>
      </c>
      <c r="B1119" t="s">
        <v>1218</v>
      </c>
      <c r="D1119" t="s">
        <v>3532</v>
      </c>
      <c r="E1119" t="s">
        <v>3498</v>
      </c>
      <c r="F1119" t="s">
        <v>3533</v>
      </c>
      <c r="G1119" t="s">
        <v>769</v>
      </c>
      <c r="H1119" t="s">
        <v>29</v>
      </c>
      <c r="L1119" t="s">
        <v>771</v>
      </c>
      <c r="N1119">
        <v>1258647</v>
      </c>
      <c r="O1119" t="s">
        <v>31</v>
      </c>
      <c r="P1119" t="s">
        <v>769</v>
      </c>
    </row>
    <row r="1120" spans="1:16" hidden="1" x14ac:dyDescent="0.25">
      <c r="A1120" t="s">
        <v>1281</v>
      </c>
      <c r="B1120" t="s">
        <v>1214</v>
      </c>
      <c r="D1120" t="s">
        <v>3534</v>
      </c>
      <c r="E1120" t="s">
        <v>3498</v>
      </c>
      <c r="F1120" t="s">
        <v>3535</v>
      </c>
      <c r="G1120" t="s">
        <v>769</v>
      </c>
      <c r="H1120" t="s">
        <v>29</v>
      </c>
      <c r="L1120" t="s">
        <v>771</v>
      </c>
      <c r="N1120">
        <v>1258647</v>
      </c>
      <c r="O1120" t="s">
        <v>31</v>
      </c>
      <c r="P1120" t="s">
        <v>769</v>
      </c>
    </row>
    <row r="1121" spans="1:16" hidden="1" x14ac:dyDescent="0.25">
      <c r="A1121" t="s">
        <v>1286</v>
      </c>
      <c r="B1121" t="s">
        <v>1210</v>
      </c>
      <c r="D1121" t="s">
        <v>3536</v>
      </c>
      <c r="E1121" t="s">
        <v>3498</v>
      </c>
      <c r="F1121" t="s">
        <v>3537</v>
      </c>
      <c r="G1121" t="s">
        <v>769</v>
      </c>
      <c r="H1121" t="s">
        <v>29</v>
      </c>
      <c r="L1121" t="s">
        <v>771</v>
      </c>
      <c r="N1121">
        <v>1258647</v>
      </c>
      <c r="O1121" t="s">
        <v>31</v>
      </c>
      <c r="P1121" t="s">
        <v>769</v>
      </c>
    </row>
    <row r="1122" spans="1:16" hidden="1" x14ac:dyDescent="0.25">
      <c r="A1122" t="s">
        <v>1291</v>
      </c>
      <c r="B1122" t="s">
        <v>1206</v>
      </c>
      <c r="D1122" t="s">
        <v>3538</v>
      </c>
      <c r="E1122" t="s">
        <v>3498</v>
      </c>
      <c r="F1122" t="s">
        <v>3539</v>
      </c>
      <c r="G1122" t="s">
        <v>769</v>
      </c>
      <c r="H1122" t="s">
        <v>29</v>
      </c>
      <c r="L1122" t="s">
        <v>771</v>
      </c>
      <c r="N1122">
        <v>1258647</v>
      </c>
      <c r="O1122" t="s">
        <v>31</v>
      </c>
      <c r="P1122" t="s">
        <v>769</v>
      </c>
    </row>
    <row r="1123" spans="1:16" hidden="1" x14ac:dyDescent="0.25">
      <c r="A1123" t="s">
        <v>1296</v>
      </c>
      <c r="B1123" t="s">
        <v>1203</v>
      </c>
      <c r="D1123" t="s">
        <v>3540</v>
      </c>
      <c r="E1123" t="s">
        <v>3498</v>
      </c>
      <c r="F1123" t="s">
        <v>3541</v>
      </c>
      <c r="G1123" t="s">
        <v>769</v>
      </c>
      <c r="H1123" t="s">
        <v>36</v>
      </c>
      <c r="L1123" t="s">
        <v>771</v>
      </c>
      <c r="N1123">
        <v>1258647</v>
      </c>
      <c r="O1123" t="s">
        <v>31</v>
      </c>
      <c r="P1123" t="s">
        <v>769</v>
      </c>
    </row>
    <row r="1124" spans="1:16" hidden="1" x14ac:dyDescent="0.25">
      <c r="A1124" t="s">
        <v>1300</v>
      </c>
      <c r="B1124" t="s">
        <v>1198</v>
      </c>
      <c r="D1124" t="s">
        <v>3542</v>
      </c>
      <c r="E1124" t="s">
        <v>3498</v>
      </c>
      <c r="F1124" t="s">
        <v>3543</v>
      </c>
      <c r="G1124" t="s">
        <v>769</v>
      </c>
      <c r="H1124" t="s">
        <v>29</v>
      </c>
      <c r="L1124" t="s">
        <v>771</v>
      </c>
      <c r="N1124">
        <v>1258647</v>
      </c>
      <c r="O1124" t="s">
        <v>31</v>
      </c>
      <c r="P1124" t="s">
        <v>769</v>
      </c>
    </row>
    <row r="1125" spans="1:16" hidden="1" x14ac:dyDescent="0.25">
      <c r="A1125" t="s">
        <v>1304</v>
      </c>
      <c r="B1125" t="s">
        <v>1194</v>
      </c>
      <c r="D1125" t="s">
        <v>3544</v>
      </c>
      <c r="E1125" t="s">
        <v>3498</v>
      </c>
      <c r="F1125" t="s">
        <v>3545</v>
      </c>
      <c r="G1125" t="s">
        <v>769</v>
      </c>
      <c r="H1125" t="s">
        <v>29</v>
      </c>
      <c r="L1125" t="s">
        <v>771</v>
      </c>
      <c r="N1125">
        <v>1258647</v>
      </c>
      <c r="O1125" t="s">
        <v>31</v>
      </c>
      <c r="P1125" t="s">
        <v>769</v>
      </c>
    </row>
    <row r="1126" spans="1:16" hidden="1" x14ac:dyDescent="0.25">
      <c r="A1126" t="s">
        <v>1308</v>
      </c>
      <c r="B1126" t="s">
        <v>1190</v>
      </c>
      <c r="D1126" t="s">
        <v>3546</v>
      </c>
      <c r="E1126" t="s">
        <v>3498</v>
      </c>
      <c r="F1126" t="s">
        <v>3547</v>
      </c>
      <c r="G1126" t="s">
        <v>769</v>
      </c>
      <c r="H1126" t="s">
        <v>29</v>
      </c>
      <c r="L1126" t="s">
        <v>771</v>
      </c>
      <c r="N1126">
        <v>1258647</v>
      </c>
      <c r="O1126" t="s">
        <v>31</v>
      </c>
      <c r="P1126" t="s">
        <v>769</v>
      </c>
    </row>
    <row r="1127" spans="1:16" hidden="1" x14ac:dyDescent="0.25">
      <c r="A1127" t="s">
        <v>123</v>
      </c>
      <c r="B1127" t="s">
        <v>1399</v>
      </c>
      <c r="D1127" t="s">
        <v>3548</v>
      </c>
      <c r="E1127" t="s">
        <v>3498</v>
      </c>
      <c r="F1127" t="s">
        <v>3549</v>
      </c>
      <c r="G1127" t="s">
        <v>769</v>
      </c>
      <c r="H1127" t="s">
        <v>29</v>
      </c>
      <c r="L1127" t="s">
        <v>771</v>
      </c>
      <c r="N1127">
        <v>1258647</v>
      </c>
      <c r="O1127" t="s">
        <v>31</v>
      </c>
      <c r="P1127" t="s">
        <v>769</v>
      </c>
    </row>
    <row r="1128" spans="1:16" hidden="1" x14ac:dyDescent="0.25">
      <c r="A1128" t="s">
        <v>1315</v>
      </c>
      <c r="B1128" t="s">
        <v>1395</v>
      </c>
      <c r="D1128" t="s">
        <v>3550</v>
      </c>
      <c r="E1128" t="s">
        <v>3498</v>
      </c>
      <c r="F1128" t="s">
        <v>3551</v>
      </c>
      <c r="G1128" t="s">
        <v>769</v>
      </c>
      <c r="H1128" t="s">
        <v>29</v>
      </c>
      <c r="L1128" t="s">
        <v>771</v>
      </c>
      <c r="N1128">
        <v>1258647</v>
      </c>
      <c r="O1128" t="s">
        <v>31</v>
      </c>
      <c r="P1128" t="s">
        <v>769</v>
      </c>
    </row>
    <row r="1129" spans="1:16" hidden="1" x14ac:dyDescent="0.25">
      <c r="A1129" t="s">
        <v>1319</v>
      </c>
      <c r="B1129" t="s">
        <v>1391</v>
      </c>
      <c r="D1129" t="s">
        <v>3552</v>
      </c>
      <c r="E1129" t="s">
        <v>3498</v>
      </c>
      <c r="F1129" t="s">
        <v>3553</v>
      </c>
      <c r="G1129" t="s">
        <v>769</v>
      </c>
      <c r="H1129" t="s">
        <v>36</v>
      </c>
      <c r="L1129" t="s">
        <v>771</v>
      </c>
      <c r="N1129">
        <v>1258647</v>
      </c>
      <c r="O1129" t="s">
        <v>31</v>
      </c>
      <c r="P1129" t="s">
        <v>769</v>
      </c>
    </row>
    <row r="1130" spans="1:16" hidden="1" x14ac:dyDescent="0.25">
      <c r="A1130" t="s">
        <v>1323</v>
      </c>
      <c r="B1130" t="s">
        <v>1387</v>
      </c>
      <c r="D1130" t="s">
        <v>3554</v>
      </c>
      <c r="E1130" t="s">
        <v>3498</v>
      </c>
      <c r="F1130" t="s">
        <v>3555</v>
      </c>
      <c r="G1130" t="s">
        <v>769</v>
      </c>
      <c r="H1130" t="s">
        <v>29</v>
      </c>
      <c r="L1130" t="s">
        <v>771</v>
      </c>
      <c r="N1130">
        <v>1258647</v>
      </c>
      <c r="O1130" t="s">
        <v>31</v>
      </c>
      <c r="P1130" t="s">
        <v>769</v>
      </c>
    </row>
    <row r="1131" spans="1:16" hidden="1" x14ac:dyDescent="0.25">
      <c r="A1131" t="s">
        <v>1327</v>
      </c>
      <c r="B1131" t="s">
        <v>1383</v>
      </c>
      <c r="D1131" t="s">
        <v>3556</v>
      </c>
      <c r="E1131" t="s">
        <v>3498</v>
      </c>
      <c r="F1131" t="s">
        <v>3557</v>
      </c>
      <c r="G1131" t="s">
        <v>769</v>
      </c>
      <c r="H1131" t="s">
        <v>29</v>
      </c>
      <c r="L1131" t="s">
        <v>771</v>
      </c>
      <c r="N1131">
        <v>1258647</v>
      </c>
      <c r="O1131" t="s">
        <v>31</v>
      </c>
      <c r="P1131" t="s">
        <v>769</v>
      </c>
    </row>
    <row r="1132" spans="1:16" hidden="1" x14ac:dyDescent="0.25">
      <c r="A1132" t="s">
        <v>1331</v>
      </c>
      <c r="B1132" t="s">
        <v>1379</v>
      </c>
      <c r="D1132" t="s">
        <v>3558</v>
      </c>
      <c r="E1132" t="s">
        <v>3498</v>
      </c>
      <c r="F1132" t="s">
        <v>3559</v>
      </c>
      <c r="G1132" t="s">
        <v>769</v>
      </c>
      <c r="H1132" t="s">
        <v>36</v>
      </c>
      <c r="L1132" t="s">
        <v>771</v>
      </c>
      <c r="N1132">
        <v>1258647</v>
      </c>
      <c r="O1132" t="s">
        <v>31</v>
      </c>
      <c r="P1132" t="s">
        <v>769</v>
      </c>
    </row>
    <row r="1133" spans="1:16" hidden="1" x14ac:dyDescent="0.25">
      <c r="A1133" t="s">
        <v>1336</v>
      </c>
      <c r="B1133" t="s">
        <v>1374</v>
      </c>
      <c r="D1133" t="s">
        <v>3560</v>
      </c>
      <c r="E1133" t="s">
        <v>3498</v>
      </c>
      <c r="F1133" t="s">
        <v>3561</v>
      </c>
      <c r="G1133" t="s">
        <v>769</v>
      </c>
      <c r="H1133" t="s">
        <v>29</v>
      </c>
      <c r="L1133" t="s">
        <v>771</v>
      </c>
      <c r="N1133">
        <v>1258647</v>
      </c>
      <c r="O1133" t="s">
        <v>31</v>
      </c>
      <c r="P1133" t="s">
        <v>769</v>
      </c>
    </row>
    <row r="1134" spans="1:16" hidden="1" x14ac:dyDescent="0.25">
      <c r="A1134" t="s">
        <v>1340</v>
      </c>
      <c r="B1134" t="s">
        <v>1370</v>
      </c>
      <c r="D1134" t="s">
        <v>3562</v>
      </c>
      <c r="E1134" t="s">
        <v>3498</v>
      </c>
      <c r="F1134" t="s">
        <v>3563</v>
      </c>
      <c r="G1134" t="s">
        <v>769</v>
      </c>
      <c r="H1134" t="s">
        <v>29</v>
      </c>
      <c r="L1134" t="s">
        <v>771</v>
      </c>
      <c r="N1134">
        <v>1258647</v>
      </c>
      <c r="O1134" t="s">
        <v>31</v>
      </c>
      <c r="P1134" t="s">
        <v>769</v>
      </c>
    </row>
    <row r="1135" spans="1:16" hidden="1" x14ac:dyDescent="0.25">
      <c r="A1135" t="s">
        <v>1344</v>
      </c>
      <c r="B1135" t="s">
        <v>1362</v>
      </c>
      <c r="D1135" t="s">
        <v>3564</v>
      </c>
      <c r="E1135" t="s">
        <v>3498</v>
      </c>
      <c r="F1135" t="s">
        <v>3565</v>
      </c>
      <c r="G1135" t="s">
        <v>769</v>
      </c>
      <c r="H1135" t="s">
        <v>29</v>
      </c>
      <c r="L1135" t="s">
        <v>771</v>
      </c>
      <c r="N1135">
        <v>1258647</v>
      </c>
      <c r="O1135" t="s">
        <v>31</v>
      </c>
      <c r="P1135" t="s">
        <v>769</v>
      </c>
    </row>
    <row r="1136" spans="1:16" hidden="1" x14ac:dyDescent="0.25">
      <c r="A1136" t="s">
        <v>1349</v>
      </c>
      <c r="B1136" t="s">
        <v>1358</v>
      </c>
      <c r="D1136" t="s">
        <v>3566</v>
      </c>
      <c r="E1136" t="s">
        <v>3498</v>
      </c>
      <c r="F1136" t="s">
        <v>3567</v>
      </c>
      <c r="G1136" t="s">
        <v>769</v>
      </c>
      <c r="H1136" t="s">
        <v>36</v>
      </c>
      <c r="L1136" t="s">
        <v>771</v>
      </c>
      <c r="N1136">
        <v>1258647</v>
      </c>
      <c r="O1136" t="s">
        <v>31</v>
      </c>
      <c r="P1136" t="s">
        <v>769</v>
      </c>
    </row>
    <row r="1137" spans="1:16" hidden="1" x14ac:dyDescent="0.25">
      <c r="A1137" t="s">
        <v>1353</v>
      </c>
      <c r="B1137" t="s">
        <v>1354</v>
      </c>
      <c r="D1137" t="s">
        <v>3568</v>
      </c>
      <c r="E1137" t="s">
        <v>3498</v>
      </c>
      <c r="F1137" t="s">
        <v>3569</v>
      </c>
      <c r="G1137" t="s">
        <v>769</v>
      </c>
      <c r="H1137" t="s">
        <v>29</v>
      </c>
      <c r="L1137" t="s">
        <v>771</v>
      </c>
      <c r="N1137">
        <v>1258647</v>
      </c>
      <c r="O1137" t="s">
        <v>31</v>
      </c>
      <c r="P1137" t="s">
        <v>769</v>
      </c>
    </row>
    <row r="1138" spans="1:16" hidden="1" x14ac:dyDescent="0.25">
      <c r="A1138" t="s">
        <v>1357</v>
      </c>
      <c r="B1138" t="s">
        <v>1350</v>
      </c>
      <c r="D1138" t="s">
        <v>3570</v>
      </c>
      <c r="E1138" t="s">
        <v>3498</v>
      </c>
      <c r="F1138" t="s">
        <v>3571</v>
      </c>
      <c r="G1138" t="s">
        <v>769</v>
      </c>
      <c r="H1138" t="s">
        <v>36</v>
      </c>
      <c r="L1138" t="s">
        <v>771</v>
      </c>
      <c r="N1138">
        <v>1258647</v>
      </c>
      <c r="O1138" t="s">
        <v>31</v>
      </c>
      <c r="P1138" t="s">
        <v>769</v>
      </c>
    </row>
    <row r="1139" spans="1:16" hidden="1" x14ac:dyDescent="0.25">
      <c r="A1139" t="s">
        <v>1361</v>
      </c>
      <c r="B1139" t="s">
        <v>1345</v>
      </c>
      <c r="D1139" t="s">
        <v>3572</v>
      </c>
      <c r="E1139" t="s">
        <v>3498</v>
      </c>
      <c r="F1139" t="s">
        <v>3573</v>
      </c>
      <c r="G1139" t="s">
        <v>769</v>
      </c>
      <c r="H1139" t="s">
        <v>36</v>
      </c>
      <c r="L1139" t="s">
        <v>771</v>
      </c>
      <c r="N1139">
        <v>1258647</v>
      </c>
      <c r="O1139" t="s">
        <v>31</v>
      </c>
      <c r="P1139" t="s">
        <v>769</v>
      </c>
    </row>
    <row r="1140" spans="1:16" hidden="1" x14ac:dyDescent="0.25">
      <c r="A1140" t="s">
        <v>1365</v>
      </c>
      <c r="B1140" t="s">
        <v>1341</v>
      </c>
      <c r="D1140" t="s">
        <v>3574</v>
      </c>
      <c r="E1140" t="s">
        <v>3498</v>
      </c>
      <c r="F1140" t="s">
        <v>3575</v>
      </c>
      <c r="G1140" t="s">
        <v>769</v>
      </c>
      <c r="H1140" t="s">
        <v>36</v>
      </c>
      <c r="L1140" t="s">
        <v>771</v>
      </c>
      <c r="N1140">
        <v>1258647</v>
      </c>
      <c r="O1140" t="s">
        <v>31</v>
      </c>
      <c r="P1140" t="s">
        <v>769</v>
      </c>
    </row>
    <row r="1141" spans="1:16" hidden="1" x14ac:dyDescent="0.25">
      <c r="A1141" t="s">
        <v>1369</v>
      </c>
      <c r="B1141" t="s">
        <v>1337</v>
      </c>
      <c r="D1141" t="s">
        <v>3576</v>
      </c>
      <c r="E1141" t="s">
        <v>3498</v>
      </c>
      <c r="F1141" t="s">
        <v>3577</v>
      </c>
      <c r="G1141" t="s">
        <v>769</v>
      </c>
      <c r="H1141" t="s">
        <v>29</v>
      </c>
      <c r="L1141" t="s">
        <v>771</v>
      </c>
      <c r="N1141">
        <v>1258647</v>
      </c>
      <c r="O1141" t="s">
        <v>31</v>
      </c>
      <c r="P1141" t="s">
        <v>769</v>
      </c>
    </row>
    <row r="1142" spans="1:16" hidden="1" x14ac:dyDescent="0.25">
      <c r="A1142" t="s">
        <v>1373</v>
      </c>
      <c r="B1142" t="s">
        <v>1332</v>
      </c>
      <c r="D1142" t="s">
        <v>3578</v>
      </c>
      <c r="E1142" t="s">
        <v>3498</v>
      </c>
      <c r="F1142" t="s">
        <v>3579</v>
      </c>
      <c r="G1142" t="s">
        <v>769</v>
      </c>
      <c r="H1142" t="s">
        <v>36</v>
      </c>
      <c r="L1142" t="s">
        <v>771</v>
      </c>
      <c r="N1142">
        <v>1258647</v>
      </c>
      <c r="O1142" t="s">
        <v>31</v>
      </c>
      <c r="P1142" t="s">
        <v>769</v>
      </c>
    </row>
    <row r="1143" spans="1:16" hidden="1" x14ac:dyDescent="0.25">
      <c r="A1143" t="s">
        <v>1378</v>
      </c>
      <c r="B1143" t="s">
        <v>1324</v>
      </c>
      <c r="D1143" t="s">
        <v>3580</v>
      </c>
      <c r="E1143" t="s">
        <v>3498</v>
      </c>
      <c r="F1143" t="s">
        <v>3581</v>
      </c>
      <c r="G1143" t="s">
        <v>769</v>
      </c>
      <c r="H1143" t="s">
        <v>36</v>
      </c>
      <c r="L1143" t="s">
        <v>771</v>
      </c>
      <c r="N1143">
        <v>1258647</v>
      </c>
      <c r="O1143" t="s">
        <v>31</v>
      </c>
      <c r="P1143" t="s">
        <v>769</v>
      </c>
    </row>
    <row r="1144" spans="1:16" hidden="1" x14ac:dyDescent="0.25">
      <c r="A1144" t="s">
        <v>1382</v>
      </c>
      <c r="B1144" t="s">
        <v>1320</v>
      </c>
      <c r="D1144" t="s">
        <v>3582</v>
      </c>
      <c r="E1144" t="s">
        <v>3498</v>
      </c>
      <c r="F1144" t="s">
        <v>3583</v>
      </c>
      <c r="G1144" t="s">
        <v>769</v>
      </c>
      <c r="H1144" t="s">
        <v>36</v>
      </c>
      <c r="L1144" t="s">
        <v>771</v>
      </c>
      <c r="N1144">
        <v>1258647</v>
      </c>
      <c r="O1144" t="s">
        <v>31</v>
      </c>
      <c r="P1144" t="s">
        <v>769</v>
      </c>
    </row>
    <row r="1145" spans="1:16" hidden="1" x14ac:dyDescent="0.25">
      <c r="A1145" t="s">
        <v>1386</v>
      </c>
      <c r="B1145" t="s">
        <v>1316</v>
      </c>
      <c r="D1145" t="s">
        <v>3584</v>
      </c>
      <c r="E1145" t="s">
        <v>3498</v>
      </c>
      <c r="F1145" t="s">
        <v>3585</v>
      </c>
      <c r="G1145" t="s">
        <v>769</v>
      </c>
      <c r="H1145" t="s">
        <v>29</v>
      </c>
      <c r="L1145" t="s">
        <v>771</v>
      </c>
      <c r="N1145">
        <v>1258647</v>
      </c>
      <c r="O1145" t="s">
        <v>31</v>
      </c>
      <c r="P1145" t="s">
        <v>769</v>
      </c>
    </row>
    <row r="1146" spans="1:16" hidden="1" x14ac:dyDescent="0.25">
      <c r="A1146" t="s">
        <v>1390</v>
      </c>
      <c r="B1146" t="s">
        <v>1309</v>
      </c>
      <c r="D1146" t="s">
        <v>3586</v>
      </c>
      <c r="E1146" t="s">
        <v>3498</v>
      </c>
      <c r="F1146" t="s">
        <v>3587</v>
      </c>
      <c r="G1146" t="s">
        <v>769</v>
      </c>
      <c r="H1146" t="s">
        <v>29</v>
      </c>
      <c r="L1146" t="s">
        <v>771</v>
      </c>
      <c r="N1146">
        <v>1258647</v>
      </c>
      <c r="O1146" t="s">
        <v>31</v>
      </c>
      <c r="P1146" t="s">
        <v>769</v>
      </c>
    </row>
    <row r="1147" spans="1:16" hidden="1" x14ac:dyDescent="0.25">
      <c r="A1147" t="s">
        <v>1394</v>
      </c>
      <c r="B1147" t="s">
        <v>1305</v>
      </c>
      <c r="D1147" t="s">
        <v>3588</v>
      </c>
      <c r="E1147" t="s">
        <v>3498</v>
      </c>
      <c r="F1147" t="s">
        <v>3589</v>
      </c>
      <c r="G1147" t="s">
        <v>769</v>
      </c>
      <c r="H1147" t="s">
        <v>36</v>
      </c>
      <c r="L1147" t="s">
        <v>771</v>
      </c>
      <c r="N1147">
        <v>1258647</v>
      </c>
      <c r="O1147" t="s">
        <v>31</v>
      </c>
      <c r="P1147" t="s">
        <v>769</v>
      </c>
    </row>
    <row r="1148" spans="1:16" hidden="1" x14ac:dyDescent="0.25">
      <c r="A1148" t="s">
        <v>1398</v>
      </c>
      <c r="B1148" t="s">
        <v>1301</v>
      </c>
      <c r="D1148" t="s">
        <v>3590</v>
      </c>
      <c r="E1148" t="s">
        <v>3498</v>
      </c>
      <c r="F1148" t="s">
        <v>3591</v>
      </c>
      <c r="G1148" t="s">
        <v>769</v>
      </c>
      <c r="H1148" t="s">
        <v>29</v>
      </c>
      <c r="L1148" t="s">
        <v>771</v>
      </c>
      <c r="N1148">
        <v>1258647</v>
      </c>
      <c r="O1148" t="s">
        <v>31</v>
      </c>
      <c r="P1148" t="s">
        <v>769</v>
      </c>
    </row>
    <row r="1149" spans="1:16" hidden="1" x14ac:dyDescent="0.25">
      <c r="A1149" t="s">
        <v>1402</v>
      </c>
      <c r="B1149" t="s">
        <v>1186</v>
      </c>
      <c r="D1149" t="s">
        <v>3592</v>
      </c>
      <c r="E1149" t="s">
        <v>3498</v>
      </c>
      <c r="F1149" t="s">
        <v>3593</v>
      </c>
      <c r="G1149" t="s">
        <v>769</v>
      </c>
      <c r="H1149" t="s">
        <v>29</v>
      </c>
      <c r="L1149" t="s">
        <v>771</v>
      </c>
      <c r="N1149">
        <v>1258647</v>
      </c>
      <c r="O1149" t="s">
        <v>31</v>
      </c>
      <c r="P1149" t="s">
        <v>769</v>
      </c>
    </row>
    <row r="1150" spans="1:16" hidden="1" x14ac:dyDescent="0.25">
      <c r="A1150" t="s">
        <v>1406</v>
      </c>
      <c r="B1150" t="s">
        <v>1182</v>
      </c>
      <c r="D1150" t="s">
        <v>3594</v>
      </c>
      <c r="E1150" t="s">
        <v>3498</v>
      </c>
      <c r="F1150" t="s">
        <v>3595</v>
      </c>
      <c r="G1150" t="s">
        <v>769</v>
      </c>
      <c r="H1150" t="s">
        <v>29</v>
      </c>
      <c r="L1150" t="s">
        <v>771</v>
      </c>
      <c r="N1150">
        <v>1258647</v>
      </c>
      <c r="O1150" t="s">
        <v>31</v>
      </c>
      <c r="P1150" t="s">
        <v>769</v>
      </c>
    </row>
    <row r="1151" spans="1:16" hidden="1" x14ac:dyDescent="0.25">
      <c r="A1151" t="s">
        <v>1410</v>
      </c>
      <c r="B1151" t="s">
        <v>1178</v>
      </c>
      <c r="D1151" t="s">
        <v>3596</v>
      </c>
      <c r="E1151" t="s">
        <v>3498</v>
      </c>
      <c r="F1151" t="s">
        <v>3597</v>
      </c>
      <c r="G1151" t="s">
        <v>769</v>
      </c>
      <c r="H1151" t="s">
        <v>36</v>
      </c>
      <c r="L1151" t="s">
        <v>771</v>
      </c>
      <c r="N1151">
        <v>1258647</v>
      </c>
      <c r="O1151" t="s">
        <v>31</v>
      </c>
      <c r="P1151" t="s">
        <v>769</v>
      </c>
    </row>
    <row r="1152" spans="1:16" hidden="1" x14ac:dyDescent="0.25">
      <c r="A1152" t="s">
        <v>1414</v>
      </c>
      <c r="B1152" t="s">
        <v>1174</v>
      </c>
      <c r="D1152" t="s">
        <v>3598</v>
      </c>
      <c r="E1152" t="s">
        <v>3498</v>
      </c>
      <c r="F1152" t="s">
        <v>3599</v>
      </c>
      <c r="G1152" t="s">
        <v>769</v>
      </c>
      <c r="H1152" t="s">
        <v>29</v>
      </c>
      <c r="L1152" t="s">
        <v>771</v>
      </c>
      <c r="N1152">
        <v>1258647</v>
      </c>
      <c r="O1152" t="s">
        <v>31</v>
      </c>
      <c r="P1152" t="s">
        <v>769</v>
      </c>
    </row>
    <row r="1153" spans="1:16" hidden="1" x14ac:dyDescent="0.25">
      <c r="A1153" t="s">
        <v>1418</v>
      </c>
      <c r="B1153" t="s">
        <v>1165</v>
      </c>
      <c r="D1153" t="s">
        <v>3600</v>
      </c>
      <c r="E1153" t="s">
        <v>3498</v>
      </c>
      <c r="F1153" t="s">
        <v>3601</v>
      </c>
      <c r="G1153" t="s">
        <v>769</v>
      </c>
      <c r="H1153" t="s">
        <v>29</v>
      </c>
      <c r="L1153" t="s">
        <v>771</v>
      </c>
      <c r="N1153">
        <v>1258647</v>
      </c>
      <c r="O1153" t="s">
        <v>31</v>
      </c>
      <c r="P1153" t="s">
        <v>769</v>
      </c>
    </row>
    <row r="1154" spans="1:16" hidden="1" x14ac:dyDescent="0.25">
      <c r="A1154" t="s">
        <v>1422</v>
      </c>
      <c r="B1154" t="s">
        <v>1160</v>
      </c>
      <c r="D1154" t="s">
        <v>3602</v>
      </c>
      <c r="E1154" t="s">
        <v>3498</v>
      </c>
      <c r="F1154" t="s">
        <v>3603</v>
      </c>
      <c r="G1154" t="s">
        <v>769</v>
      </c>
      <c r="H1154" t="s">
        <v>29</v>
      </c>
      <c r="L1154" t="s">
        <v>771</v>
      </c>
      <c r="N1154">
        <v>1258647</v>
      </c>
      <c r="O1154" t="s">
        <v>31</v>
      </c>
      <c r="P1154" t="s">
        <v>769</v>
      </c>
    </row>
    <row r="1155" spans="1:16" hidden="1" x14ac:dyDescent="0.25">
      <c r="A1155" t="s">
        <v>1427</v>
      </c>
      <c r="B1155" t="s">
        <v>1155</v>
      </c>
      <c r="D1155" t="s">
        <v>3604</v>
      </c>
      <c r="E1155" t="s">
        <v>3498</v>
      </c>
      <c r="F1155" t="s">
        <v>3605</v>
      </c>
      <c r="G1155" t="s">
        <v>769</v>
      </c>
      <c r="H1155" t="s">
        <v>29</v>
      </c>
      <c r="L1155" t="s">
        <v>771</v>
      </c>
      <c r="N1155">
        <v>1258647</v>
      </c>
      <c r="O1155" t="s">
        <v>31</v>
      </c>
      <c r="P1155" t="s">
        <v>769</v>
      </c>
    </row>
    <row r="1156" spans="1:16" hidden="1" x14ac:dyDescent="0.25">
      <c r="A1156" t="s">
        <v>1432</v>
      </c>
      <c r="B1156" t="s">
        <v>1150</v>
      </c>
      <c r="D1156" t="s">
        <v>3606</v>
      </c>
      <c r="E1156" t="s">
        <v>3498</v>
      </c>
      <c r="F1156" t="s">
        <v>3607</v>
      </c>
      <c r="G1156" t="s">
        <v>769</v>
      </c>
      <c r="H1156" t="s">
        <v>29</v>
      </c>
      <c r="L1156" t="s">
        <v>771</v>
      </c>
      <c r="N1156">
        <v>1258647</v>
      </c>
      <c r="O1156" t="s">
        <v>31</v>
      </c>
      <c r="P1156" t="s">
        <v>769</v>
      </c>
    </row>
    <row r="1157" spans="1:16" hidden="1" x14ac:dyDescent="0.25">
      <c r="A1157" t="s">
        <v>1436</v>
      </c>
      <c r="B1157" t="s">
        <v>1145</v>
      </c>
      <c r="D1157" t="s">
        <v>3608</v>
      </c>
      <c r="E1157" t="s">
        <v>3498</v>
      </c>
      <c r="F1157" t="s">
        <v>3609</v>
      </c>
      <c r="G1157" t="s">
        <v>769</v>
      </c>
      <c r="H1157" t="s">
        <v>36</v>
      </c>
      <c r="L1157" t="s">
        <v>771</v>
      </c>
      <c r="N1157">
        <v>1258647</v>
      </c>
      <c r="O1157" t="s">
        <v>31</v>
      </c>
      <c r="P1157" t="s">
        <v>769</v>
      </c>
    </row>
    <row r="1158" spans="1:16" hidden="1" x14ac:dyDescent="0.25">
      <c r="A1158" t="s">
        <v>1440</v>
      </c>
      <c r="B1158" t="s">
        <v>1139</v>
      </c>
      <c r="D1158" t="s">
        <v>3610</v>
      </c>
      <c r="E1158" t="s">
        <v>3498</v>
      </c>
      <c r="F1158" t="s">
        <v>3611</v>
      </c>
      <c r="G1158" t="s">
        <v>769</v>
      </c>
      <c r="H1158" t="s">
        <v>29</v>
      </c>
      <c r="L1158" t="s">
        <v>771</v>
      </c>
      <c r="N1158">
        <v>1258647</v>
      </c>
      <c r="O1158" t="s">
        <v>31</v>
      </c>
      <c r="P1158" t="s">
        <v>769</v>
      </c>
    </row>
    <row r="1159" spans="1:16" hidden="1" x14ac:dyDescent="0.25">
      <c r="A1159" t="s">
        <v>1444</v>
      </c>
      <c r="B1159" t="s">
        <v>1130</v>
      </c>
      <c r="D1159" t="s">
        <v>3612</v>
      </c>
      <c r="E1159" t="s">
        <v>3498</v>
      </c>
      <c r="F1159" t="s">
        <v>3613</v>
      </c>
      <c r="G1159" t="s">
        <v>769</v>
      </c>
      <c r="H1159" t="s">
        <v>29</v>
      </c>
      <c r="L1159" t="s">
        <v>771</v>
      </c>
      <c r="N1159">
        <v>1258647</v>
      </c>
      <c r="O1159" t="s">
        <v>31</v>
      </c>
      <c r="P1159" t="s">
        <v>769</v>
      </c>
    </row>
    <row r="1160" spans="1:16" hidden="1" x14ac:dyDescent="0.25">
      <c r="A1160" t="s">
        <v>1448</v>
      </c>
      <c r="B1160" t="s">
        <v>1125</v>
      </c>
      <c r="D1160" t="s">
        <v>3614</v>
      </c>
      <c r="E1160" t="s">
        <v>3498</v>
      </c>
      <c r="F1160" t="s">
        <v>3615</v>
      </c>
      <c r="G1160" t="s">
        <v>769</v>
      </c>
      <c r="H1160" t="s">
        <v>36</v>
      </c>
      <c r="L1160" t="s">
        <v>771</v>
      </c>
      <c r="N1160">
        <v>1258647</v>
      </c>
      <c r="O1160" t="s">
        <v>31</v>
      </c>
      <c r="P1160" t="s">
        <v>769</v>
      </c>
    </row>
    <row r="1161" spans="1:16" hidden="1" x14ac:dyDescent="0.25">
      <c r="A1161" t="s">
        <v>1452</v>
      </c>
      <c r="B1161" t="s">
        <v>1120</v>
      </c>
      <c r="D1161" t="s">
        <v>3616</v>
      </c>
      <c r="E1161" t="s">
        <v>3498</v>
      </c>
      <c r="F1161" t="s">
        <v>3617</v>
      </c>
      <c r="G1161" t="s">
        <v>769</v>
      </c>
      <c r="H1161" t="s">
        <v>29</v>
      </c>
      <c r="L1161" t="s">
        <v>771</v>
      </c>
      <c r="N1161">
        <v>1258647</v>
      </c>
      <c r="O1161" t="s">
        <v>31</v>
      </c>
      <c r="P1161" t="s">
        <v>769</v>
      </c>
    </row>
    <row r="1162" spans="1:16" hidden="1" x14ac:dyDescent="0.25">
      <c r="A1162" t="s">
        <v>1456</v>
      </c>
      <c r="B1162" t="s">
        <v>1105</v>
      </c>
      <c r="D1162" t="s">
        <v>3618</v>
      </c>
      <c r="E1162" t="s">
        <v>3498</v>
      </c>
      <c r="F1162" t="s">
        <v>3619</v>
      </c>
      <c r="G1162" t="s">
        <v>769</v>
      </c>
      <c r="H1162" t="s">
        <v>29</v>
      </c>
      <c r="L1162" t="s">
        <v>771</v>
      </c>
      <c r="N1162">
        <v>1258647</v>
      </c>
      <c r="O1162" t="s">
        <v>31</v>
      </c>
      <c r="P1162" t="s">
        <v>769</v>
      </c>
    </row>
    <row r="1163" spans="1:16" hidden="1" x14ac:dyDescent="0.25">
      <c r="A1163" t="s">
        <v>1460</v>
      </c>
      <c r="B1163" t="s">
        <v>1074</v>
      </c>
      <c r="D1163" t="s">
        <v>3620</v>
      </c>
      <c r="E1163" t="s">
        <v>3498</v>
      </c>
      <c r="F1163" t="s">
        <v>3621</v>
      </c>
      <c r="G1163" t="s">
        <v>769</v>
      </c>
      <c r="H1163" t="s">
        <v>29</v>
      </c>
      <c r="L1163" t="s">
        <v>771</v>
      </c>
      <c r="N1163">
        <v>1258647</v>
      </c>
      <c r="O1163" t="s">
        <v>31</v>
      </c>
      <c r="P1163" t="s">
        <v>769</v>
      </c>
    </row>
    <row r="1164" spans="1:16" hidden="1" x14ac:dyDescent="0.25">
      <c r="A1164" t="s">
        <v>1464</v>
      </c>
      <c r="B1164" t="s">
        <v>1070</v>
      </c>
      <c r="D1164" t="s">
        <v>3622</v>
      </c>
      <c r="E1164" t="s">
        <v>3498</v>
      </c>
      <c r="F1164" t="s">
        <v>3623</v>
      </c>
      <c r="G1164" t="s">
        <v>769</v>
      </c>
      <c r="H1164" t="s">
        <v>36</v>
      </c>
      <c r="L1164" t="s">
        <v>771</v>
      </c>
      <c r="N1164">
        <v>1258647</v>
      </c>
      <c r="O1164" t="s">
        <v>31</v>
      </c>
      <c r="P1164" t="s">
        <v>769</v>
      </c>
    </row>
    <row r="1165" spans="1:16" hidden="1" x14ac:dyDescent="0.25">
      <c r="A1165" t="s">
        <v>1468</v>
      </c>
      <c r="B1165" t="s">
        <v>1062</v>
      </c>
      <c r="D1165" t="s">
        <v>3624</v>
      </c>
      <c r="E1165" t="s">
        <v>3498</v>
      </c>
      <c r="F1165" t="s">
        <v>3625</v>
      </c>
      <c r="G1165" t="s">
        <v>769</v>
      </c>
      <c r="H1165" t="s">
        <v>29</v>
      </c>
      <c r="L1165" t="s">
        <v>771</v>
      </c>
      <c r="N1165">
        <v>1258647</v>
      </c>
      <c r="O1165" t="s">
        <v>31</v>
      </c>
      <c r="P1165" t="s">
        <v>769</v>
      </c>
    </row>
    <row r="1166" spans="1:16" hidden="1" x14ac:dyDescent="0.25">
      <c r="A1166" t="s">
        <v>1472</v>
      </c>
      <c r="B1166" t="s">
        <v>1058</v>
      </c>
      <c r="D1166" t="s">
        <v>3626</v>
      </c>
      <c r="E1166" t="s">
        <v>3498</v>
      </c>
      <c r="F1166" t="s">
        <v>3627</v>
      </c>
      <c r="G1166" t="s">
        <v>769</v>
      </c>
      <c r="H1166" t="s">
        <v>36</v>
      </c>
      <c r="L1166" t="s">
        <v>771</v>
      </c>
      <c r="N1166">
        <v>1258647</v>
      </c>
      <c r="O1166" t="s">
        <v>31</v>
      </c>
      <c r="P1166" t="s">
        <v>769</v>
      </c>
    </row>
    <row r="1167" spans="1:16" hidden="1" x14ac:dyDescent="0.25">
      <c r="A1167" t="s">
        <v>965</v>
      </c>
      <c r="B1167" t="s">
        <v>1066</v>
      </c>
      <c r="D1167" t="s">
        <v>3628</v>
      </c>
      <c r="E1167" t="s">
        <v>3498</v>
      </c>
      <c r="F1167" t="s">
        <v>3629</v>
      </c>
      <c r="G1167" t="s">
        <v>769</v>
      </c>
      <c r="H1167" t="s">
        <v>36</v>
      </c>
      <c r="L1167" t="s">
        <v>771</v>
      </c>
      <c r="N1167">
        <v>1258647</v>
      </c>
      <c r="O1167" t="s">
        <v>31</v>
      </c>
      <c r="P1167" t="s">
        <v>769</v>
      </c>
    </row>
    <row r="1168" spans="1:16" hidden="1" x14ac:dyDescent="0.25">
      <c r="A1168" t="s">
        <v>1479</v>
      </c>
      <c r="B1168" t="s">
        <v>1054</v>
      </c>
      <c r="D1168" t="s">
        <v>3630</v>
      </c>
      <c r="E1168" t="s">
        <v>3498</v>
      </c>
      <c r="F1168" t="s">
        <v>3631</v>
      </c>
      <c r="G1168" t="s">
        <v>769</v>
      </c>
      <c r="H1168" t="s">
        <v>36</v>
      </c>
      <c r="L1168" t="s">
        <v>771</v>
      </c>
      <c r="N1168">
        <v>1258647</v>
      </c>
      <c r="O1168" t="s">
        <v>31</v>
      </c>
      <c r="P1168" t="s">
        <v>769</v>
      </c>
    </row>
    <row r="1169" spans="1:16" hidden="1" x14ac:dyDescent="0.25">
      <c r="A1169" t="s">
        <v>1483</v>
      </c>
      <c r="B1169" t="s">
        <v>1007</v>
      </c>
      <c r="D1169" t="s">
        <v>3632</v>
      </c>
      <c r="E1169" t="s">
        <v>3498</v>
      </c>
      <c r="F1169" t="s">
        <v>3633</v>
      </c>
      <c r="G1169" t="s">
        <v>769</v>
      </c>
      <c r="H1169" t="s">
        <v>29</v>
      </c>
      <c r="L1169" t="s">
        <v>771</v>
      </c>
      <c r="N1169">
        <v>1258647</v>
      </c>
      <c r="O1169" t="s">
        <v>31</v>
      </c>
      <c r="P1169" t="s">
        <v>769</v>
      </c>
    </row>
    <row r="1170" spans="1:16" hidden="1" x14ac:dyDescent="0.25">
      <c r="A1170" t="s">
        <v>1487</v>
      </c>
      <c r="B1170" t="s">
        <v>1003</v>
      </c>
      <c r="D1170" t="s">
        <v>3634</v>
      </c>
      <c r="E1170" t="s">
        <v>3498</v>
      </c>
      <c r="F1170" t="s">
        <v>3635</v>
      </c>
      <c r="G1170" t="s">
        <v>769</v>
      </c>
      <c r="H1170" t="s">
        <v>36</v>
      </c>
      <c r="L1170" t="s">
        <v>771</v>
      </c>
      <c r="N1170">
        <v>1258647</v>
      </c>
      <c r="O1170" t="s">
        <v>31</v>
      </c>
      <c r="P1170" t="s">
        <v>769</v>
      </c>
    </row>
    <row r="1171" spans="1:16" hidden="1" x14ac:dyDescent="0.25">
      <c r="A1171" t="s">
        <v>1491</v>
      </c>
      <c r="B1171" t="s">
        <v>995</v>
      </c>
      <c r="D1171" t="s">
        <v>3636</v>
      </c>
      <c r="E1171" t="s">
        <v>3498</v>
      </c>
      <c r="F1171" t="s">
        <v>3637</v>
      </c>
      <c r="G1171" t="s">
        <v>769</v>
      </c>
      <c r="H1171" t="s">
        <v>36</v>
      </c>
      <c r="L1171" t="s">
        <v>771</v>
      </c>
      <c r="N1171">
        <v>1258647</v>
      </c>
      <c r="O1171" t="s">
        <v>31</v>
      </c>
      <c r="P1171" t="s">
        <v>769</v>
      </c>
    </row>
    <row r="1172" spans="1:16" hidden="1" x14ac:dyDescent="0.25">
      <c r="A1172" t="s">
        <v>1495</v>
      </c>
      <c r="B1172" t="s">
        <v>991</v>
      </c>
      <c r="D1172" t="s">
        <v>3638</v>
      </c>
      <c r="E1172" t="s">
        <v>3498</v>
      </c>
      <c r="F1172" t="s">
        <v>3639</v>
      </c>
      <c r="G1172" t="s">
        <v>769</v>
      </c>
      <c r="H1172" t="s">
        <v>36</v>
      </c>
      <c r="L1172" t="s">
        <v>771</v>
      </c>
      <c r="N1172">
        <v>1258647</v>
      </c>
      <c r="O1172" t="s">
        <v>31</v>
      </c>
      <c r="P1172" t="s">
        <v>769</v>
      </c>
    </row>
    <row r="1173" spans="1:16" hidden="1" x14ac:dyDescent="0.25">
      <c r="A1173" t="s">
        <v>1499</v>
      </c>
      <c r="B1173" t="s">
        <v>987</v>
      </c>
      <c r="D1173" t="s">
        <v>3640</v>
      </c>
      <c r="E1173" t="s">
        <v>3498</v>
      </c>
      <c r="F1173" t="s">
        <v>3641</v>
      </c>
      <c r="G1173" t="s">
        <v>769</v>
      </c>
      <c r="H1173" t="s">
        <v>29</v>
      </c>
      <c r="L1173" t="s">
        <v>771</v>
      </c>
      <c r="N1173">
        <v>1258647</v>
      </c>
      <c r="O1173" t="s">
        <v>31</v>
      </c>
      <c r="P1173" t="s">
        <v>769</v>
      </c>
    </row>
    <row r="1174" spans="1:16" hidden="1" x14ac:dyDescent="0.25">
      <c r="A1174" t="s">
        <v>1503</v>
      </c>
      <c r="B1174" t="s">
        <v>1169</v>
      </c>
      <c r="D1174" t="s">
        <v>3642</v>
      </c>
      <c r="E1174" t="s">
        <v>3498</v>
      </c>
      <c r="F1174" t="s">
        <v>3643</v>
      </c>
      <c r="G1174" t="s">
        <v>769</v>
      </c>
      <c r="H1174" t="s">
        <v>29</v>
      </c>
      <c r="L1174" t="s">
        <v>771</v>
      </c>
      <c r="N1174">
        <v>1258647</v>
      </c>
      <c r="O1174" t="s">
        <v>31</v>
      </c>
      <c r="P1174" t="s">
        <v>769</v>
      </c>
    </row>
    <row r="1175" spans="1:16" hidden="1" x14ac:dyDescent="0.25">
      <c r="A1175" t="s">
        <v>1507</v>
      </c>
      <c r="B1175" t="s">
        <v>1135</v>
      </c>
      <c r="D1175" t="s">
        <v>3644</v>
      </c>
      <c r="E1175" t="s">
        <v>3498</v>
      </c>
      <c r="F1175" t="s">
        <v>3645</v>
      </c>
      <c r="G1175" t="s">
        <v>769</v>
      </c>
      <c r="H1175" t="s">
        <v>36</v>
      </c>
      <c r="L1175" t="s">
        <v>771</v>
      </c>
      <c r="N1175">
        <v>1258647</v>
      </c>
      <c r="O1175" t="s">
        <v>31</v>
      </c>
      <c r="P1175" t="s">
        <v>769</v>
      </c>
    </row>
    <row r="1176" spans="1:16" hidden="1" x14ac:dyDescent="0.25">
      <c r="A1176" t="s">
        <v>1511</v>
      </c>
      <c r="B1176" t="s">
        <v>1115</v>
      </c>
      <c r="D1176" t="s">
        <v>3646</v>
      </c>
      <c r="E1176" t="s">
        <v>3498</v>
      </c>
      <c r="F1176" t="s">
        <v>3647</v>
      </c>
      <c r="G1176" t="s">
        <v>769</v>
      </c>
      <c r="H1176" t="s">
        <v>29</v>
      </c>
      <c r="L1176" t="s">
        <v>771</v>
      </c>
      <c r="N1176">
        <v>1258647</v>
      </c>
      <c r="O1176" t="s">
        <v>31</v>
      </c>
      <c r="P1176" t="s">
        <v>769</v>
      </c>
    </row>
    <row r="1177" spans="1:16" hidden="1" x14ac:dyDescent="0.25">
      <c r="A1177" t="s">
        <v>1515</v>
      </c>
      <c r="B1177" t="s">
        <v>1110</v>
      </c>
      <c r="D1177" t="s">
        <v>3648</v>
      </c>
      <c r="E1177" t="s">
        <v>3498</v>
      </c>
      <c r="F1177" t="s">
        <v>3649</v>
      </c>
      <c r="G1177" t="s">
        <v>769</v>
      </c>
      <c r="H1177" t="s">
        <v>29</v>
      </c>
      <c r="L1177" t="s">
        <v>771</v>
      </c>
      <c r="N1177">
        <v>1258647</v>
      </c>
      <c r="O1177" t="s">
        <v>31</v>
      </c>
      <c r="P1177" t="s">
        <v>769</v>
      </c>
    </row>
    <row r="1178" spans="1:16" hidden="1" x14ac:dyDescent="0.25">
      <c r="A1178" t="s">
        <v>1519</v>
      </c>
      <c r="B1178" t="s">
        <v>1100</v>
      </c>
      <c r="D1178" t="s">
        <v>3650</v>
      </c>
      <c r="E1178" t="s">
        <v>3498</v>
      </c>
      <c r="F1178" t="s">
        <v>3651</v>
      </c>
      <c r="G1178" t="s">
        <v>769</v>
      </c>
      <c r="H1178" t="s">
        <v>29</v>
      </c>
      <c r="L1178" t="s">
        <v>771</v>
      </c>
      <c r="N1178">
        <v>1258647</v>
      </c>
      <c r="O1178" t="s">
        <v>31</v>
      </c>
      <c r="P1178" t="s">
        <v>769</v>
      </c>
    </row>
    <row r="1179" spans="1:16" hidden="1" x14ac:dyDescent="0.25">
      <c r="A1179" t="s">
        <v>1523</v>
      </c>
      <c r="B1179" t="s">
        <v>1094</v>
      </c>
      <c r="D1179" t="s">
        <v>3652</v>
      </c>
      <c r="E1179" t="s">
        <v>3498</v>
      </c>
      <c r="F1179" t="s">
        <v>3653</v>
      </c>
      <c r="G1179" t="s">
        <v>769</v>
      </c>
      <c r="H1179" t="s">
        <v>36</v>
      </c>
      <c r="L1179" t="s">
        <v>771</v>
      </c>
      <c r="N1179">
        <v>1258647</v>
      </c>
      <c r="O1179" t="s">
        <v>31</v>
      </c>
      <c r="P1179" t="s">
        <v>769</v>
      </c>
    </row>
    <row r="1180" spans="1:16" hidden="1" x14ac:dyDescent="0.25">
      <c r="A1180" t="s">
        <v>1527</v>
      </c>
      <c r="B1180" t="s">
        <v>1090</v>
      </c>
      <c r="D1180" t="s">
        <v>3654</v>
      </c>
      <c r="E1180" t="s">
        <v>3498</v>
      </c>
      <c r="F1180" t="s">
        <v>3655</v>
      </c>
      <c r="G1180" t="s">
        <v>769</v>
      </c>
      <c r="H1180" t="s">
        <v>29</v>
      </c>
      <c r="L1180" t="s">
        <v>771</v>
      </c>
      <c r="N1180">
        <v>1258647</v>
      </c>
      <c r="O1180" t="s">
        <v>31</v>
      </c>
      <c r="P1180" t="s">
        <v>769</v>
      </c>
    </row>
    <row r="1181" spans="1:16" hidden="1" x14ac:dyDescent="0.25">
      <c r="A1181" t="s">
        <v>1531</v>
      </c>
      <c r="B1181" t="s">
        <v>1086</v>
      </c>
      <c r="D1181" t="s">
        <v>3656</v>
      </c>
      <c r="E1181" t="s">
        <v>3498</v>
      </c>
      <c r="F1181" t="s">
        <v>3657</v>
      </c>
      <c r="G1181" t="s">
        <v>769</v>
      </c>
      <c r="H1181" t="s">
        <v>29</v>
      </c>
      <c r="L1181" t="s">
        <v>771</v>
      </c>
      <c r="N1181">
        <v>1258647</v>
      </c>
      <c r="O1181" t="s">
        <v>31</v>
      </c>
      <c r="P1181" t="s">
        <v>769</v>
      </c>
    </row>
    <row r="1182" spans="1:16" hidden="1" x14ac:dyDescent="0.25">
      <c r="A1182" t="s">
        <v>1535</v>
      </c>
      <c r="B1182" t="s">
        <v>1082</v>
      </c>
      <c r="D1182" t="s">
        <v>3658</v>
      </c>
      <c r="E1182" t="s">
        <v>3498</v>
      </c>
      <c r="F1182" t="s">
        <v>3659</v>
      </c>
      <c r="G1182" t="s">
        <v>769</v>
      </c>
      <c r="H1182" t="s">
        <v>29</v>
      </c>
      <c r="L1182" t="s">
        <v>771</v>
      </c>
      <c r="N1182">
        <v>1258647</v>
      </c>
      <c r="O1182" t="s">
        <v>31</v>
      </c>
      <c r="P1182" t="s">
        <v>769</v>
      </c>
    </row>
    <row r="1183" spans="1:16" hidden="1" x14ac:dyDescent="0.25">
      <c r="A1183" t="s">
        <v>1539</v>
      </c>
      <c r="B1183" t="s">
        <v>1078</v>
      </c>
      <c r="D1183" t="s">
        <v>3660</v>
      </c>
      <c r="E1183" t="s">
        <v>3498</v>
      </c>
      <c r="F1183" t="s">
        <v>3661</v>
      </c>
      <c r="G1183" t="s">
        <v>769</v>
      </c>
      <c r="H1183" t="s">
        <v>29</v>
      </c>
      <c r="L1183" t="s">
        <v>771</v>
      </c>
      <c r="N1183">
        <v>1258647</v>
      </c>
      <c r="O1183" t="s">
        <v>31</v>
      </c>
      <c r="P1183" t="s">
        <v>769</v>
      </c>
    </row>
    <row r="1184" spans="1:16" hidden="1" x14ac:dyDescent="0.25">
      <c r="A1184" t="s">
        <v>1543</v>
      </c>
      <c r="B1184" t="s">
        <v>1050</v>
      </c>
      <c r="D1184" t="s">
        <v>3662</v>
      </c>
      <c r="E1184" t="s">
        <v>3498</v>
      </c>
      <c r="F1184" t="s">
        <v>3663</v>
      </c>
      <c r="G1184" t="s">
        <v>769</v>
      </c>
      <c r="H1184" t="s">
        <v>29</v>
      </c>
      <c r="L1184" t="s">
        <v>771</v>
      </c>
      <c r="N1184">
        <v>1258647</v>
      </c>
      <c r="O1184" t="s">
        <v>31</v>
      </c>
      <c r="P1184" t="s">
        <v>769</v>
      </c>
    </row>
    <row r="1185" spans="1:16" hidden="1" x14ac:dyDescent="0.25">
      <c r="A1185" t="s">
        <v>1547</v>
      </c>
      <c r="B1185" t="s">
        <v>1046</v>
      </c>
      <c r="D1185" t="s">
        <v>3664</v>
      </c>
      <c r="E1185" t="s">
        <v>3498</v>
      </c>
      <c r="F1185" t="s">
        <v>3665</v>
      </c>
      <c r="G1185" t="s">
        <v>769</v>
      </c>
      <c r="H1185" t="s">
        <v>36</v>
      </c>
      <c r="L1185" t="s">
        <v>771</v>
      </c>
      <c r="N1185">
        <v>1258647</v>
      </c>
      <c r="O1185" t="s">
        <v>31</v>
      </c>
      <c r="P1185" t="s">
        <v>769</v>
      </c>
    </row>
    <row r="1186" spans="1:16" hidden="1" x14ac:dyDescent="0.25">
      <c r="A1186" t="s">
        <v>1551</v>
      </c>
      <c r="B1186" t="s">
        <v>1042</v>
      </c>
      <c r="D1186" t="s">
        <v>3666</v>
      </c>
      <c r="E1186" t="s">
        <v>3498</v>
      </c>
      <c r="F1186" t="s">
        <v>3667</v>
      </c>
      <c r="G1186" t="s">
        <v>769</v>
      </c>
      <c r="H1186" t="s">
        <v>29</v>
      </c>
      <c r="L1186" t="s">
        <v>771</v>
      </c>
      <c r="N1186">
        <v>1258647</v>
      </c>
      <c r="O1186" t="s">
        <v>31</v>
      </c>
      <c r="P1186" t="s">
        <v>769</v>
      </c>
    </row>
    <row r="1187" spans="1:16" hidden="1" x14ac:dyDescent="0.25">
      <c r="A1187" t="s">
        <v>1555</v>
      </c>
      <c r="B1187" t="s">
        <v>1038</v>
      </c>
      <c r="D1187" t="s">
        <v>3668</v>
      </c>
      <c r="E1187" t="s">
        <v>3498</v>
      </c>
      <c r="F1187" t="s">
        <v>3669</v>
      </c>
      <c r="G1187" t="s">
        <v>769</v>
      </c>
      <c r="H1187" t="s">
        <v>29</v>
      </c>
      <c r="L1187" t="s">
        <v>771</v>
      </c>
      <c r="N1187">
        <v>1258647</v>
      </c>
      <c r="O1187" t="s">
        <v>31</v>
      </c>
      <c r="P1187" t="s">
        <v>769</v>
      </c>
    </row>
    <row r="1188" spans="1:16" hidden="1" x14ac:dyDescent="0.25">
      <c r="A1188" t="s">
        <v>1559</v>
      </c>
      <c r="B1188" t="s">
        <v>1035</v>
      </c>
      <c r="D1188" t="s">
        <v>3670</v>
      </c>
      <c r="E1188" t="s">
        <v>3498</v>
      </c>
      <c r="F1188" t="s">
        <v>3671</v>
      </c>
      <c r="G1188" t="s">
        <v>769</v>
      </c>
      <c r="H1188" t="s">
        <v>36</v>
      </c>
      <c r="L1188" t="s">
        <v>771</v>
      </c>
      <c r="N1188">
        <v>1258647</v>
      </c>
      <c r="O1188" t="s">
        <v>31</v>
      </c>
      <c r="P1188" t="s">
        <v>769</v>
      </c>
    </row>
    <row r="1189" spans="1:16" hidden="1" x14ac:dyDescent="0.25">
      <c r="A1189" t="s">
        <v>1563</v>
      </c>
      <c r="B1189" t="s">
        <v>1031</v>
      </c>
      <c r="D1189" t="s">
        <v>3672</v>
      </c>
      <c r="E1189" t="s">
        <v>3498</v>
      </c>
      <c r="F1189" t="s">
        <v>3673</v>
      </c>
      <c r="G1189" t="s">
        <v>769</v>
      </c>
      <c r="H1189" t="s">
        <v>29</v>
      </c>
      <c r="L1189" t="s">
        <v>771</v>
      </c>
      <c r="N1189">
        <v>1258647</v>
      </c>
      <c r="O1189" t="s">
        <v>31</v>
      </c>
      <c r="P1189" t="s">
        <v>769</v>
      </c>
    </row>
    <row r="1190" spans="1:16" hidden="1" x14ac:dyDescent="0.25">
      <c r="A1190" t="s">
        <v>1010</v>
      </c>
      <c r="B1190" t="s">
        <v>1028</v>
      </c>
      <c r="D1190" t="s">
        <v>3674</v>
      </c>
      <c r="E1190" t="s">
        <v>3498</v>
      </c>
      <c r="F1190" t="s">
        <v>3675</v>
      </c>
      <c r="G1190" t="s">
        <v>769</v>
      </c>
      <c r="H1190" t="s">
        <v>29</v>
      </c>
      <c r="L1190" t="s">
        <v>771</v>
      </c>
      <c r="N1190">
        <v>1258647</v>
      </c>
      <c r="O1190" t="s">
        <v>31</v>
      </c>
      <c r="P1190" t="s">
        <v>769</v>
      </c>
    </row>
    <row r="1191" spans="1:16" hidden="1" x14ac:dyDescent="0.25">
      <c r="A1191" t="s">
        <v>1570</v>
      </c>
      <c r="B1191" t="s">
        <v>1024</v>
      </c>
      <c r="D1191" t="s">
        <v>3676</v>
      </c>
      <c r="E1191" t="s">
        <v>3498</v>
      </c>
      <c r="F1191" t="s">
        <v>3677</v>
      </c>
      <c r="G1191" t="s">
        <v>769</v>
      </c>
      <c r="H1191" t="s">
        <v>29</v>
      </c>
      <c r="L1191" t="s">
        <v>771</v>
      </c>
      <c r="N1191">
        <v>1258647</v>
      </c>
      <c r="O1191" t="s">
        <v>31</v>
      </c>
      <c r="P1191" t="s">
        <v>769</v>
      </c>
    </row>
    <row r="1192" spans="1:16" hidden="1" x14ac:dyDescent="0.25">
      <c r="A1192" t="s">
        <v>1574</v>
      </c>
      <c r="B1192" t="s">
        <v>1019</v>
      </c>
      <c r="D1192" t="s">
        <v>3678</v>
      </c>
      <c r="E1192" t="s">
        <v>3498</v>
      </c>
      <c r="F1192" t="s">
        <v>3679</v>
      </c>
      <c r="G1192" t="s">
        <v>769</v>
      </c>
      <c r="H1192" t="s">
        <v>36</v>
      </c>
      <c r="L1192" t="s">
        <v>771</v>
      </c>
      <c r="N1192">
        <v>1258647</v>
      </c>
      <c r="O1192" t="s">
        <v>31</v>
      </c>
      <c r="P1192" t="s">
        <v>769</v>
      </c>
    </row>
    <row r="1193" spans="1:16" hidden="1" x14ac:dyDescent="0.25">
      <c r="A1193" t="s">
        <v>1578</v>
      </c>
      <c r="B1193" t="s">
        <v>1015</v>
      </c>
      <c r="D1193" t="s">
        <v>3680</v>
      </c>
      <c r="E1193" t="s">
        <v>3498</v>
      </c>
      <c r="F1193" t="s">
        <v>3681</v>
      </c>
      <c r="G1193" t="s">
        <v>769</v>
      </c>
      <c r="H1193" t="s">
        <v>29</v>
      </c>
      <c r="L1193" t="s">
        <v>771</v>
      </c>
      <c r="N1193">
        <v>1258647</v>
      </c>
      <c r="O1193" t="s">
        <v>31</v>
      </c>
      <c r="P1193" t="s">
        <v>769</v>
      </c>
    </row>
    <row r="1194" spans="1:16" hidden="1" x14ac:dyDescent="0.25">
      <c r="A1194" t="s">
        <v>1582</v>
      </c>
      <c r="B1194" t="s">
        <v>1011</v>
      </c>
      <c r="D1194" t="s">
        <v>3682</v>
      </c>
      <c r="E1194" t="s">
        <v>3498</v>
      </c>
      <c r="F1194" t="s">
        <v>3683</v>
      </c>
      <c r="G1194" t="s">
        <v>769</v>
      </c>
      <c r="H1194" t="s">
        <v>36</v>
      </c>
      <c r="L1194" t="s">
        <v>771</v>
      </c>
      <c r="N1194">
        <v>1258647</v>
      </c>
      <c r="O1194" t="s">
        <v>31</v>
      </c>
      <c r="P1194" t="s">
        <v>769</v>
      </c>
    </row>
    <row r="1195" spans="1:16" hidden="1" x14ac:dyDescent="0.25">
      <c r="A1195" t="s">
        <v>1586</v>
      </c>
      <c r="B1195" t="s">
        <v>999</v>
      </c>
      <c r="D1195" t="s">
        <v>3684</v>
      </c>
      <c r="E1195" t="s">
        <v>3498</v>
      </c>
      <c r="F1195" t="s">
        <v>3685</v>
      </c>
      <c r="G1195" t="s">
        <v>769</v>
      </c>
      <c r="H1195" t="s">
        <v>36</v>
      </c>
      <c r="L1195" t="s">
        <v>771</v>
      </c>
      <c r="N1195">
        <v>1258647</v>
      </c>
      <c r="O1195" t="s">
        <v>31</v>
      </c>
      <c r="P1195" t="s">
        <v>769</v>
      </c>
    </row>
    <row r="1196" spans="1:16" hidden="1" x14ac:dyDescent="0.25">
      <c r="A1196" t="s">
        <v>1590</v>
      </c>
      <c r="B1196" t="s">
        <v>975</v>
      </c>
      <c r="D1196" t="s">
        <v>3686</v>
      </c>
      <c r="E1196" t="s">
        <v>3498</v>
      </c>
      <c r="F1196" t="s">
        <v>3687</v>
      </c>
      <c r="G1196" t="s">
        <v>769</v>
      </c>
      <c r="H1196" t="s">
        <v>36</v>
      </c>
      <c r="L1196" t="s">
        <v>771</v>
      </c>
      <c r="N1196">
        <v>1258647</v>
      </c>
      <c r="O1196" t="s">
        <v>31</v>
      </c>
      <c r="P1196" t="s">
        <v>769</v>
      </c>
    </row>
    <row r="1197" spans="1:16" hidden="1" x14ac:dyDescent="0.25">
      <c r="A1197" t="s">
        <v>1594</v>
      </c>
      <c r="B1197" t="s">
        <v>979</v>
      </c>
      <c r="D1197" t="s">
        <v>3688</v>
      </c>
      <c r="E1197" t="s">
        <v>3498</v>
      </c>
      <c r="F1197" t="s">
        <v>3689</v>
      </c>
      <c r="G1197" t="s">
        <v>769</v>
      </c>
      <c r="H1197" t="s">
        <v>29</v>
      </c>
      <c r="L1197" t="s">
        <v>771</v>
      </c>
      <c r="N1197">
        <v>1258647</v>
      </c>
      <c r="O1197" t="s">
        <v>31</v>
      </c>
      <c r="P1197" t="s">
        <v>769</v>
      </c>
    </row>
    <row r="1198" spans="1:16" hidden="1" x14ac:dyDescent="0.25">
      <c r="A1198" t="s">
        <v>1598</v>
      </c>
      <c r="B1198" t="s">
        <v>983</v>
      </c>
      <c r="D1198" t="s">
        <v>3690</v>
      </c>
      <c r="E1198" t="s">
        <v>3498</v>
      </c>
      <c r="F1198" t="s">
        <v>3691</v>
      </c>
      <c r="G1198" t="s">
        <v>769</v>
      </c>
      <c r="H1198" t="s">
        <v>36</v>
      </c>
      <c r="L1198" t="s">
        <v>771</v>
      </c>
      <c r="N1198">
        <v>1258647</v>
      </c>
      <c r="O1198" t="s">
        <v>31</v>
      </c>
      <c r="P1198" t="s">
        <v>769</v>
      </c>
    </row>
    <row r="1199" spans="1:16" hidden="1" x14ac:dyDescent="0.25">
      <c r="A1199" t="s">
        <v>1601</v>
      </c>
      <c r="B1199" t="s">
        <v>971</v>
      </c>
      <c r="D1199" t="s">
        <v>3692</v>
      </c>
      <c r="E1199" t="s">
        <v>3498</v>
      </c>
      <c r="F1199" t="s">
        <v>3693</v>
      </c>
      <c r="G1199" t="s">
        <v>769</v>
      </c>
      <c r="H1199" t="s">
        <v>36</v>
      </c>
      <c r="L1199" t="s">
        <v>771</v>
      </c>
      <c r="N1199">
        <v>1258647</v>
      </c>
      <c r="O1199" t="s">
        <v>31</v>
      </c>
      <c r="P1199" t="s">
        <v>769</v>
      </c>
    </row>
    <row r="1200" spans="1:16" hidden="1" x14ac:dyDescent="0.25">
      <c r="A1200" t="s">
        <v>1605</v>
      </c>
      <c r="B1200" t="s">
        <v>962</v>
      </c>
      <c r="D1200" t="s">
        <v>3694</v>
      </c>
      <c r="E1200" t="s">
        <v>3498</v>
      </c>
      <c r="F1200" t="s">
        <v>3695</v>
      </c>
      <c r="G1200" t="s">
        <v>769</v>
      </c>
      <c r="H1200" t="s">
        <v>36</v>
      </c>
      <c r="L1200" t="s">
        <v>771</v>
      </c>
      <c r="N1200">
        <v>1258647</v>
      </c>
      <c r="O1200" t="s">
        <v>31</v>
      </c>
      <c r="P1200" t="s">
        <v>769</v>
      </c>
    </row>
    <row r="1201" spans="1:16" hidden="1" x14ac:dyDescent="0.25">
      <c r="A1201" t="s">
        <v>1609</v>
      </c>
      <c r="B1201" t="s">
        <v>958</v>
      </c>
      <c r="D1201" t="s">
        <v>3696</v>
      </c>
      <c r="E1201" t="s">
        <v>3498</v>
      </c>
      <c r="F1201" t="s">
        <v>3697</v>
      </c>
      <c r="G1201" t="s">
        <v>769</v>
      </c>
      <c r="H1201" t="s">
        <v>29</v>
      </c>
      <c r="L1201" t="s">
        <v>771</v>
      </c>
      <c r="N1201">
        <v>1258647</v>
      </c>
      <c r="O1201" t="s">
        <v>31</v>
      </c>
      <c r="P1201" t="s">
        <v>769</v>
      </c>
    </row>
    <row r="1202" spans="1:16" hidden="1" x14ac:dyDescent="0.25">
      <c r="A1202" t="s">
        <v>1613</v>
      </c>
      <c r="B1202" t="s">
        <v>954</v>
      </c>
      <c r="D1202" t="s">
        <v>3698</v>
      </c>
      <c r="E1202" t="s">
        <v>3498</v>
      </c>
      <c r="F1202" t="s">
        <v>3699</v>
      </c>
      <c r="G1202" t="s">
        <v>769</v>
      </c>
      <c r="H1202" t="s">
        <v>29</v>
      </c>
      <c r="L1202" t="s">
        <v>771</v>
      </c>
      <c r="N1202">
        <v>1258647</v>
      </c>
      <c r="O1202" t="s">
        <v>31</v>
      </c>
      <c r="P1202" t="s">
        <v>769</v>
      </c>
    </row>
    <row r="1203" spans="1:16" hidden="1" x14ac:dyDescent="0.25">
      <c r="A1203" t="s">
        <v>1617</v>
      </c>
      <c r="B1203" t="s">
        <v>947</v>
      </c>
      <c r="D1203" t="s">
        <v>3700</v>
      </c>
      <c r="E1203" t="s">
        <v>3498</v>
      </c>
      <c r="F1203" t="s">
        <v>3701</v>
      </c>
      <c r="G1203" t="s">
        <v>769</v>
      </c>
      <c r="H1203" t="s">
        <v>36</v>
      </c>
      <c r="L1203" t="s">
        <v>771</v>
      </c>
      <c r="N1203">
        <v>1258647</v>
      </c>
      <c r="O1203" t="s">
        <v>31</v>
      </c>
      <c r="P1203" t="s">
        <v>769</v>
      </c>
    </row>
    <row r="1204" spans="1:16" hidden="1" x14ac:dyDescent="0.25">
      <c r="A1204" t="s">
        <v>1621</v>
      </c>
      <c r="B1204" t="s">
        <v>943</v>
      </c>
      <c r="D1204" t="s">
        <v>3702</v>
      </c>
      <c r="E1204" t="s">
        <v>3498</v>
      </c>
      <c r="F1204" t="s">
        <v>3703</v>
      </c>
      <c r="G1204" t="s">
        <v>769</v>
      </c>
      <c r="H1204" t="s">
        <v>29</v>
      </c>
      <c r="L1204" t="s">
        <v>771</v>
      </c>
      <c r="N1204">
        <v>1258647</v>
      </c>
      <c r="O1204" t="s">
        <v>31</v>
      </c>
      <c r="P1204" t="s">
        <v>769</v>
      </c>
    </row>
    <row r="1205" spans="1:16" hidden="1" x14ac:dyDescent="0.25">
      <c r="A1205" t="s">
        <v>1625</v>
      </c>
      <c r="B1205" t="s">
        <v>939</v>
      </c>
      <c r="D1205" t="s">
        <v>3704</v>
      </c>
      <c r="E1205" t="s">
        <v>3498</v>
      </c>
      <c r="F1205" t="s">
        <v>3705</v>
      </c>
      <c r="G1205" t="s">
        <v>769</v>
      </c>
      <c r="H1205" t="s">
        <v>29</v>
      </c>
      <c r="L1205" t="s">
        <v>771</v>
      </c>
      <c r="N1205">
        <v>1258647</v>
      </c>
      <c r="O1205" t="s">
        <v>31</v>
      </c>
      <c r="P1205" t="s">
        <v>769</v>
      </c>
    </row>
    <row r="1206" spans="1:16" hidden="1" x14ac:dyDescent="0.25">
      <c r="A1206" t="s">
        <v>1629</v>
      </c>
      <c r="B1206" t="s">
        <v>250</v>
      </c>
      <c r="D1206" t="s">
        <v>3706</v>
      </c>
      <c r="E1206" t="s">
        <v>3498</v>
      </c>
      <c r="F1206" t="s">
        <v>3707</v>
      </c>
      <c r="G1206" t="s">
        <v>769</v>
      </c>
      <c r="H1206" t="s">
        <v>29</v>
      </c>
      <c r="L1206" t="s">
        <v>771</v>
      </c>
      <c r="N1206">
        <v>1258647</v>
      </c>
      <c r="O1206" t="s">
        <v>31</v>
      </c>
      <c r="P1206" t="s">
        <v>769</v>
      </c>
    </row>
    <row r="1207" spans="1:16" hidden="1" x14ac:dyDescent="0.25">
      <c r="A1207" t="s">
        <v>1633</v>
      </c>
      <c r="B1207" t="s">
        <v>924</v>
      </c>
      <c r="D1207" t="s">
        <v>3708</v>
      </c>
      <c r="E1207" t="s">
        <v>3498</v>
      </c>
      <c r="F1207" t="s">
        <v>3709</v>
      </c>
      <c r="G1207" t="s">
        <v>769</v>
      </c>
      <c r="H1207" t="s">
        <v>36</v>
      </c>
      <c r="L1207" t="s">
        <v>771</v>
      </c>
      <c r="N1207">
        <v>1258647</v>
      </c>
      <c r="O1207" t="s">
        <v>31</v>
      </c>
      <c r="P1207" t="s">
        <v>769</v>
      </c>
    </row>
    <row r="1208" spans="1:16" hidden="1" x14ac:dyDescent="0.25">
      <c r="A1208" t="s">
        <v>1637</v>
      </c>
      <c r="B1208" t="s">
        <v>915</v>
      </c>
      <c r="D1208" t="s">
        <v>3710</v>
      </c>
      <c r="E1208" t="s">
        <v>3498</v>
      </c>
      <c r="F1208" t="s">
        <v>3711</v>
      </c>
      <c r="G1208" t="s">
        <v>769</v>
      </c>
      <c r="H1208" t="s">
        <v>29</v>
      </c>
      <c r="L1208" t="s">
        <v>771</v>
      </c>
      <c r="N1208">
        <v>1258647</v>
      </c>
      <c r="O1208" t="s">
        <v>31</v>
      </c>
      <c r="P1208" t="s">
        <v>769</v>
      </c>
    </row>
    <row r="1209" spans="1:16" hidden="1" x14ac:dyDescent="0.25">
      <c r="A1209" t="s">
        <v>1641</v>
      </c>
      <c r="B1209" t="s">
        <v>911</v>
      </c>
      <c r="D1209" t="s">
        <v>3712</v>
      </c>
      <c r="E1209" t="s">
        <v>3498</v>
      </c>
      <c r="F1209" t="s">
        <v>3713</v>
      </c>
      <c r="G1209" t="s">
        <v>769</v>
      </c>
      <c r="H1209" t="s">
        <v>29</v>
      </c>
      <c r="L1209" t="s">
        <v>771</v>
      </c>
      <c r="N1209">
        <v>1258647</v>
      </c>
      <c r="O1209" t="s">
        <v>31</v>
      </c>
      <c r="P1209" t="s">
        <v>769</v>
      </c>
    </row>
    <row r="1210" spans="1:16" hidden="1" x14ac:dyDescent="0.25">
      <c r="A1210" t="s">
        <v>1645</v>
      </c>
      <c r="B1210" t="s">
        <v>907</v>
      </c>
      <c r="D1210" t="s">
        <v>3714</v>
      </c>
      <c r="E1210" t="s">
        <v>3498</v>
      </c>
      <c r="F1210" t="s">
        <v>3715</v>
      </c>
      <c r="G1210" t="s">
        <v>769</v>
      </c>
      <c r="H1210" t="s">
        <v>29</v>
      </c>
      <c r="L1210" t="s">
        <v>771</v>
      </c>
      <c r="N1210">
        <v>1258647</v>
      </c>
      <c r="O1210" t="s">
        <v>31</v>
      </c>
      <c r="P1210" t="s">
        <v>769</v>
      </c>
    </row>
    <row r="1211" spans="1:16" hidden="1" x14ac:dyDescent="0.25">
      <c r="A1211" t="s">
        <v>1649</v>
      </c>
      <c r="B1211" t="s">
        <v>903</v>
      </c>
      <c r="D1211" t="s">
        <v>3716</v>
      </c>
      <c r="E1211" t="s">
        <v>3498</v>
      </c>
      <c r="F1211" t="s">
        <v>3717</v>
      </c>
      <c r="G1211" t="s">
        <v>769</v>
      </c>
      <c r="H1211" t="s">
        <v>29</v>
      </c>
      <c r="L1211" t="s">
        <v>771</v>
      </c>
      <c r="N1211">
        <v>1258647</v>
      </c>
      <c r="O1211" t="s">
        <v>31</v>
      </c>
      <c r="P1211" t="s">
        <v>769</v>
      </c>
    </row>
    <row r="1212" spans="1:16" hidden="1" x14ac:dyDescent="0.25">
      <c r="A1212" t="s">
        <v>1653</v>
      </c>
      <c r="B1212" t="s">
        <v>895</v>
      </c>
      <c r="D1212" t="s">
        <v>3718</v>
      </c>
      <c r="E1212" t="s">
        <v>3498</v>
      </c>
      <c r="F1212" t="s">
        <v>3719</v>
      </c>
      <c r="G1212" t="s">
        <v>769</v>
      </c>
      <c r="H1212" t="s">
        <v>29</v>
      </c>
      <c r="L1212" t="s">
        <v>771</v>
      </c>
      <c r="N1212">
        <v>1258647</v>
      </c>
      <c r="O1212" t="s">
        <v>31</v>
      </c>
      <c r="P1212" t="s">
        <v>769</v>
      </c>
    </row>
    <row r="1213" spans="1:16" hidden="1" x14ac:dyDescent="0.25">
      <c r="A1213" t="s">
        <v>1657</v>
      </c>
      <c r="B1213" t="s">
        <v>891</v>
      </c>
      <c r="D1213" t="s">
        <v>3720</v>
      </c>
      <c r="E1213" t="s">
        <v>3498</v>
      </c>
      <c r="F1213" t="s">
        <v>3721</v>
      </c>
      <c r="G1213" t="s">
        <v>769</v>
      </c>
      <c r="H1213" t="s">
        <v>36</v>
      </c>
      <c r="L1213" t="s">
        <v>771</v>
      </c>
      <c r="N1213">
        <v>1258647</v>
      </c>
      <c r="O1213" t="s">
        <v>31</v>
      </c>
      <c r="P1213" t="s">
        <v>769</v>
      </c>
    </row>
    <row r="1214" spans="1:16" hidden="1" x14ac:dyDescent="0.25">
      <c r="A1214" t="s">
        <v>1661</v>
      </c>
      <c r="B1214" t="s">
        <v>966</v>
      </c>
      <c r="D1214" t="s">
        <v>3722</v>
      </c>
      <c r="E1214" t="s">
        <v>3498</v>
      </c>
      <c r="F1214" t="s">
        <v>3723</v>
      </c>
      <c r="G1214" t="s">
        <v>769</v>
      </c>
      <c r="H1214" t="s">
        <v>29</v>
      </c>
      <c r="L1214" t="s">
        <v>771</v>
      </c>
      <c r="N1214">
        <v>1258647</v>
      </c>
      <c r="O1214" t="s">
        <v>31</v>
      </c>
      <c r="P1214" t="s">
        <v>769</v>
      </c>
    </row>
    <row r="1215" spans="1:16" hidden="1" x14ac:dyDescent="0.25">
      <c r="A1215" t="s">
        <v>1665</v>
      </c>
      <c r="B1215" t="s">
        <v>947</v>
      </c>
      <c r="D1215" t="s">
        <v>3724</v>
      </c>
      <c r="E1215" t="s">
        <v>3498</v>
      </c>
      <c r="F1215" t="s">
        <v>3725</v>
      </c>
      <c r="G1215" t="s">
        <v>769</v>
      </c>
      <c r="H1215" t="s">
        <v>29</v>
      </c>
      <c r="L1215" t="s">
        <v>771</v>
      </c>
      <c r="N1215">
        <v>1258647</v>
      </c>
      <c r="O1215" t="s">
        <v>31</v>
      </c>
      <c r="P1215" t="s">
        <v>769</v>
      </c>
    </row>
    <row r="1216" spans="1:16" hidden="1" x14ac:dyDescent="0.25">
      <c r="A1216" t="s">
        <v>1669</v>
      </c>
      <c r="B1216" t="s">
        <v>932</v>
      </c>
      <c r="D1216" t="s">
        <v>3726</v>
      </c>
      <c r="E1216" t="s">
        <v>3498</v>
      </c>
      <c r="F1216" t="s">
        <v>3727</v>
      </c>
      <c r="G1216" t="s">
        <v>769</v>
      </c>
      <c r="H1216" t="s">
        <v>36</v>
      </c>
      <c r="L1216" t="s">
        <v>771</v>
      </c>
      <c r="N1216">
        <v>1258647</v>
      </c>
      <c r="O1216" t="s">
        <v>31</v>
      </c>
      <c r="P1216" t="s">
        <v>769</v>
      </c>
    </row>
    <row r="1217" spans="1:16" hidden="1" x14ac:dyDescent="0.25">
      <c r="A1217" t="s">
        <v>1673</v>
      </c>
      <c r="B1217" t="s">
        <v>928</v>
      </c>
      <c r="D1217" t="s">
        <v>3728</v>
      </c>
      <c r="E1217" t="s">
        <v>3498</v>
      </c>
      <c r="F1217" t="s">
        <v>3729</v>
      </c>
      <c r="G1217" t="s">
        <v>769</v>
      </c>
      <c r="H1217" t="s">
        <v>29</v>
      </c>
      <c r="L1217" t="s">
        <v>771</v>
      </c>
      <c r="N1217">
        <v>1258647</v>
      </c>
      <c r="O1217" t="s">
        <v>31</v>
      </c>
      <c r="P1217" t="s">
        <v>769</v>
      </c>
    </row>
    <row r="1218" spans="1:16" hidden="1" x14ac:dyDescent="0.25">
      <c r="A1218" t="s">
        <v>1677</v>
      </c>
      <c r="B1218" t="s">
        <v>919</v>
      </c>
      <c r="D1218" t="s">
        <v>3730</v>
      </c>
      <c r="E1218" t="s">
        <v>3498</v>
      </c>
      <c r="F1218" t="s">
        <v>3731</v>
      </c>
      <c r="G1218" t="s">
        <v>769</v>
      </c>
      <c r="H1218" t="s">
        <v>29</v>
      </c>
      <c r="L1218" t="s">
        <v>771</v>
      </c>
      <c r="N1218">
        <v>1258647</v>
      </c>
      <c r="O1218" t="s">
        <v>31</v>
      </c>
      <c r="P1218" t="s">
        <v>769</v>
      </c>
    </row>
    <row r="1219" spans="1:16" hidden="1" x14ac:dyDescent="0.25">
      <c r="A1219" t="s">
        <v>1681</v>
      </c>
      <c r="B1219" t="s">
        <v>895</v>
      </c>
      <c r="D1219" t="s">
        <v>3732</v>
      </c>
      <c r="E1219" t="s">
        <v>3498</v>
      </c>
      <c r="F1219" t="s">
        <v>3733</v>
      </c>
      <c r="G1219" t="s">
        <v>769</v>
      </c>
      <c r="H1219" t="s">
        <v>29</v>
      </c>
      <c r="L1219" t="s">
        <v>771</v>
      </c>
      <c r="N1219">
        <v>1258647</v>
      </c>
      <c r="O1219" t="s">
        <v>31</v>
      </c>
      <c r="P1219" t="s">
        <v>769</v>
      </c>
    </row>
    <row r="1220" spans="1:16" hidden="1" x14ac:dyDescent="0.25">
      <c r="A1220" t="s">
        <v>1685</v>
      </c>
      <c r="B1220" t="s">
        <v>888</v>
      </c>
      <c r="D1220" t="s">
        <v>3734</v>
      </c>
      <c r="E1220" t="s">
        <v>3498</v>
      </c>
      <c r="F1220" t="s">
        <v>3735</v>
      </c>
      <c r="G1220" t="s">
        <v>769</v>
      </c>
      <c r="H1220" t="s">
        <v>36</v>
      </c>
      <c r="L1220" t="s">
        <v>771</v>
      </c>
      <c r="N1220">
        <v>1258647</v>
      </c>
      <c r="O1220" t="s">
        <v>31</v>
      </c>
      <c r="P1220" t="s">
        <v>769</v>
      </c>
    </row>
    <row r="1221" spans="1:16" hidden="1" x14ac:dyDescent="0.25">
      <c r="A1221" t="s">
        <v>1689</v>
      </c>
      <c r="B1221" t="s">
        <v>884</v>
      </c>
      <c r="D1221" t="s">
        <v>3736</v>
      </c>
      <c r="E1221" t="s">
        <v>3498</v>
      </c>
      <c r="F1221" t="s">
        <v>3737</v>
      </c>
      <c r="G1221" t="s">
        <v>769</v>
      </c>
      <c r="H1221" t="s">
        <v>29</v>
      </c>
      <c r="L1221" t="s">
        <v>771</v>
      </c>
      <c r="N1221">
        <v>1258647</v>
      </c>
      <c r="O1221" t="s">
        <v>31</v>
      </c>
      <c r="P1221" t="s">
        <v>769</v>
      </c>
    </row>
    <row r="1222" spans="1:16" hidden="1" x14ac:dyDescent="0.25">
      <c r="A1222" t="s">
        <v>1693</v>
      </c>
      <c r="B1222" t="s">
        <v>880</v>
      </c>
      <c r="D1222" t="s">
        <v>3738</v>
      </c>
      <c r="E1222" t="s">
        <v>3498</v>
      </c>
      <c r="F1222" t="s">
        <v>3739</v>
      </c>
      <c r="G1222" t="s">
        <v>769</v>
      </c>
      <c r="H1222" t="s">
        <v>36</v>
      </c>
      <c r="L1222" t="s">
        <v>771</v>
      </c>
      <c r="N1222">
        <v>1258647</v>
      </c>
      <c r="O1222" t="s">
        <v>31</v>
      </c>
      <c r="P1222" t="s">
        <v>769</v>
      </c>
    </row>
    <row r="1223" spans="1:16" hidden="1" x14ac:dyDescent="0.25">
      <c r="A1223" t="s">
        <v>1694</v>
      </c>
      <c r="B1223" t="s">
        <v>876</v>
      </c>
      <c r="D1223" t="s">
        <v>3740</v>
      </c>
      <c r="E1223" t="s">
        <v>3498</v>
      </c>
      <c r="F1223" t="s">
        <v>3741</v>
      </c>
      <c r="G1223" t="s">
        <v>769</v>
      </c>
      <c r="H1223" t="s">
        <v>36</v>
      </c>
      <c r="L1223" t="s">
        <v>771</v>
      </c>
      <c r="N1223">
        <v>1258647</v>
      </c>
      <c r="O1223" t="s">
        <v>31</v>
      </c>
      <c r="P1223" t="s">
        <v>769</v>
      </c>
    </row>
    <row r="1224" spans="1:16" hidden="1" x14ac:dyDescent="0.25">
      <c r="A1224" t="s">
        <v>1690</v>
      </c>
      <c r="B1224" t="s">
        <v>872</v>
      </c>
      <c r="D1224" t="s">
        <v>3742</v>
      </c>
      <c r="E1224" t="s">
        <v>3498</v>
      </c>
      <c r="F1224" t="s">
        <v>3743</v>
      </c>
      <c r="G1224" t="s">
        <v>769</v>
      </c>
      <c r="H1224" t="s">
        <v>36</v>
      </c>
      <c r="L1224" t="s">
        <v>771</v>
      </c>
      <c r="N1224">
        <v>1258647</v>
      </c>
      <c r="O1224" t="s">
        <v>31</v>
      </c>
      <c r="P1224" t="s">
        <v>769</v>
      </c>
    </row>
    <row r="1225" spans="1:16" hidden="1" x14ac:dyDescent="0.25">
      <c r="A1225" t="s">
        <v>1682</v>
      </c>
      <c r="B1225" t="s">
        <v>867</v>
      </c>
      <c r="D1225" t="s">
        <v>3744</v>
      </c>
      <c r="E1225" t="s">
        <v>3498</v>
      </c>
      <c r="F1225" t="s">
        <v>3745</v>
      </c>
      <c r="G1225" t="s">
        <v>769</v>
      </c>
      <c r="H1225" t="s">
        <v>29</v>
      </c>
      <c r="L1225" t="s">
        <v>771</v>
      </c>
      <c r="N1225">
        <v>1258647</v>
      </c>
      <c r="O1225" t="s">
        <v>31</v>
      </c>
      <c r="P1225" t="s">
        <v>769</v>
      </c>
    </row>
    <row r="1226" spans="1:16" hidden="1" x14ac:dyDescent="0.25">
      <c r="A1226" t="s">
        <v>1678</v>
      </c>
      <c r="B1226" t="s">
        <v>863</v>
      </c>
      <c r="D1226" t="s">
        <v>3746</v>
      </c>
      <c r="E1226" t="s">
        <v>3498</v>
      </c>
      <c r="F1226" t="s">
        <v>3747</v>
      </c>
      <c r="G1226" t="s">
        <v>769</v>
      </c>
      <c r="H1226" t="s">
        <v>36</v>
      </c>
      <c r="L1226" t="s">
        <v>771</v>
      </c>
      <c r="N1226">
        <v>1258647</v>
      </c>
      <c r="O1226" t="s">
        <v>31</v>
      </c>
      <c r="P1226" t="s">
        <v>769</v>
      </c>
    </row>
    <row r="1227" spans="1:16" hidden="1" x14ac:dyDescent="0.25">
      <c r="A1227" t="s">
        <v>1674</v>
      </c>
      <c r="B1227" t="s">
        <v>859</v>
      </c>
      <c r="D1227" t="s">
        <v>3748</v>
      </c>
      <c r="E1227" t="s">
        <v>3498</v>
      </c>
      <c r="F1227" t="s">
        <v>3749</v>
      </c>
      <c r="G1227" t="s">
        <v>769</v>
      </c>
      <c r="H1227" t="s">
        <v>36</v>
      </c>
      <c r="L1227" t="s">
        <v>771</v>
      </c>
      <c r="N1227">
        <v>1258647</v>
      </c>
      <c r="O1227" t="s">
        <v>31</v>
      </c>
      <c r="P1227" t="s">
        <v>769</v>
      </c>
    </row>
    <row r="1228" spans="1:16" hidden="1" x14ac:dyDescent="0.25">
      <c r="A1228" t="s">
        <v>1670</v>
      </c>
      <c r="B1228" t="s">
        <v>854</v>
      </c>
      <c r="D1228" t="s">
        <v>3750</v>
      </c>
      <c r="E1228" t="s">
        <v>3498</v>
      </c>
      <c r="F1228" t="s">
        <v>3751</v>
      </c>
      <c r="G1228" t="s">
        <v>769</v>
      </c>
      <c r="H1228" t="s">
        <v>36</v>
      </c>
      <c r="L1228" t="s">
        <v>771</v>
      </c>
      <c r="N1228">
        <v>1258647</v>
      </c>
      <c r="O1228" t="s">
        <v>31</v>
      </c>
      <c r="P1228" t="s">
        <v>769</v>
      </c>
    </row>
    <row r="1229" spans="1:16" hidden="1" x14ac:dyDescent="0.25">
      <c r="A1229" t="s">
        <v>1666</v>
      </c>
      <c r="B1229" t="s">
        <v>844</v>
      </c>
      <c r="D1229" t="s">
        <v>3752</v>
      </c>
      <c r="E1229" t="s">
        <v>3498</v>
      </c>
      <c r="F1229" t="s">
        <v>3753</v>
      </c>
      <c r="G1229" t="s">
        <v>769</v>
      </c>
      <c r="H1229" t="s">
        <v>29</v>
      </c>
      <c r="L1229" t="s">
        <v>771</v>
      </c>
      <c r="N1229">
        <v>1258647</v>
      </c>
      <c r="O1229" t="s">
        <v>31</v>
      </c>
      <c r="P1229" t="s">
        <v>769</v>
      </c>
    </row>
    <row r="1230" spans="1:16" hidden="1" x14ac:dyDescent="0.25">
      <c r="A1230" t="s">
        <v>1662</v>
      </c>
      <c r="B1230" t="s">
        <v>840</v>
      </c>
      <c r="D1230" t="s">
        <v>3754</v>
      </c>
      <c r="E1230" t="s">
        <v>3498</v>
      </c>
      <c r="F1230" t="s">
        <v>3755</v>
      </c>
      <c r="G1230" t="s">
        <v>769</v>
      </c>
      <c r="H1230" t="s">
        <v>29</v>
      </c>
      <c r="L1230" t="s">
        <v>771</v>
      </c>
      <c r="N1230">
        <v>1258647</v>
      </c>
      <c r="O1230" t="s">
        <v>31</v>
      </c>
      <c r="P1230" t="s">
        <v>769</v>
      </c>
    </row>
    <row r="1231" spans="1:16" hidden="1" x14ac:dyDescent="0.25">
      <c r="A1231" t="s">
        <v>1658</v>
      </c>
      <c r="B1231" t="s">
        <v>836</v>
      </c>
      <c r="D1231" t="s">
        <v>3756</v>
      </c>
      <c r="E1231" t="s">
        <v>3498</v>
      </c>
      <c r="F1231" t="s">
        <v>3757</v>
      </c>
      <c r="G1231" t="s">
        <v>769</v>
      </c>
      <c r="H1231" t="s">
        <v>36</v>
      </c>
      <c r="L1231" t="s">
        <v>771</v>
      </c>
      <c r="N1231">
        <v>1258647</v>
      </c>
      <c r="O1231" t="s">
        <v>31</v>
      </c>
      <c r="P1231" t="s">
        <v>769</v>
      </c>
    </row>
    <row r="1232" spans="1:16" hidden="1" x14ac:dyDescent="0.25">
      <c r="A1232" t="s">
        <v>1654</v>
      </c>
      <c r="B1232" t="s">
        <v>828</v>
      </c>
      <c r="D1232" t="s">
        <v>3758</v>
      </c>
      <c r="E1232" t="s">
        <v>3498</v>
      </c>
      <c r="F1232" t="s">
        <v>3759</v>
      </c>
      <c r="G1232" t="s">
        <v>769</v>
      </c>
      <c r="H1232" t="s">
        <v>29</v>
      </c>
      <c r="L1232" t="s">
        <v>771</v>
      </c>
      <c r="N1232">
        <v>1258647</v>
      </c>
      <c r="O1232" t="s">
        <v>31</v>
      </c>
      <c r="P1232" t="s">
        <v>769</v>
      </c>
    </row>
    <row r="1233" spans="1:16" hidden="1" x14ac:dyDescent="0.25">
      <c r="A1233" t="s">
        <v>1650</v>
      </c>
      <c r="B1233" t="s">
        <v>812</v>
      </c>
      <c r="D1233" t="s">
        <v>3760</v>
      </c>
      <c r="E1233" t="s">
        <v>3498</v>
      </c>
      <c r="F1233" t="s">
        <v>3761</v>
      </c>
      <c r="G1233" t="s">
        <v>769</v>
      </c>
      <c r="H1233" t="s">
        <v>29</v>
      </c>
      <c r="L1233" t="s">
        <v>771</v>
      </c>
      <c r="N1233">
        <v>1258647</v>
      </c>
      <c r="O1233" t="s">
        <v>31</v>
      </c>
      <c r="P1233" t="s">
        <v>769</v>
      </c>
    </row>
    <row r="1234" spans="1:16" hidden="1" x14ac:dyDescent="0.25">
      <c r="A1234" t="s">
        <v>1646</v>
      </c>
      <c r="B1234" t="s">
        <v>805</v>
      </c>
      <c r="D1234" t="s">
        <v>3762</v>
      </c>
      <c r="E1234" t="s">
        <v>3498</v>
      </c>
      <c r="F1234" t="s">
        <v>3763</v>
      </c>
      <c r="G1234" t="s">
        <v>769</v>
      </c>
      <c r="H1234" t="s">
        <v>29</v>
      </c>
      <c r="L1234" t="s">
        <v>771</v>
      </c>
      <c r="N1234">
        <v>1258647</v>
      </c>
      <c r="O1234" t="s">
        <v>31</v>
      </c>
      <c r="P1234" t="s">
        <v>769</v>
      </c>
    </row>
    <row r="1235" spans="1:16" hidden="1" x14ac:dyDescent="0.25">
      <c r="A1235" t="s">
        <v>1642</v>
      </c>
      <c r="B1235" t="s">
        <v>784</v>
      </c>
      <c r="D1235" t="s">
        <v>3764</v>
      </c>
      <c r="E1235" t="s">
        <v>3498</v>
      </c>
      <c r="F1235" t="s">
        <v>3765</v>
      </c>
      <c r="G1235" t="s">
        <v>769</v>
      </c>
      <c r="H1235" t="s">
        <v>36</v>
      </c>
      <c r="L1235" t="s">
        <v>771</v>
      </c>
      <c r="N1235">
        <v>1258647</v>
      </c>
      <c r="O1235" t="s">
        <v>31</v>
      </c>
      <c r="P1235" t="s">
        <v>769</v>
      </c>
    </row>
    <row r="1236" spans="1:16" hidden="1" x14ac:dyDescent="0.25">
      <c r="A1236" t="s">
        <v>1638</v>
      </c>
      <c r="B1236" t="s">
        <v>778</v>
      </c>
      <c r="D1236" t="s">
        <v>3766</v>
      </c>
      <c r="E1236" t="s">
        <v>3498</v>
      </c>
      <c r="F1236" t="s">
        <v>3767</v>
      </c>
      <c r="G1236" t="s">
        <v>769</v>
      </c>
      <c r="H1236" t="s">
        <v>29</v>
      </c>
      <c r="L1236" t="s">
        <v>771</v>
      </c>
      <c r="N1236">
        <v>1258647</v>
      </c>
      <c r="O1236" t="s">
        <v>31</v>
      </c>
      <c r="P1236" t="s">
        <v>769</v>
      </c>
    </row>
    <row r="1237" spans="1:16" hidden="1" x14ac:dyDescent="0.25">
      <c r="A1237" t="s">
        <v>1634</v>
      </c>
      <c r="B1237" t="s">
        <v>773</v>
      </c>
      <c r="D1237" t="s">
        <v>3768</v>
      </c>
      <c r="E1237" t="s">
        <v>3498</v>
      </c>
      <c r="F1237" t="s">
        <v>3769</v>
      </c>
      <c r="G1237" t="s">
        <v>769</v>
      </c>
      <c r="H1237" t="s">
        <v>29</v>
      </c>
      <c r="L1237" t="s">
        <v>771</v>
      </c>
      <c r="N1237">
        <v>1258647</v>
      </c>
      <c r="O1237" t="s">
        <v>31</v>
      </c>
      <c r="P1237" t="s">
        <v>769</v>
      </c>
    </row>
    <row r="1238" spans="1:16" hidden="1" x14ac:dyDescent="0.25">
      <c r="A1238" t="s">
        <v>1630</v>
      </c>
      <c r="B1238" t="s">
        <v>765</v>
      </c>
      <c r="D1238" t="s">
        <v>3770</v>
      </c>
      <c r="E1238" t="s">
        <v>3498</v>
      </c>
      <c r="F1238" t="s">
        <v>3771</v>
      </c>
      <c r="G1238" t="s">
        <v>769</v>
      </c>
      <c r="H1238" t="s">
        <v>29</v>
      </c>
      <c r="L1238" t="s">
        <v>771</v>
      </c>
      <c r="N1238">
        <v>1258647</v>
      </c>
      <c r="O1238" t="s">
        <v>31</v>
      </c>
      <c r="P1238" t="s">
        <v>769</v>
      </c>
    </row>
    <row r="1239" spans="1:16" hidden="1" x14ac:dyDescent="0.25">
      <c r="A1239" t="s">
        <v>1626</v>
      </c>
      <c r="B1239" t="s">
        <v>848</v>
      </c>
      <c r="D1239" t="s">
        <v>3772</v>
      </c>
      <c r="E1239" t="s">
        <v>3498</v>
      </c>
      <c r="F1239" t="s">
        <v>3773</v>
      </c>
      <c r="G1239" t="s">
        <v>769</v>
      </c>
      <c r="H1239" t="s">
        <v>29</v>
      </c>
      <c r="L1239" t="s">
        <v>771</v>
      </c>
      <c r="N1239">
        <v>1258647</v>
      </c>
      <c r="O1239" t="s">
        <v>31</v>
      </c>
      <c r="P1239" t="s">
        <v>769</v>
      </c>
    </row>
    <row r="1240" spans="1:16" hidden="1" x14ac:dyDescent="0.25">
      <c r="A1240" t="s">
        <v>1622</v>
      </c>
      <c r="B1240" t="s">
        <v>832</v>
      </c>
      <c r="D1240" t="s">
        <v>3774</v>
      </c>
      <c r="E1240" t="s">
        <v>3498</v>
      </c>
      <c r="F1240" t="s">
        <v>3775</v>
      </c>
      <c r="G1240" t="s">
        <v>769</v>
      </c>
      <c r="H1240" t="s">
        <v>29</v>
      </c>
      <c r="L1240" t="s">
        <v>771</v>
      </c>
      <c r="N1240">
        <v>1258647</v>
      </c>
      <c r="O1240" t="s">
        <v>31</v>
      </c>
      <c r="P1240" t="s">
        <v>769</v>
      </c>
    </row>
    <row r="1241" spans="1:16" hidden="1" x14ac:dyDescent="0.25">
      <c r="A1241" t="s">
        <v>1618</v>
      </c>
      <c r="B1241" t="s">
        <v>824</v>
      </c>
      <c r="D1241" t="s">
        <v>3776</v>
      </c>
      <c r="E1241" t="s">
        <v>3498</v>
      </c>
      <c r="F1241" t="s">
        <v>3777</v>
      </c>
      <c r="G1241" t="s">
        <v>769</v>
      </c>
      <c r="H1241" t="s">
        <v>36</v>
      </c>
      <c r="L1241" t="s">
        <v>771</v>
      </c>
      <c r="N1241">
        <v>1258647</v>
      </c>
      <c r="O1241" t="s">
        <v>31</v>
      </c>
      <c r="P1241" t="s">
        <v>769</v>
      </c>
    </row>
    <row r="1242" spans="1:16" hidden="1" x14ac:dyDescent="0.25">
      <c r="A1242" t="s">
        <v>1614</v>
      </c>
      <c r="B1242" t="s">
        <v>820</v>
      </c>
      <c r="D1242" t="s">
        <v>3778</v>
      </c>
      <c r="E1242" t="s">
        <v>3498</v>
      </c>
      <c r="F1242" t="s">
        <v>3779</v>
      </c>
      <c r="G1242" t="s">
        <v>769</v>
      </c>
      <c r="H1242" t="s">
        <v>29</v>
      </c>
      <c r="L1242" t="s">
        <v>771</v>
      </c>
      <c r="N1242">
        <v>1258647</v>
      </c>
      <c r="O1242" t="s">
        <v>31</v>
      </c>
      <c r="P1242" t="s">
        <v>769</v>
      </c>
    </row>
    <row r="1243" spans="1:16" hidden="1" x14ac:dyDescent="0.25">
      <c r="A1243" t="s">
        <v>1610</v>
      </c>
      <c r="B1243" t="s">
        <v>816</v>
      </c>
      <c r="D1243" t="s">
        <v>3780</v>
      </c>
      <c r="E1243" t="s">
        <v>3498</v>
      </c>
      <c r="F1243" t="s">
        <v>3781</v>
      </c>
      <c r="G1243" t="s">
        <v>769</v>
      </c>
      <c r="H1243" t="s">
        <v>29</v>
      </c>
      <c r="L1243" t="s">
        <v>771</v>
      </c>
      <c r="N1243">
        <v>1258647</v>
      </c>
      <c r="O1243" t="s">
        <v>31</v>
      </c>
      <c r="P1243" t="s">
        <v>769</v>
      </c>
    </row>
    <row r="1244" spans="1:16" hidden="1" x14ac:dyDescent="0.25">
      <c r="A1244" t="s">
        <v>1606</v>
      </c>
      <c r="B1244" t="s">
        <v>805</v>
      </c>
      <c r="D1244" t="s">
        <v>3782</v>
      </c>
      <c r="E1244" t="s">
        <v>3498</v>
      </c>
      <c r="F1244" t="s">
        <v>3783</v>
      </c>
      <c r="G1244" t="s">
        <v>769</v>
      </c>
      <c r="H1244" t="s">
        <v>36</v>
      </c>
      <c r="L1244" t="s">
        <v>771</v>
      </c>
      <c r="N1244">
        <v>1258647</v>
      </c>
      <c r="O1244" t="s">
        <v>31</v>
      </c>
      <c r="P1244" t="s">
        <v>769</v>
      </c>
    </row>
    <row r="1245" spans="1:16" hidden="1" x14ac:dyDescent="0.25">
      <c r="A1245" t="s">
        <v>1602</v>
      </c>
      <c r="B1245" t="s">
        <v>801</v>
      </c>
      <c r="D1245" t="s">
        <v>3784</v>
      </c>
      <c r="E1245" t="s">
        <v>3498</v>
      </c>
      <c r="F1245" t="s">
        <v>3785</v>
      </c>
      <c r="G1245" t="s">
        <v>769</v>
      </c>
      <c r="H1245" t="s">
        <v>29</v>
      </c>
      <c r="L1245" t="s">
        <v>771</v>
      </c>
      <c r="N1245">
        <v>1258647</v>
      </c>
      <c r="O1245" t="s">
        <v>31</v>
      </c>
      <c r="P1245" t="s">
        <v>769</v>
      </c>
    </row>
    <row r="1246" spans="1:16" hidden="1" x14ac:dyDescent="0.25">
      <c r="A1246" t="s">
        <v>45</v>
      </c>
      <c r="B1246" t="s">
        <v>797</v>
      </c>
      <c r="D1246" t="s">
        <v>3786</v>
      </c>
      <c r="E1246" t="s">
        <v>3498</v>
      </c>
      <c r="F1246" t="s">
        <v>3787</v>
      </c>
      <c r="G1246" t="s">
        <v>769</v>
      </c>
      <c r="H1246" t="s">
        <v>29</v>
      </c>
      <c r="L1246" t="s">
        <v>771</v>
      </c>
      <c r="N1246">
        <v>1258647</v>
      </c>
      <c r="O1246" t="s">
        <v>31</v>
      </c>
      <c r="P1246" t="s">
        <v>769</v>
      </c>
    </row>
    <row r="1247" spans="1:16" hidden="1" x14ac:dyDescent="0.25">
      <c r="A1247" t="s">
        <v>1595</v>
      </c>
      <c r="B1247" t="s">
        <v>792</v>
      </c>
      <c r="D1247" t="s">
        <v>3788</v>
      </c>
      <c r="E1247" t="s">
        <v>3498</v>
      </c>
      <c r="F1247" t="s">
        <v>3789</v>
      </c>
      <c r="G1247" t="s">
        <v>769</v>
      </c>
      <c r="H1247" t="s">
        <v>29</v>
      </c>
      <c r="L1247" t="s">
        <v>771</v>
      </c>
      <c r="N1247">
        <v>1258647</v>
      </c>
      <c r="O1247" t="s">
        <v>31</v>
      </c>
      <c r="P1247" t="s">
        <v>769</v>
      </c>
    </row>
    <row r="1248" spans="1:16" hidden="1" x14ac:dyDescent="0.25">
      <c r="A1248" t="s">
        <v>1591</v>
      </c>
      <c r="B1248" t="s">
        <v>788</v>
      </c>
      <c r="D1248" t="s">
        <v>3790</v>
      </c>
      <c r="E1248" t="s">
        <v>3498</v>
      </c>
      <c r="F1248" t="s">
        <v>3791</v>
      </c>
      <c r="G1248" t="s">
        <v>769</v>
      </c>
      <c r="H1248" t="s">
        <v>36</v>
      </c>
      <c r="L1248" t="s">
        <v>771</v>
      </c>
      <c r="N1248">
        <v>1258647</v>
      </c>
      <c r="O1248" t="s">
        <v>31</v>
      </c>
      <c r="P1248" t="s">
        <v>769</v>
      </c>
    </row>
    <row r="1249" spans="1:16" hidden="1" x14ac:dyDescent="0.25">
      <c r="A1249" t="s">
        <v>1587</v>
      </c>
      <c r="B1249" t="s">
        <v>765</v>
      </c>
      <c r="D1249" t="s">
        <v>3792</v>
      </c>
      <c r="E1249" t="s">
        <v>3498</v>
      </c>
      <c r="F1249" t="s">
        <v>3793</v>
      </c>
      <c r="G1249" t="s">
        <v>769</v>
      </c>
      <c r="H1249" t="s">
        <v>29</v>
      </c>
      <c r="L1249" t="s">
        <v>771</v>
      </c>
      <c r="N1249">
        <v>1258647</v>
      </c>
      <c r="O1249" t="s">
        <v>31</v>
      </c>
      <c r="P1249" t="s">
        <v>769</v>
      </c>
    </row>
    <row r="1250" spans="1:16" hidden="1" x14ac:dyDescent="0.25">
      <c r="A1250" t="s">
        <v>1583</v>
      </c>
      <c r="B1250" t="s">
        <v>764</v>
      </c>
      <c r="D1250" t="s">
        <v>3794</v>
      </c>
      <c r="E1250" t="s">
        <v>3498</v>
      </c>
      <c r="F1250" t="s">
        <v>3795</v>
      </c>
      <c r="G1250" t="s">
        <v>769</v>
      </c>
      <c r="H1250" t="s">
        <v>36</v>
      </c>
      <c r="L1250" t="s">
        <v>771</v>
      </c>
      <c r="N1250">
        <v>1258647</v>
      </c>
      <c r="O1250" t="s">
        <v>31</v>
      </c>
      <c r="P1250" t="s">
        <v>769</v>
      </c>
    </row>
    <row r="1251" spans="1:16" hidden="1" x14ac:dyDescent="0.25">
      <c r="A1251" t="s">
        <v>1579</v>
      </c>
      <c r="B1251" t="s">
        <v>772</v>
      </c>
      <c r="D1251" t="s">
        <v>3796</v>
      </c>
      <c r="E1251" t="s">
        <v>3498</v>
      </c>
      <c r="F1251" t="s">
        <v>3797</v>
      </c>
      <c r="G1251" t="s">
        <v>769</v>
      </c>
      <c r="H1251" t="s">
        <v>36</v>
      </c>
      <c r="L1251" t="s">
        <v>771</v>
      </c>
      <c r="N1251">
        <v>1258647</v>
      </c>
      <c r="O1251" t="s">
        <v>31</v>
      </c>
      <c r="P1251" t="s">
        <v>769</v>
      </c>
    </row>
    <row r="1252" spans="1:16" hidden="1" x14ac:dyDescent="0.25">
      <c r="A1252" t="s">
        <v>1575</v>
      </c>
      <c r="B1252" t="s">
        <v>777</v>
      </c>
      <c r="D1252" t="s">
        <v>3798</v>
      </c>
      <c r="E1252" t="s">
        <v>3498</v>
      </c>
      <c r="F1252" t="s">
        <v>3799</v>
      </c>
      <c r="G1252" t="s">
        <v>769</v>
      </c>
      <c r="H1252" t="s">
        <v>36</v>
      </c>
      <c r="L1252" t="s">
        <v>771</v>
      </c>
      <c r="N1252">
        <v>1258647</v>
      </c>
      <c r="O1252" t="s">
        <v>31</v>
      </c>
      <c r="P1252" t="s">
        <v>769</v>
      </c>
    </row>
    <row r="1253" spans="1:16" hidden="1" x14ac:dyDescent="0.25">
      <c r="A1253" t="s">
        <v>1571</v>
      </c>
      <c r="B1253" t="s">
        <v>783</v>
      </c>
      <c r="D1253" t="s">
        <v>3800</v>
      </c>
      <c r="E1253" t="s">
        <v>3498</v>
      </c>
      <c r="F1253" t="s">
        <v>3801</v>
      </c>
      <c r="G1253" t="s">
        <v>769</v>
      </c>
      <c r="H1253" t="s">
        <v>29</v>
      </c>
      <c r="L1253" t="s">
        <v>771</v>
      </c>
      <c r="N1253">
        <v>1258647</v>
      </c>
      <c r="O1253" t="s">
        <v>31</v>
      </c>
      <c r="P1253" t="s">
        <v>769</v>
      </c>
    </row>
    <row r="1254" spans="1:16" hidden="1" x14ac:dyDescent="0.25">
      <c r="A1254" t="s">
        <v>1567</v>
      </c>
      <c r="B1254" t="s">
        <v>787</v>
      </c>
      <c r="D1254" t="s">
        <v>3802</v>
      </c>
      <c r="E1254" t="s">
        <v>3498</v>
      </c>
      <c r="F1254" t="s">
        <v>3803</v>
      </c>
      <c r="G1254" t="s">
        <v>769</v>
      </c>
      <c r="H1254" t="s">
        <v>36</v>
      </c>
      <c r="L1254" t="s">
        <v>771</v>
      </c>
      <c r="N1254">
        <v>1258647</v>
      </c>
      <c r="O1254" t="s">
        <v>31</v>
      </c>
      <c r="P1254" t="s">
        <v>769</v>
      </c>
    </row>
    <row r="1255" spans="1:16" hidden="1" x14ac:dyDescent="0.25">
      <c r="A1255" t="s">
        <v>1564</v>
      </c>
      <c r="B1255" t="s">
        <v>791</v>
      </c>
      <c r="D1255" t="s">
        <v>3804</v>
      </c>
      <c r="E1255" t="s">
        <v>3498</v>
      </c>
      <c r="F1255" t="s">
        <v>3805</v>
      </c>
      <c r="G1255" t="s">
        <v>769</v>
      </c>
      <c r="H1255" t="s">
        <v>36</v>
      </c>
      <c r="L1255" t="s">
        <v>771</v>
      </c>
      <c r="N1255">
        <v>1258647</v>
      </c>
      <c r="O1255" t="s">
        <v>31</v>
      </c>
      <c r="P1255" t="s">
        <v>769</v>
      </c>
    </row>
    <row r="1256" spans="1:16" hidden="1" x14ac:dyDescent="0.25">
      <c r="A1256" t="s">
        <v>1560</v>
      </c>
      <c r="B1256" t="s">
        <v>796</v>
      </c>
      <c r="D1256" t="s">
        <v>3806</v>
      </c>
      <c r="E1256" t="s">
        <v>3498</v>
      </c>
      <c r="F1256" t="s">
        <v>3807</v>
      </c>
      <c r="G1256" t="s">
        <v>769</v>
      </c>
      <c r="H1256" t="s">
        <v>36</v>
      </c>
      <c r="L1256" t="s">
        <v>771</v>
      </c>
      <c r="N1256">
        <v>1258647</v>
      </c>
      <c r="O1256" t="s">
        <v>31</v>
      </c>
      <c r="P1256" t="s">
        <v>769</v>
      </c>
    </row>
    <row r="1257" spans="1:16" hidden="1" x14ac:dyDescent="0.25">
      <c r="A1257" t="s">
        <v>1556</v>
      </c>
      <c r="B1257" t="s">
        <v>800</v>
      </c>
      <c r="D1257" t="s">
        <v>3808</v>
      </c>
      <c r="E1257" t="s">
        <v>3498</v>
      </c>
      <c r="F1257" t="s">
        <v>3809</v>
      </c>
      <c r="G1257" t="s">
        <v>769</v>
      </c>
      <c r="H1257" t="s">
        <v>29</v>
      </c>
      <c r="L1257" t="s">
        <v>771</v>
      </c>
      <c r="N1257">
        <v>1258647</v>
      </c>
      <c r="O1257" t="s">
        <v>31</v>
      </c>
      <c r="P1257" t="s">
        <v>769</v>
      </c>
    </row>
    <row r="1258" spans="1:16" hidden="1" x14ac:dyDescent="0.25">
      <c r="A1258" t="s">
        <v>1552</v>
      </c>
      <c r="B1258" t="s">
        <v>804</v>
      </c>
      <c r="D1258" t="s">
        <v>3810</v>
      </c>
      <c r="E1258" t="s">
        <v>3498</v>
      </c>
      <c r="F1258" t="s">
        <v>3811</v>
      </c>
      <c r="G1258" t="s">
        <v>769</v>
      </c>
      <c r="H1258" t="s">
        <v>29</v>
      </c>
      <c r="L1258" t="s">
        <v>771</v>
      </c>
      <c r="N1258">
        <v>1258647</v>
      </c>
      <c r="O1258" t="s">
        <v>31</v>
      </c>
      <c r="P1258" t="s">
        <v>769</v>
      </c>
    </row>
    <row r="1259" spans="1:16" hidden="1" x14ac:dyDescent="0.25">
      <c r="A1259" t="s">
        <v>1548</v>
      </c>
      <c r="B1259" t="s">
        <v>808</v>
      </c>
      <c r="D1259" t="s">
        <v>3812</v>
      </c>
      <c r="E1259" t="s">
        <v>3498</v>
      </c>
      <c r="F1259" t="s">
        <v>3813</v>
      </c>
      <c r="G1259" t="s">
        <v>769</v>
      </c>
      <c r="H1259" t="s">
        <v>36</v>
      </c>
      <c r="L1259" t="s">
        <v>771</v>
      </c>
      <c r="N1259">
        <v>1258647</v>
      </c>
      <c r="O1259" t="s">
        <v>31</v>
      </c>
      <c r="P1259" t="s">
        <v>769</v>
      </c>
    </row>
    <row r="1260" spans="1:16" hidden="1" x14ac:dyDescent="0.25">
      <c r="A1260" t="s">
        <v>1544</v>
      </c>
      <c r="B1260" t="s">
        <v>811</v>
      </c>
      <c r="D1260" t="s">
        <v>3814</v>
      </c>
      <c r="E1260" t="s">
        <v>3498</v>
      </c>
      <c r="F1260" t="s">
        <v>3815</v>
      </c>
      <c r="G1260" t="s">
        <v>769</v>
      </c>
      <c r="H1260" t="s">
        <v>29</v>
      </c>
      <c r="L1260" t="s">
        <v>771</v>
      </c>
      <c r="N1260">
        <v>1258647</v>
      </c>
      <c r="O1260" t="s">
        <v>31</v>
      </c>
      <c r="P1260" t="s">
        <v>769</v>
      </c>
    </row>
    <row r="1261" spans="1:16" hidden="1" x14ac:dyDescent="0.25">
      <c r="A1261" t="s">
        <v>1540</v>
      </c>
      <c r="B1261" t="s">
        <v>815</v>
      </c>
      <c r="D1261" t="s">
        <v>3816</v>
      </c>
      <c r="E1261" t="s">
        <v>3498</v>
      </c>
      <c r="F1261" t="s">
        <v>3817</v>
      </c>
      <c r="G1261" t="s">
        <v>769</v>
      </c>
      <c r="H1261" t="s">
        <v>29</v>
      </c>
      <c r="L1261" t="s">
        <v>771</v>
      </c>
      <c r="N1261">
        <v>1258647</v>
      </c>
      <c r="O1261" t="s">
        <v>31</v>
      </c>
      <c r="P1261" t="s">
        <v>769</v>
      </c>
    </row>
    <row r="1262" spans="1:16" hidden="1" x14ac:dyDescent="0.25">
      <c r="A1262" t="s">
        <v>1536</v>
      </c>
      <c r="B1262" t="s">
        <v>819</v>
      </c>
      <c r="D1262" t="s">
        <v>3818</v>
      </c>
      <c r="E1262" t="s">
        <v>3498</v>
      </c>
      <c r="F1262" t="s">
        <v>3819</v>
      </c>
      <c r="G1262" t="s">
        <v>769</v>
      </c>
      <c r="H1262" t="s">
        <v>29</v>
      </c>
      <c r="L1262" t="s">
        <v>771</v>
      </c>
      <c r="N1262">
        <v>1258647</v>
      </c>
      <c r="O1262" t="s">
        <v>31</v>
      </c>
      <c r="P1262" t="s">
        <v>769</v>
      </c>
    </row>
    <row r="1263" spans="1:16" hidden="1" x14ac:dyDescent="0.25">
      <c r="A1263" t="s">
        <v>1532</v>
      </c>
      <c r="B1263" t="s">
        <v>823</v>
      </c>
      <c r="D1263" t="s">
        <v>3820</v>
      </c>
      <c r="E1263" t="s">
        <v>3498</v>
      </c>
      <c r="F1263" t="s">
        <v>3821</v>
      </c>
      <c r="G1263" t="s">
        <v>769</v>
      </c>
      <c r="H1263" t="s">
        <v>36</v>
      </c>
      <c r="L1263" t="s">
        <v>771</v>
      </c>
      <c r="N1263">
        <v>1258647</v>
      </c>
      <c r="O1263" t="s">
        <v>31</v>
      </c>
      <c r="P1263" t="s">
        <v>769</v>
      </c>
    </row>
    <row r="1264" spans="1:16" hidden="1" x14ac:dyDescent="0.25">
      <c r="A1264" t="s">
        <v>1528</v>
      </c>
      <c r="B1264" t="s">
        <v>827</v>
      </c>
      <c r="D1264" t="s">
        <v>3822</v>
      </c>
      <c r="E1264" t="s">
        <v>3498</v>
      </c>
      <c r="F1264" t="s">
        <v>3823</v>
      </c>
      <c r="G1264" t="s">
        <v>769</v>
      </c>
      <c r="H1264" t="s">
        <v>29</v>
      </c>
      <c r="L1264" t="s">
        <v>771</v>
      </c>
      <c r="N1264">
        <v>1258647</v>
      </c>
      <c r="O1264" t="s">
        <v>31</v>
      </c>
      <c r="P1264" t="s">
        <v>769</v>
      </c>
    </row>
    <row r="1265" spans="1:16" hidden="1" x14ac:dyDescent="0.25">
      <c r="A1265" t="s">
        <v>1524</v>
      </c>
      <c r="B1265" t="s">
        <v>831</v>
      </c>
      <c r="D1265" t="s">
        <v>3824</v>
      </c>
      <c r="E1265" t="s">
        <v>3498</v>
      </c>
      <c r="F1265" t="s">
        <v>3825</v>
      </c>
      <c r="G1265" t="s">
        <v>769</v>
      </c>
      <c r="H1265" t="s">
        <v>29</v>
      </c>
      <c r="L1265" t="s">
        <v>771</v>
      </c>
      <c r="N1265">
        <v>1258647</v>
      </c>
      <c r="O1265" t="s">
        <v>31</v>
      </c>
      <c r="P1265" t="s">
        <v>769</v>
      </c>
    </row>
    <row r="1266" spans="1:16" hidden="1" x14ac:dyDescent="0.25">
      <c r="A1266" t="s">
        <v>1520</v>
      </c>
      <c r="B1266" t="s">
        <v>835</v>
      </c>
      <c r="D1266" t="s">
        <v>3826</v>
      </c>
      <c r="E1266" t="s">
        <v>3498</v>
      </c>
      <c r="F1266" t="s">
        <v>3827</v>
      </c>
      <c r="G1266" t="s">
        <v>769</v>
      </c>
      <c r="H1266" t="s">
        <v>29</v>
      </c>
      <c r="L1266" t="s">
        <v>771</v>
      </c>
      <c r="N1266">
        <v>1258647</v>
      </c>
      <c r="O1266" t="s">
        <v>31</v>
      </c>
      <c r="P1266" t="s">
        <v>769</v>
      </c>
    </row>
    <row r="1267" spans="1:16" hidden="1" x14ac:dyDescent="0.25">
      <c r="A1267" t="s">
        <v>1516</v>
      </c>
      <c r="B1267" t="s">
        <v>839</v>
      </c>
      <c r="D1267" t="s">
        <v>3828</v>
      </c>
      <c r="E1267" t="s">
        <v>3498</v>
      </c>
      <c r="F1267" t="s">
        <v>3829</v>
      </c>
      <c r="G1267" t="s">
        <v>769</v>
      </c>
      <c r="H1267" t="s">
        <v>29</v>
      </c>
      <c r="L1267" t="s">
        <v>771</v>
      </c>
      <c r="N1267">
        <v>1258647</v>
      </c>
      <c r="O1267" t="s">
        <v>31</v>
      </c>
      <c r="P1267" t="s">
        <v>769</v>
      </c>
    </row>
    <row r="1268" spans="1:16" hidden="1" x14ac:dyDescent="0.25">
      <c r="A1268" t="s">
        <v>1512</v>
      </c>
      <c r="B1268" t="s">
        <v>102</v>
      </c>
      <c r="D1268" t="s">
        <v>3830</v>
      </c>
      <c r="E1268" t="s">
        <v>3498</v>
      </c>
      <c r="F1268" t="s">
        <v>3831</v>
      </c>
      <c r="G1268" t="s">
        <v>769</v>
      </c>
      <c r="H1268" t="s">
        <v>29</v>
      </c>
      <c r="L1268" t="s">
        <v>771</v>
      </c>
      <c r="N1268">
        <v>1258647</v>
      </c>
      <c r="O1268" t="s">
        <v>31</v>
      </c>
      <c r="P1268" t="s">
        <v>769</v>
      </c>
    </row>
    <row r="1269" spans="1:16" hidden="1" x14ac:dyDescent="0.25">
      <c r="A1269" t="s">
        <v>1508</v>
      </c>
      <c r="B1269" t="s">
        <v>847</v>
      </c>
      <c r="D1269" t="s">
        <v>3832</v>
      </c>
      <c r="E1269" t="s">
        <v>3498</v>
      </c>
      <c r="F1269" t="s">
        <v>3833</v>
      </c>
      <c r="G1269" t="s">
        <v>769</v>
      </c>
      <c r="H1269" t="s">
        <v>36</v>
      </c>
      <c r="L1269" t="s">
        <v>771</v>
      </c>
      <c r="N1269">
        <v>1258647</v>
      </c>
      <c r="O1269" t="s">
        <v>31</v>
      </c>
      <c r="P1269" t="s">
        <v>769</v>
      </c>
    </row>
    <row r="1270" spans="1:16" hidden="1" x14ac:dyDescent="0.25">
      <c r="A1270" t="s">
        <v>1504</v>
      </c>
      <c r="B1270" t="s">
        <v>853</v>
      </c>
      <c r="D1270" t="s">
        <v>3834</v>
      </c>
      <c r="E1270" t="s">
        <v>3498</v>
      </c>
      <c r="F1270" t="s">
        <v>3835</v>
      </c>
      <c r="G1270" t="s">
        <v>769</v>
      </c>
      <c r="H1270" t="s">
        <v>29</v>
      </c>
      <c r="L1270" t="s">
        <v>771</v>
      </c>
      <c r="N1270">
        <v>1258647</v>
      </c>
      <c r="O1270" t="s">
        <v>31</v>
      </c>
      <c r="P1270" t="s">
        <v>769</v>
      </c>
    </row>
    <row r="1271" spans="1:16" hidden="1" x14ac:dyDescent="0.25">
      <c r="A1271" t="s">
        <v>1500</v>
      </c>
      <c r="B1271" t="s">
        <v>858</v>
      </c>
      <c r="D1271" t="s">
        <v>3836</v>
      </c>
      <c r="E1271" t="s">
        <v>3498</v>
      </c>
      <c r="F1271" t="s">
        <v>3837</v>
      </c>
      <c r="G1271" t="s">
        <v>769</v>
      </c>
      <c r="H1271" t="s">
        <v>29</v>
      </c>
      <c r="L1271" t="s">
        <v>771</v>
      </c>
      <c r="N1271">
        <v>1258647</v>
      </c>
      <c r="O1271" t="s">
        <v>31</v>
      </c>
      <c r="P1271" t="s">
        <v>769</v>
      </c>
    </row>
    <row r="1272" spans="1:16" hidden="1" x14ac:dyDescent="0.25">
      <c r="A1272" t="s">
        <v>1496</v>
      </c>
      <c r="B1272" t="s">
        <v>862</v>
      </c>
      <c r="D1272" t="s">
        <v>3838</v>
      </c>
      <c r="E1272" t="s">
        <v>3498</v>
      </c>
      <c r="F1272" t="s">
        <v>3839</v>
      </c>
      <c r="G1272" t="s">
        <v>769</v>
      </c>
      <c r="H1272" t="s">
        <v>36</v>
      </c>
      <c r="L1272" t="s">
        <v>771</v>
      </c>
      <c r="N1272">
        <v>1258647</v>
      </c>
      <c r="O1272" t="s">
        <v>31</v>
      </c>
      <c r="P1272" t="s">
        <v>769</v>
      </c>
    </row>
    <row r="1273" spans="1:16" hidden="1" x14ac:dyDescent="0.25">
      <c r="A1273" t="s">
        <v>1492</v>
      </c>
      <c r="B1273" t="s">
        <v>866</v>
      </c>
      <c r="D1273" t="s">
        <v>3840</v>
      </c>
      <c r="E1273" t="s">
        <v>3498</v>
      </c>
      <c r="F1273" t="s">
        <v>3841</v>
      </c>
      <c r="G1273" t="s">
        <v>769</v>
      </c>
      <c r="H1273" t="s">
        <v>29</v>
      </c>
      <c r="L1273" t="s">
        <v>771</v>
      </c>
      <c r="N1273">
        <v>1258647</v>
      </c>
      <c r="O1273" t="s">
        <v>31</v>
      </c>
      <c r="P1273" t="s">
        <v>769</v>
      </c>
    </row>
    <row r="1274" spans="1:16" hidden="1" x14ac:dyDescent="0.25">
      <c r="A1274" t="s">
        <v>1488</v>
      </c>
      <c r="B1274" t="s">
        <v>871</v>
      </c>
      <c r="D1274" t="s">
        <v>3842</v>
      </c>
      <c r="E1274" t="s">
        <v>3498</v>
      </c>
      <c r="F1274" t="s">
        <v>3843</v>
      </c>
      <c r="G1274" t="s">
        <v>769</v>
      </c>
      <c r="H1274" t="s">
        <v>29</v>
      </c>
      <c r="L1274" t="s">
        <v>771</v>
      </c>
      <c r="N1274">
        <v>1258647</v>
      </c>
      <c r="O1274" t="s">
        <v>31</v>
      </c>
      <c r="P1274" t="s">
        <v>769</v>
      </c>
    </row>
    <row r="1275" spans="1:16" hidden="1" x14ac:dyDescent="0.25">
      <c r="A1275" t="s">
        <v>1484</v>
      </c>
      <c r="B1275" t="s">
        <v>875</v>
      </c>
      <c r="D1275" t="s">
        <v>3844</v>
      </c>
      <c r="E1275" t="s">
        <v>3498</v>
      </c>
      <c r="F1275" t="s">
        <v>3845</v>
      </c>
      <c r="G1275" t="s">
        <v>769</v>
      </c>
      <c r="H1275" t="s">
        <v>29</v>
      </c>
      <c r="L1275" t="s">
        <v>771</v>
      </c>
      <c r="N1275">
        <v>1258647</v>
      </c>
      <c r="O1275" t="s">
        <v>31</v>
      </c>
      <c r="P1275" t="s">
        <v>769</v>
      </c>
    </row>
    <row r="1276" spans="1:16" hidden="1" x14ac:dyDescent="0.25">
      <c r="A1276" t="s">
        <v>1480</v>
      </c>
      <c r="B1276" t="s">
        <v>879</v>
      </c>
      <c r="D1276" t="s">
        <v>3846</v>
      </c>
      <c r="E1276" t="s">
        <v>3498</v>
      </c>
      <c r="F1276" t="s">
        <v>3847</v>
      </c>
      <c r="G1276" t="s">
        <v>769</v>
      </c>
      <c r="H1276" t="s">
        <v>36</v>
      </c>
      <c r="L1276" t="s">
        <v>771</v>
      </c>
      <c r="N1276">
        <v>1258647</v>
      </c>
      <c r="O1276" t="s">
        <v>31</v>
      </c>
      <c r="P1276" t="s">
        <v>769</v>
      </c>
    </row>
    <row r="1277" spans="1:16" hidden="1" x14ac:dyDescent="0.25">
      <c r="A1277" t="s">
        <v>1476</v>
      </c>
      <c r="B1277" t="s">
        <v>883</v>
      </c>
      <c r="D1277" t="s">
        <v>3848</v>
      </c>
      <c r="E1277" t="s">
        <v>3498</v>
      </c>
      <c r="F1277" t="s">
        <v>3849</v>
      </c>
      <c r="G1277" t="s">
        <v>769</v>
      </c>
      <c r="H1277" t="s">
        <v>29</v>
      </c>
      <c r="L1277" t="s">
        <v>771</v>
      </c>
      <c r="N1277">
        <v>1258647</v>
      </c>
      <c r="O1277" t="s">
        <v>31</v>
      </c>
      <c r="P1277" t="s">
        <v>769</v>
      </c>
    </row>
    <row r="1278" spans="1:16" hidden="1" x14ac:dyDescent="0.25">
      <c r="A1278" t="s">
        <v>1473</v>
      </c>
      <c r="B1278" t="s">
        <v>887</v>
      </c>
      <c r="D1278" t="s">
        <v>3850</v>
      </c>
      <c r="E1278" t="s">
        <v>3498</v>
      </c>
      <c r="F1278" t="s">
        <v>3851</v>
      </c>
      <c r="G1278" t="s">
        <v>769</v>
      </c>
      <c r="H1278" t="s">
        <v>36</v>
      </c>
      <c r="L1278" t="s">
        <v>771</v>
      </c>
      <c r="N1278">
        <v>1258647</v>
      </c>
      <c r="O1278" t="s">
        <v>31</v>
      </c>
      <c r="P1278" t="s">
        <v>769</v>
      </c>
    </row>
    <row r="1279" spans="1:16" hidden="1" x14ac:dyDescent="0.25">
      <c r="A1279" t="s">
        <v>1469</v>
      </c>
      <c r="B1279" t="s">
        <v>69</v>
      </c>
      <c r="D1279" t="s">
        <v>3852</v>
      </c>
      <c r="E1279" t="s">
        <v>3498</v>
      </c>
      <c r="F1279" t="s">
        <v>3853</v>
      </c>
      <c r="G1279" t="s">
        <v>769</v>
      </c>
      <c r="H1279" t="s">
        <v>36</v>
      </c>
      <c r="L1279" t="s">
        <v>771</v>
      </c>
      <c r="N1279">
        <v>1258647</v>
      </c>
      <c r="O1279" t="s">
        <v>31</v>
      </c>
      <c r="P1279" t="s">
        <v>769</v>
      </c>
    </row>
    <row r="1280" spans="1:16" hidden="1" x14ac:dyDescent="0.25">
      <c r="A1280" t="s">
        <v>1465</v>
      </c>
      <c r="B1280" t="s">
        <v>894</v>
      </c>
      <c r="D1280" t="s">
        <v>3854</v>
      </c>
      <c r="E1280" t="s">
        <v>3498</v>
      </c>
      <c r="F1280" t="s">
        <v>3855</v>
      </c>
      <c r="G1280" t="s">
        <v>769</v>
      </c>
      <c r="H1280" t="s">
        <v>36</v>
      </c>
      <c r="L1280" t="s">
        <v>771</v>
      </c>
      <c r="N1280">
        <v>1258647</v>
      </c>
      <c r="O1280" t="s">
        <v>31</v>
      </c>
      <c r="P1280" t="s">
        <v>769</v>
      </c>
    </row>
    <row r="1281" spans="1:16" hidden="1" x14ac:dyDescent="0.25">
      <c r="A1281" t="s">
        <v>1461</v>
      </c>
      <c r="B1281" t="s">
        <v>898</v>
      </c>
      <c r="D1281" t="s">
        <v>3856</v>
      </c>
      <c r="E1281" t="s">
        <v>3498</v>
      </c>
      <c r="F1281" t="s">
        <v>3857</v>
      </c>
      <c r="G1281" t="s">
        <v>769</v>
      </c>
      <c r="H1281" t="s">
        <v>29</v>
      </c>
      <c r="L1281" t="s">
        <v>771</v>
      </c>
      <c r="N1281">
        <v>1258647</v>
      </c>
      <c r="O1281" t="s">
        <v>31</v>
      </c>
      <c r="P1281" t="s">
        <v>769</v>
      </c>
    </row>
    <row r="1282" spans="1:16" hidden="1" x14ac:dyDescent="0.25">
      <c r="A1282" t="s">
        <v>1457</v>
      </c>
      <c r="B1282" t="s">
        <v>902</v>
      </c>
      <c r="D1282" t="s">
        <v>3858</v>
      </c>
      <c r="E1282" t="s">
        <v>3498</v>
      </c>
      <c r="F1282" t="s">
        <v>3859</v>
      </c>
      <c r="G1282" t="s">
        <v>769</v>
      </c>
      <c r="H1282" t="s">
        <v>36</v>
      </c>
      <c r="L1282" t="s">
        <v>771</v>
      </c>
      <c r="N1282">
        <v>1258647</v>
      </c>
      <c r="O1282" t="s">
        <v>31</v>
      </c>
      <c r="P1282" t="s">
        <v>769</v>
      </c>
    </row>
    <row r="1283" spans="1:16" hidden="1" x14ac:dyDescent="0.25">
      <c r="A1283" t="s">
        <v>1453</v>
      </c>
      <c r="B1283" t="s">
        <v>906</v>
      </c>
      <c r="D1283" t="s">
        <v>3860</v>
      </c>
      <c r="E1283" t="s">
        <v>3498</v>
      </c>
      <c r="F1283" t="s">
        <v>3861</v>
      </c>
      <c r="G1283" t="s">
        <v>769</v>
      </c>
      <c r="H1283" t="s">
        <v>36</v>
      </c>
      <c r="L1283" t="s">
        <v>771</v>
      </c>
      <c r="N1283">
        <v>1258647</v>
      </c>
      <c r="O1283" t="s">
        <v>31</v>
      </c>
      <c r="P1283" t="s">
        <v>769</v>
      </c>
    </row>
    <row r="1284" spans="1:16" hidden="1" x14ac:dyDescent="0.25">
      <c r="A1284" t="s">
        <v>1449</v>
      </c>
      <c r="B1284" t="s">
        <v>910</v>
      </c>
      <c r="D1284" t="s">
        <v>3862</v>
      </c>
      <c r="E1284" t="s">
        <v>3498</v>
      </c>
      <c r="F1284" t="s">
        <v>3863</v>
      </c>
      <c r="G1284" t="s">
        <v>769</v>
      </c>
      <c r="H1284" t="s">
        <v>36</v>
      </c>
      <c r="L1284" t="s">
        <v>771</v>
      </c>
      <c r="N1284">
        <v>1258647</v>
      </c>
      <c r="O1284" t="s">
        <v>31</v>
      </c>
      <c r="P1284" t="s">
        <v>769</v>
      </c>
    </row>
    <row r="1285" spans="1:16" hidden="1" x14ac:dyDescent="0.25">
      <c r="A1285" t="s">
        <v>1445</v>
      </c>
      <c r="B1285" t="s">
        <v>914</v>
      </c>
      <c r="D1285" t="s">
        <v>3864</v>
      </c>
      <c r="E1285" t="s">
        <v>3498</v>
      </c>
      <c r="F1285" t="s">
        <v>3865</v>
      </c>
      <c r="G1285" t="s">
        <v>769</v>
      </c>
      <c r="H1285" t="s">
        <v>29</v>
      </c>
      <c r="L1285" t="s">
        <v>771</v>
      </c>
      <c r="N1285">
        <v>1258647</v>
      </c>
      <c r="O1285" t="s">
        <v>31</v>
      </c>
      <c r="P1285" t="s">
        <v>769</v>
      </c>
    </row>
    <row r="1286" spans="1:16" hidden="1" x14ac:dyDescent="0.25">
      <c r="A1286" t="s">
        <v>1441</v>
      </c>
      <c r="B1286" t="s">
        <v>918</v>
      </c>
      <c r="D1286" t="s">
        <v>3866</v>
      </c>
      <c r="E1286" t="s">
        <v>3498</v>
      </c>
      <c r="F1286" t="s">
        <v>3867</v>
      </c>
      <c r="G1286" t="s">
        <v>769</v>
      </c>
      <c r="H1286" t="s">
        <v>29</v>
      </c>
      <c r="L1286" t="s">
        <v>771</v>
      </c>
      <c r="N1286">
        <v>1258647</v>
      </c>
      <c r="O1286" t="s">
        <v>31</v>
      </c>
      <c r="P1286" t="s">
        <v>769</v>
      </c>
    </row>
    <row r="1287" spans="1:16" hidden="1" x14ac:dyDescent="0.25">
      <c r="A1287" t="s">
        <v>1437</v>
      </c>
      <c r="B1287" t="s">
        <v>923</v>
      </c>
      <c r="D1287" t="s">
        <v>26</v>
      </c>
      <c r="E1287" t="s">
        <v>3498</v>
      </c>
      <c r="F1287" t="s">
        <v>3868</v>
      </c>
      <c r="G1287" t="s">
        <v>769</v>
      </c>
      <c r="H1287" t="s">
        <v>36</v>
      </c>
      <c r="L1287" t="s">
        <v>771</v>
      </c>
      <c r="N1287">
        <v>1258647</v>
      </c>
      <c r="O1287" t="s">
        <v>31</v>
      </c>
      <c r="P1287" t="s">
        <v>769</v>
      </c>
    </row>
    <row r="1288" spans="1:16" hidden="1" x14ac:dyDescent="0.25">
      <c r="A1288" t="s">
        <v>1433</v>
      </c>
      <c r="B1288" t="s">
        <v>927</v>
      </c>
      <c r="D1288" t="s">
        <v>34</v>
      </c>
      <c r="E1288" t="s">
        <v>3498</v>
      </c>
      <c r="F1288" t="s">
        <v>3869</v>
      </c>
      <c r="G1288" t="s">
        <v>769</v>
      </c>
      <c r="H1288" t="s">
        <v>29</v>
      </c>
      <c r="L1288" t="s">
        <v>771</v>
      </c>
      <c r="N1288">
        <v>1258647</v>
      </c>
      <c r="O1288" t="s">
        <v>31</v>
      </c>
      <c r="P1288" t="s">
        <v>769</v>
      </c>
    </row>
    <row r="1289" spans="1:16" hidden="1" x14ac:dyDescent="0.25">
      <c r="A1289" t="s">
        <v>1428</v>
      </c>
      <c r="B1289" t="s">
        <v>931</v>
      </c>
      <c r="D1289" t="s">
        <v>39</v>
      </c>
      <c r="E1289" t="s">
        <v>3498</v>
      </c>
      <c r="F1289" t="s">
        <v>3870</v>
      </c>
      <c r="G1289" t="s">
        <v>769</v>
      </c>
      <c r="H1289" t="s">
        <v>29</v>
      </c>
      <c r="L1289" t="s">
        <v>771</v>
      </c>
      <c r="N1289">
        <v>1258647</v>
      </c>
      <c r="O1289" t="s">
        <v>31</v>
      </c>
      <c r="P1289" t="s">
        <v>769</v>
      </c>
    </row>
    <row r="1290" spans="1:16" hidden="1" x14ac:dyDescent="0.25">
      <c r="A1290" t="s">
        <v>1423</v>
      </c>
      <c r="B1290" t="s">
        <v>935</v>
      </c>
      <c r="D1290" t="s">
        <v>43</v>
      </c>
      <c r="E1290" t="s">
        <v>3498</v>
      </c>
      <c r="F1290" t="s">
        <v>3871</v>
      </c>
      <c r="G1290" t="s">
        <v>769</v>
      </c>
      <c r="H1290" t="s">
        <v>29</v>
      </c>
      <c r="L1290" t="s">
        <v>771</v>
      </c>
      <c r="N1290">
        <v>1258647</v>
      </c>
      <c r="O1290" t="s">
        <v>31</v>
      </c>
      <c r="P1290" t="s">
        <v>769</v>
      </c>
    </row>
    <row r="1291" spans="1:16" hidden="1" x14ac:dyDescent="0.25">
      <c r="A1291" t="s">
        <v>1419</v>
      </c>
      <c r="B1291" t="s">
        <v>938</v>
      </c>
      <c r="D1291" t="s">
        <v>47</v>
      </c>
      <c r="E1291" t="s">
        <v>3498</v>
      </c>
      <c r="F1291" t="s">
        <v>3872</v>
      </c>
      <c r="G1291" t="s">
        <v>769</v>
      </c>
      <c r="H1291" t="s">
        <v>36</v>
      </c>
      <c r="L1291" t="s">
        <v>771</v>
      </c>
      <c r="N1291">
        <v>1258647</v>
      </c>
      <c r="O1291" t="s">
        <v>31</v>
      </c>
      <c r="P1291" t="s">
        <v>769</v>
      </c>
    </row>
    <row r="1292" spans="1:16" hidden="1" x14ac:dyDescent="0.25">
      <c r="A1292" t="s">
        <v>1415</v>
      </c>
      <c r="B1292" t="s">
        <v>942</v>
      </c>
      <c r="D1292" t="s">
        <v>51</v>
      </c>
      <c r="E1292" t="s">
        <v>3498</v>
      </c>
      <c r="F1292" t="s">
        <v>3873</v>
      </c>
      <c r="G1292" t="s">
        <v>769</v>
      </c>
      <c r="H1292" t="s">
        <v>29</v>
      </c>
      <c r="L1292" t="s">
        <v>771</v>
      </c>
      <c r="N1292">
        <v>1258647</v>
      </c>
      <c r="O1292" t="s">
        <v>31</v>
      </c>
      <c r="P1292" t="s">
        <v>769</v>
      </c>
    </row>
    <row r="1293" spans="1:16" hidden="1" x14ac:dyDescent="0.25">
      <c r="A1293" t="s">
        <v>1411</v>
      </c>
      <c r="B1293" t="s">
        <v>946</v>
      </c>
      <c r="D1293" t="s">
        <v>55</v>
      </c>
      <c r="E1293" t="s">
        <v>3498</v>
      </c>
      <c r="F1293" t="s">
        <v>3874</v>
      </c>
      <c r="G1293" t="s">
        <v>769</v>
      </c>
      <c r="H1293" t="s">
        <v>29</v>
      </c>
      <c r="L1293" t="s">
        <v>771</v>
      </c>
      <c r="N1293">
        <v>1258647</v>
      </c>
      <c r="O1293" t="s">
        <v>31</v>
      </c>
      <c r="P1293" t="s">
        <v>769</v>
      </c>
    </row>
    <row r="1294" spans="1:16" hidden="1" x14ac:dyDescent="0.25">
      <c r="A1294" t="s">
        <v>1407</v>
      </c>
      <c r="B1294" t="s">
        <v>950</v>
      </c>
      <c r="D1294" t="s">
        <v>60</v>
      </c>
      <c r="E1294" t="s">
        <v>3498</v>
      </c>
      <c r="F1294" t="s">
        <v>3875</v>
      </c>
      <c r="G1294" t="s">
        <v>769</v>
      </c>
      <c r="H1294" t="s">
        <v>29</v>
      </c>
      <c r="L1294" t="s">
        <v>771</v>
      </c>
      <c r="N1294">
        <v>1258647</v>
      </c>
      <c r="O1294" t="s">
        <v>31</v>
      </c>
      <c r="P1294" t="s">
        <v>769</v>
      </c>
    </row>
    <row r="1295" spans="1:16" hidden="1" x14ac:dyDescent="0.25">
      <c r="A1295" t="s">
        <v>1878</v>
      </c>
      <c r="B1295" t="s">
        <v>953</v>
      </c>
      <c r="D1295" t="s">
        <v>64</v>
      </c>
      <c r="E1295" t="s">
        <v>3498</v>
      </c>
      <c r="F1295" t="s">
        <v>3876</v>
      </c>
      <c r="G1295" t="s">
        <v>769</v>
      </c>
      <c r="H1295" t="s">
        <v>29</v>
      </c>
      <c r="L1295" t="s">
        <v>771</v>
      </c>
      <c r="N1295">
        <v>1258647</v>
      </c>
      <c r="O1295" t="s">
        <v>31</v>
      </c>
      <c r="P1295" t="s">
        <v>769</v>
      </c>
    </row>
    <row r="1296" spans="1:16" hidden="1" x14ac:dyDescent="0.25">
      <c r="A1296" t="s">
        <v>1881</v>
      </c>
      <c r="B1296" t="s">
        <v>957</v>
      </c>
      <c r="D1296" t="s">
        <v>67</v>
      </c>
      <c r="E1296" t="s">
        <v>3498</v>
      </c>
      <c r="F1296" t="s">
        <v>3877</v>
      </c>
      <c r="G1296" t="s">
        <v>769</v>
      </c>
      <c r="H1296" t="s">
        <v>29</v>
      </c>
      <c r="L1296" t="s">
        <v>771</v>
      </c>
      <c r="N1296">
        <v>1258647</v>
      </c>
      <c r="O1296" t="s">
        <v>31</v>
      </c>
      <c r="P1296" t="s">
        <v>769</v>
      </c>
    </row>
    <row r="1297" spans="1:16" hidden="1" x14ac:dyDescent="0.25">
      <c r="A1297" t="s">
        <v>1884</v>
      </c>
      <c r="B1297" t="s">
        <v>961</v>
      </c>
      <c r="D1297" t="s">
        <v>71</v>
      </c>
      <c r="E1297" t="s">
        <v>3498</v>
      </c>
      <c r="F1297" t="s">
        <v>3878</v>
      </c>
      <c r="G1297" t="s">
        <v>769</v>
      </c>
      <c r="H1297" t="s">
        <v>36</v>
      </c>
      <c r="L1297" t="s">
        <v>771</v>
      </c>
      <c r="N1297">
        <v>1258647</v>
      </c>
      <c r="O1297" t="s">
        <v>31</v>
      </c>
      <c r="P1297" t="s">
        <v>769</v>
      </c>
    </row>
    <row r="1298" spans="1:16" hidden="1" x14ac:dyDescent="0.25">
      <c r="A1298" t="s">
        <v>1887</v>
      </c>
      <c r="B1298" t="s">
        <v>965</v>
      </c>
      <c r="D1298" t="s">
        <v>74</v>
      </c>
      <c r="E1298" t="s">
        <v>3498</v>
      </c>
      <c r="F1298" t="s">
        <v>3879</v>
      </c>
      <c r="G1298" t="s">
        <v>769</v>
      </c>
      <c r="H1298" t="s">
        <v>29</v>
      </c>
      <c r="L1298" t="s">
        <v>771</v>
      </c>
      <c r="N1298">
        <v>1258647</v>
      </c>
      <c r="O1298" t="s">
        <v>31</v>
      </c>
      <c r="P1298" t="s">
        <v>769</v>
      </c>
    </row>
    <row r="1299" spans="1:16" hidden="1" x14ac:dyDescent="0.25">
      <c r="A1299" t="s">
        <v>1890</v>
      </c>
      <c r="B1299" t="s">
        <v>970</v>
      </c>
      <c r="D1299" t="s">
        <v>77</v>
      </c>
      <c r="E1299" t="s">
        <v>3498</v>
      </c>
      <c r="F1299" t="s">
        <v>3880</v>
      </c>
      <c r="G1299" t="s">
        <v>769</v>
      </c>
      <c r="H1299" t="s">
        <v>29</v>
      </c>
      <c r="L1299" t="s">
        <v>771</v>
      </c>
      <c r="N1299">
        <v>1258647</v>
      </c>
      <c r="O1299" t="s">
        <v>31</v>
      </c>
      <c r="P1299" t="s">
        <v>769</v>
      </c>
    </row>
    <row r="1300" spans="1:16" hidden="1" x14ac:dyDescent="0.25">
      <c r="A1300" t="s">
        <v>37</v>
      </c>
      <c r="B1300" t="s">
        <v>974</v>
      </c>
      <c r="D1300" t="s">
        <v>80</v>
      </c>
      <c r="E1300" t="s">
        <v>3498</v>
      </c>
      <c r="F1300" t="s">
        <v>3881</v>
      </c>
      <c r="G1300" t="s">
        <v>769</v>
      </c>
      <c r="H1300" t="s">
        <v>36</v>
      </c>
      <c r="L1300" t="s">
        <v>771</v>
      </c>
      <c r="N1300">
        <v>1258647</v>
      </c>
      <c r="O1300" t="s">
        <v>31</v>
      </c>
      <c r="P1300" t="s">
        <v>769</v>
      </c>
    </row>
    <row r="1301" spans="1:16" hidden="1" x14ac:dyDescent="0.25">
      <c r="A1301" t="s">
        <v>1896</v>
      </c>
      <c r="B1301" t="s">
        <v>978</v>
      </c>
      <c r="D1301" t="s">
        <v>84</v>
      </c>
      <c r="E1301" t="s">
        <v>3498</v>
      </c>
      <c r="F1301" t="s">
        <v>3882</v>
      </c>
      <c r="G1301" t="s">
        <v>769</v>
      </c>
      <c r="H1301" t="s">
        <v>29</v>
      </c>
      <c r="L1301" t="s">
        <v>771</v>
      </c>
      <c r="N1301">
        <v>1258647</v>
      </c>
      <c r="O1301" t="s">
        <v>31</v>
      </c>
      <c r="P1301" t="s">
        <v>769</v>
      </c>
    </row>
    <row r="1302" spans="1:16" hidden="1" x14ac:dyDescent="0.25">
      <c r="A1302" t="s">
        <v>1899</v>
      </c>
      <c r="B1302" t="s">
        <v>982</v>
      </c>
      <c r="D1302" t="s">
        <v>87</v>
      </c>
      <c r="E1302" t="s">
        <v>3498</v>
      </c>
      <c r="F1302" t="s">
        <v>3883</v>
      </c>
      <c r="G1302" t="s">
        <v>769</v>
      </c>
      <c r="H1302" t="s">
        <v>29</v>
      </c>
      <c r="L1302" t="s">
        <v>771</v>
      </c>
      <c r="N1302">
        <v>1258647</v>
      </c>
      <c r="O1302" t="s">
        <v>31</v>
      </c>
      <c r="P1302" t="s">
        <v>769</v>
      </c>
    </row>
    <row r="1303" spans="1:16" hidden="1" x14ac:dyDescent="0.25">
      <c r="A1303" t="s">
        <v>1903</v>
      </c>
      <c r="B1303" t="s">
        <v>986</v>
      </c>
      <c r="D1303" t="s">
        <v>90</v>
      </c>
      <c r="E1303" t="s">
        <v>3498</v>
      </c>
      <c r="F1303" t="s">
        <v>3884</v>
      </c>
      <c r="G1303" t="s">
        <v>769</v>
      </c>
      <c r="H1303" t="s">
        <v>29</v>
      </c>
      <c r="L1303" t="s">
        <v>771</v>
      </c>
      <c r="N1303">
        <v>1258647</v>
      </c>
      <c r="O1303" t="s">
        <v>31</v>
      </c>
      <c r="P1303" t="s">
        <v>769</v>
      </c>
    </row>
    <row r="1304" spans="1:16" hidden="1" x14ac:dyDescent="0.25">
      <c r="A1304" t="s">
        <v>1904</v>
      </c>
      <c r="B1304" t="s">
        <v>990</v>
      </c>
      <c r="D1304" t="s">
        <v>93</v>
      </c>
      <c r="E1304" t="s">
        <v>3498</v>
      </c>
      <c r="F1304" t="s">
        <v>3885</v>
      </c>
      <c r="G1304" t="s">
        <v>769</v>
      </c>
      <c r="H1304" t="s">
        <v>29</v>
      </c>
      <c r="L1304" t="s">
        <v>771</v>
      </c>
      <c r="N1304">
        <v>1258647</v>
      </c>
      <c r="O1304" t="s">
        <v>31</v>
      </c>
      <c r="P1304" t="s">
        <v>769</v>
      </c>
    </row>
    <row r="1305" spans="1:16" hidden="1" x14ac:dyDescent="0.25">
      <c r="A1305" t="s">
        <v>1900</v>
      </c>
      <c r="B1305" t="s">
        <v>994</v>
      </c>
      <c r="D1305" t="s">
        <v>3886</v>
      </c>
      <c r="E1305" t="s">
        <v>3498</v>
      </c>
      <c r="F1305" t="s">
        <v>3887</v>
      </c>
      <c r="G1305" t="s">
        <v>769</v>
      </c>
      <c r="H1305" t="s">
        <v>36</v>
      </c>
      <c r="L1305" t="s">
        <v>771</v>
      </c>
      <c r="N1305">
        <v>1258647</v>
      </c>
      <c r="O1305" t="s">
        <v>31</v>
      </c>
      <c r="P1305" t="s">
        <v>769</v>
      </c>
    </row>
    <row r="1306" spans="1:16" hidden="1" x14ac:dyDescent="0.25">
      <c r="A1306" t="s">
        <v>1893</v>
      </c>
      <c r="B1306" t="s">
        <v>998</v>
      </c>
      <c r="D1306" t="s">
        <v>3888</v>
      </c>
      <c r="E1306" t="s">
        <v>3498</v>
      </c>
      <c r="F1306" t="s">
        <v>3889</v>
      </c>
      <c r="G1306" t="s">
        <v>769</v>
      </c>
      <c r="H1306" t="s">
        <v>29</v>
      </c>
      <c r="L1306" t="s">
        <v>771</v>
      </c>
      <c r="N1306">
        <v>1258647</v>
      </c>
      <c r="O1306" t="s">
        <v>31</v>
      </c>
      <c r="P1306" t="s">
        <v>769</v>
      </c>
    </row>
    <row r="1307" spans="1:16" hidden="1" x14ac:dyDescent="0.25">
      <c r="A1307" t="s">
        <v>129</v>
      </c>
      <c r="B1307" t="s">
        <v>1002</v>
      </c>
      <c r="D1307" t="s">
        <v>3890</v>
      </c>
      <c r="E1307" t="s">
        <v>3498</v>
      </c>
      <c r="F1307" t="s">
        <v>3891</v>
      </c>
      <c r="G1307" t="s">
        <v>769</v>
      </c>
      <c r="H1307" t="s">
        <v>29</v>
      </c>
      <c r="L1307" t="s">
        <v>771</v>
      </c>
      <c r="N1307">
        <v>1258647</v>
      </c>
      <c r="O1307" t="s">
        <v>31</v>
      </c>
      <c r="P1307" t="s">
        <v>769</v>
      </c>
    </row>
    <row r="1308" spans="1:16" hidden="1" x14ac:dyDescent="0.25">
      <c r="A1308" t="s">
        <v>1875</v>
      </c>
      <c r="B1308" t="s">
        <v>1006</v>
      </c>
      <c r="D1308" t="s">
        <v>3892</v>
      </c>
      <c r="E1308" t="s">
        <v>3498</v>
      </c>
      <c r="F1308" t="s">
        <v>3893</v>
      </c>
      <c r="G1308" t="s">
        <v>769</v>
      </c>
      <c r="H1308" t="s">
        <v>29</v>
      </c>
      <c r="L1308" t="s">
        <v>771</v>
      </c>
      <c r="N1308">
        <v>1258647</v>
      </c>
      <c r="O1308" t="s">
        <v>31</v>
      </c>
      <c r="P1308" t="s">
        <v>769</v>
      </c>
    </row>
    <row r="1309" spans="1:16" hidden="1" x14ac:dyDescent="0.25">
      <c r="A1309" t="s">
        <v>1870</v>
      </c>
      <c r="B1309" t="s">
        <v>1010</v>
      </c>
      <c r="D1309" t="s">
        <v>3894</v>
      </c>
      <c r="E1309" t="s">
        <v>3498</v>
      </c>
      <c r="F1309" t="s">
        <v>3895</v>
      </c>
      <c r="G1309" t="s">
        <v>769</v>
      </c>
      <c r="H1309" t="s">
        <v>29</v>
      </c>
      <c r="L1309" t="s">
        <v>771</v>
      </c>
      <c r="N1309">
        <v>1258647</v>
      </c>
      <c r="O1309" t="s">
        <v>31</v>
      </c>
      <c r="P1309" t="s">
        <v>769</v>
      </c>
    </row>
    <row r="1310" spans="1:16" hidden="1" x14ac:dyDescent="0.25">
      <c r="A1310" t="s">
        <v>1867</v>
      </c>
      <c r="B1310" t="s">
        <v>1014</v>
      </c>
      <c r="D1310" t="s">
        <v>3896</v>
      </c>
      <c r="E1310" t="s">
        <v>3498</v>
      </c>
      <c r="F1310" t="s">
        <v>3897</v>
      </c>
      <c r="G1310" t="s">
        <v>769</v>
      </c>
      <c r="H1310" t="s">
        <v>29</v>
      </c>
      <c r="L1310" t="s">
        <v>771</v>
      </c>
      <c r="N1310">
        <v>1258647</v>
      </c>
      <c r="O1310" t="s">
        <v>31</v>
      </c>
      <c r="P1310" t="s">
        <v>769</v>
      </c>
    </row>
    <row r="1311" spans="1:16" hidden="1" x14ac:dyDescent="0.25">
      <c r="A1311" t="s">
        <v>1864</v>
      </c>
      <c r="B1311" t="s">
        <v>1018</v>
      </c>
      <c r="D1311" t="s">
        <v>3898</v>
      </c>
      <c r="E1311" t="s">
        <v>3498</v>
      </c>
      <c r="F1311" t="s">
        <v>3899</v>
      </c>
      <c r="G1311" t="s">
        <v>769</v>
      </c>
      <c r="H1311" t="s">
        <v>36</v>
      </c>
      <c r="L1311" t="s">
        <v>771</v>
      </c>
      <c r="N1311">
        <v>1258647</v>
      </c>
      <c r="O1311" t="s">
        <v>31</v>
      </c>
      <c r="P1311" t="s">
        <v>769</v>
      </c>
    </row>
    <row r="1312" spans="1:16" hidden="1" x14ac:dyDescent="0.25">
      <c r="A1312" t="s">
        <v>1855</v>
      </c>
      <c r="B1312" t="s">
        <v>1023</v>
      </c>
      <c r="D1312" t="s">
        <v>3900</v>
      </c>
      <c r="E1312" t="s">
        <v>3498</v>
      </c>
      <c r="F1312" t="s">
        <v>3901</v>
      </c>
      <c r="G1312" t="s">
        <v>769</v>
      </c>
      <c r="H1312" t="s">
        <v>29</v>
      </c>
      <c r="L1312" t="s">
        <v>771</v>
      </c>
      <c r="N1312">
        <v>1258647</v>
      </c>
      <c r="O1312" t="s">
        <v>31</v>
      </c>
      <c r="P1312" t="s">
        <v>769</v>
      </c>
    </row>
    <row r="1313" spans="1:16" hidden="1" x14ac:dyDescent="0.25">
      <c r="A1313" t="s">
        <v>1852</v>
      </c>
      <c r="B1313" t="s">
        <v>1027</v>
      </c>
      <c r="D1313" t="s">
        <v>3902</v>
      </c>
      <c r="E1313" t="s">
        <v>3498</v>
      </c>
      <c r="F1313" t="s">
        <v>3903</v>
      </c>
      <c r="G1313" t="s">
        <v>769</v>
      </c>
      <c r="H1313" t="s">
        <v>29</v>
      </c>
      <c r="L1313" t="s">
        <v>771</v>
      </c>
      <c r="N1313">
        <v>1258647</v>
      </c>
      <c r="O1313" t="s">
        <v>31</v>
      </c>
      <c r="P1313" t="s">
        <v>769</v>
      </c>
    </row>
    <row r="1314" spans="1:16" hidden="1" x14ac:dyDescent="0.25">
      <c r="A1314" t="s">
        <v>1843</v>
      </c>
      <c r="B1314" t="s">
        <v>37</v>
      </c>
      <c r="D1314" t="s">
        <v>3904</v>
      </c>
      <c r="E1314" t="s">
        <v>3498</v>
      </c>
      <c r="F1314" t="s">
        <v>3905</v>
      </c>
      <c r="G1314" t="s">
        <v>769</v>
      </c>
      <c r="H1314" t="s">
        <v>36</v>
      </c>
      <c r="L1314" t="s">
        <v>771</v>
      </c>
      <c r="N1314">
        <v>1258647</v>
      </c>
      <c r="O1314" t="s">
        <v>31</v>
      </c>
      <c r="P1314" t="s">
        <v>769</v>
      </c>
    </row>
    <row r="1315" spans="1:16" hidden="1" x14ac:dyDescent="0.25">
      <c r="A1315" t="s">
        <v>1840</v>
      </c>
      <c r="B1315" t="s">
        <v>1034</v>
      </c>
      <c r="D1315" t="s">
        <v>3906</v>
      </c>
      <c r="E1315" t="s">
        <v>3498</v>
      </c>
      <c r="F1315" t="s">
        <v>3907</v>
      </c>
      <c r="G1315" t="s">
        <v>769</v>
      </c>
      <c r="H1315" t="s">
        <v>29</v>
      </c>
      <c r="L1315" t="s">
        <v>771</v>
      </c>
      <c r="N1315">
        <v>1258647</v>
      </c>
      <c r="O1315" t="s">
        <v>31</v>
      </c>
      <c r="P1315" t="s">
        <v>769</v>
      </c>
    </row>
    <row r="1316" spans="1:16" hidden="1" x14ac:dyDescent="0.25">
      <c r="A1316" t="s">
        <v>1837</v>
      </c>
      <c r="B1316" t="s">
        <v>65</v>
      </c>
      <c r="D1316" t="s">
        <v>3908</v>
      </c>
      <c r="E1316" t="s">
        <v>3498</v>
      </c>
      <c r="F1316" t="s">
        <v>3909</v>
      </c>
      <c r="G1316" t="s">
        <v>769</v>
      </c>
      <c r="H1316" t="s">
        <v>29</v>
      </c>
      <c r="L1316" t="s">
        <v>771</v>
      </c>
      <c r="N1316">
        <v>1258647</v>
      </c>
      <c r="O1316" t="s">
        <v>31</v>
      </c>
      <c r="P1316" t="s">
        <v>769</v>
      </c>
    </row>
    <row r="1317" spans="1:16" hidden="1" x14ac:dyDescent="0.25">
      <c r="A1317" t="s">
        <v>1826</v>
      </c>
      <c r="B1317" t="s">
        <v>1041</v>
      </c>
      <c r="D1317" t="s">
        <v>3910</v>
      </c>
      <c r="E1317" t="s">
        <v>3498</v>
      </c>
      <c r="F1317" t="s">
        <v>3911</v>
      </c>
      <c r="G1317" t="s">
        <v>769</v>
      </c>
      <c r="H1317" t="s">
        <v>29</v>
      </c>
      <c r="L1317" t="s">
        <v>771</v>
      </c>
      <c r="N1317">
        <v>1258647</v>
      </c>
      <c r="O1317" t="s">
        <v>31</v>
      </c>
      <c r="P1317" t="s">
        <v>769</v>
      </c>
    </row>
    <row r="1318" spans="1:16" hidden="1" x14ac:dyDescent="0.25">
      <c r="A1318" t="s">
        <v>1819</v>
      </c>
      <c r="B1318" t="s">
        <v>1045</v>
      </c>
      <c r="D1318" t="s">
        <v>3912</v>
      </c>
      <c r="E1318" t="s">
        <v>3498</v>
      </c>
      <c r="F1318" t="s">
        <v>3913</v>
      </c>
      <c r="G1318" t="s">
        <v>769</v>
      </c>
      <c r="H1318" t="s">
        <v>36</v>
      </c>
      <c r="L1318" t="s">
        <v>771</v>
      </c>
      <c r="N1318">
        <v>1258647</v>
      </c>
      <c r="O1318" t="s">
        <v>31</v>
      </c>
      <c r="P1318" t="s">
        <v>769</v>
      </c>
    </row>
    <row r="1319" spans="1:16" hidden="1" x14ac:dyDescent="0.25">
      <c r="A1319" t="s">
        <v>1809</v>
      </c>
      <c r="B1319" t="s">
        <v>1049</v>
      </c>
      <c r="D1319" t="s">
        <v>3914</v>
      </c>
      <c r="E1319" t="s">
        <v>3498</v>
      </c>
      <c r="F1319" t="s">
        <v>3915</v>
      </c>
      <c r="G1319" t="s">
        <v>769</v>
      </c>
      <c r="H1319" t="s">
        <v>29</v>
      </c>
      <c r="L1319" t="s">
        <v>771</v>
      </c>
      <c r="N1319">
        <v>1258647</v>
      </c>
      <c r="O1319" t="s">
        <v>31</v>
      </c>
      <c r="P1319" t="s">
        <v>769</v>
      </c>
    </row>
    <row r="1320" spans="1:16" hidden="1" x14ac:dyDescent="0.25">
      <c r="A1320" t="s">
        <v>1806</v>
      </c>
      <c r="B1320" t="s">
        <v>1053</v>
      </c>
      <c r="D1320" t="s">
        <v>3916</v>
      </c>
      <c r="E1320" t="s">
        <v>3498</v>
      </c>
      <c r="F1320" t="s">
        <v>3917</v>
      </c>
      <c r="G1320" t="s">
        <v>769</v>
      </c>
      <c r="H1320" t="s">
        <v>36</v>
      </c>
      <c r="L1320" t="s">
        <v>771</v>
      </c>
      <c r="N1320">
        <v>1258647</v>
      </c>
      <c r="O1320" t="s">
        <v>31</v>
      </c>
      <c r="P1320" t="s">
        <v>769</v>
      </c>
    </row>
    <row r="1321" spans="1:16" hidden="1" x14ac:dyDescent="0.25">
      <c r="A1321" t="s">
        <v>1799</v>
      </c>
      <c r="B1321" t="s">
        <v>1057</v>
      </c>
      <c r="D1321" t="s">
        <v>3918</v>
      </c>
      <c r="E1321" t="s">
        <v>3498</v>
      </c>
      <c r="F1321" t="s">
        <v>3919</v>
      </c>
      <c r="G1321" t="s">
        <v>769</v>
      </c>
      <c r="H1321" t="s">
        <v>36</v>
      </c>
      <c r="L1321" t="s">
        <v>771</v>
      </c>
      <c r="N1321">
        <v>1258647</v>
      </c>
      <c r="O1321" t="s">
        <v>31</v>
      </c>
      <c r="P1321" t="s">
        <v>769</v>
      </c>
    </row>
    <row r="1322" spans="1:16" hidden="1" x14ac:dyDescent="0.25">
      <c r="A1322" t="s">
        <v>1653</v>
      </c>
      <c r="B1322" t="s">
        <v>1061</v>
      </c>
      <c r="D1322" t="s">
        <v>3920</v>
      </c>
      <c r="E1322" t="s">
        <v>3498</v>
      </c>
      <c r="F1322" t="s">
        <v>3921</v>
      </c>
      <c r="G1322" t="s">
        <v>769</v>
      </c>
      <c r="H1322" t="s">
        <v>36</v>
      </c>
      <c r="L1322" t="s">
        <v>771</v>
      </c>
      <c r="N1322">
        <v>1258647</v>
      </c>
      <c r="O1322" t="s">
        <v>31</v>
      </c>
      <c r="P1322" t="s">
        <v>769</v>
      </c>
    </row>
    <row r="1323" spans="1:16" hidden="1" x14ac:dyDescent="0.25">
      <c r="A1323" t="s">
        <v>1786</v>
      </c>
      <c r="B1323" t="s">
        <v>1065</v>
      </c>
      <c r="D1323" t="s">
        <v>3922</v>
      </c>
      <c r="E1323" t="s">
        <v>3498</v>
      </c>
      <c r="F1323" t="s">
        <v>3923</v>
      </c>
      <c r="G1323" t="s">
        <v>769</v>
      </c>
      <c r="H1323" t="s">
        <v>29</v>
      </c>
      <c r="L1323" t="s">
        <v>771</v>
      </c>
      <c r="N1323">
        <v>1258647</v>
      </c>
      <c r="O1323" t="s">
        <v>31</v>
      </c>
      <c r="P1323" t="s">
        <v>769</v>
      </c>
    </row>
    <row r="1324" spans="1:16" hidden="1" x14ac:dyDescent="0.25">
      <c r="A1324" t="s">
        <v>1783</v>
      </c>
      <c r="B1324" t="s">
        <v>1069</v>
      </c>
      <c r="D1324" t="s">
        <v>3924</v>
      </c>
      <c r="E1324" t="s">
        <v>3498</v>
      </c>
      <c r="F1324" t="s">
        <v>3925</v>
      </c>
      <c r="G1324" t="s">
        <v>769</v>
      </c>
      <c r="H1324" t="s">
        <v>36</v>
      </c>
      <c r="L1324" t="s">
        <v>771</v>
      </c>
      <c r="N1324">
        <v>1258647</v>
      </c>
      <c r="O1324" t="s">
        <v>31</v>
      </c>
      <c r="P1324" t="s">
        <v>769</v>
      </c>
    </row>
    <row r="1325" spans="1:16" hidden="1" x14ac:dyDescent="0.25">
      <c r="A1325" t="s">
        <v>1780</v>
      </c>
      <c r="B1325" t="s">
        <v>1073</v>
      </c>
      <c r="D1325" t="s">
        <v>3926</v>
      </c>
      <c r="E1325" t="s">
        <v>3498</v>
      </c>
      <c r="F1325" t="s">
        <v>3927</v>
      </c>
      <c r="G1325" t="s">
        <v>769</v>
      </c>
      <c r="H1325" t="s">
        <v>36</v>
      </c>
      <c r="L1325" t="s">
        <v>771</v>
      </c>
      <c r="N1325">
        <v>1258647</v>
      </c>
      <c r="O1325" t="s">
        <v>31</v>
      </c>
      <c r="P1325" t="s">
        <v>769</v>
      </c>
    </row>
    <row r="1326" spans="1:16" hidden="1" x14ac:dyDescent="0.25">
      <c r="A1326" t="s">
        <v>1777</v>
      </c>
      <c r="B1326" t="s">
        <v>1077</v>
      </c>
      <c r="D1326" t="s">
        <v>3928</v>
      </c>
      <c r="E1326" t="s">
        <v>3498</v>
      </c>
      <c r="F1326" t="s">
        <v>3929</v>
      </c>
      <c r="G1326" t="s">
        <v>769</v>
      </c>
      <c r="H1326" t="s">
        <v>36</v>
      </c>
      <c r="L1326" t="s">
        <v>771</v>
      </c>
      <c r="N1326">
        <v>1258647</v>
      </c>
      <c r="O1326" t="s">
        <v>31</v>
      </c>
      <c r="P1326" t="s">
        <v>769</v>
      </c>
    </row>
    <row r="1327" spans="1:16" hidden="1" x14ac:dyDescent="0.25">
      <c r="A1327" t="s">
        <v>1774</v>
      </c>
      <c r="B1327" t="s">
        <v>1081</v>
      </c>
      <c r="D1327" t="s">
        <v>3930</v>
      </c>
      <c r="E1327" t="s">
        <v>3498</v>
      </c>
      <c r="F1327" t="s">
        <v>3931</v>
      </c>
      <c r="G1327" t="s">
        <v>769</v>
      </c>
      <c r="H1327" t="s">
        <v>29</v>
      </c>
      <c r="L1327" t="s">
        <v>771</v>
      </c>
      <c r="N1327">
        <v>1258647</v>
      </c>
      <c r="O1327" t="s">
        <v>31</v>
      </c>
      <c r="P1327" t="s">
        <v>769</v>
      </c>
    </row>
    <row r="1328" spans="1:16" hidden="1" x14ac:dyDescent="0.25">
      <c r="A1328" t="s">
        <v>1771</v>
      </c>
      <c r="B1328" t="s">
        <v>1085</v>
      </c>
      <c r="D1328" t="s">
        <v>3932</v>
      </c>
      <c r="E1328" t="s">
        <v>3498</v>
      </c>
      <c r="F1328" t="s">
        <v>3933</v>
      </c>
      <c r="G1328" t="s">
        <v>769</v>
      </c>
      <c r="H1328" t="s">
        <v>29</v>
      </c>
      <c r="L1328" t="s">
        <v>771</v>
      </c>
      <c r="N1328">
        <v>1258647</v>
      </c>
      <c r="O1328" t="s">
        <v>31</v>
      </c>
      <c r="P1328" t="s">
        <v>769</v>
      </c>
    </row>
    <row r="1329" spans="1:16" hidden="1" x14ac:dyDescent="0.25">
      <c r="A1329" t="s">
        <v>1768</v>
      </c>
      <c r="B1329" t="s">
        <v>1089</v>
      </c>
      <c r="D1329" t="s">
        <v>3934</v>
      </c>
      <c r="E1329" t="s">
        <v>3498</v>
      </c>
      <c r="F1329" t="s">
        <v>3935</v>
      </c>
      <c r="G1329" t="s">
        <v>769</v>
      </c>
      <c r="H1329" t="s">
        <v>36</v>
      </c>
      <c r="L1329" t="s">
        <v>771</v>
      </c>
      <c r="N1329">
        <v>1258647</v>
      </c>
      <c r="O1329" t="s">
        <v>31</v>
      </c>
      <c r="P1329" t="s">
        <v>769</v>
      </c>
    </row>
    <row r="1330" spans="1:16" hidden="1" x14ac:dyDescent="0.25">
      <c r="A1330" t="s">
        <v>1765</v>
      </c>
      <c r="B1330" t="s">
        <v>1093</v>
      </c>
      <c r="D1330" t="s">
        <v>3936</v>
      </c>
      <c r="E1330" t="s">
        <v>3498</v>
      </c>
      <c r="F1330" t="s">
        <v>3937</v>
      </c>
      <c r="G1330" t="s">
        <v>769</v>
      </c>
      <c r="H1330" t="s">
        <v>29</v>
      </c>
      <c r="L1330" t="s">
        <v>771</v>
      </c>
      <c r="N1330">
        <v>1258647</v>
      </c>
      <c r="O1330" t="s">
        <v>31</v>
      </c>
      <c r="P1330" t="s">
        <v>769</v>
      </c>
    </row>
    <row r="1331" spans="1:16" hidden="1" x14ac:dyDescent="0.25">
      <c r="A1331" t="s">
        <v>1762</v>
      </c>
      <c r="B1331" t="s">
        <v>1099</v>
      </c>
      <c r="D1331" t="s">
        <v>3938</v>
      </c>
      <c r="E1331" t="s">
        <v>3498</v>
      </c>
      <c r="F1331" t="s">
        <v>3939</v>
      </c>
      <c r="G1331" t="s">
        <v>769</v>
      </c>
      <c r="H1331" t="s">
        <v>29</v>
      </c>
      <c r="L1331" t="s">
        <v>771</v>
      </c>
      <c r="N1331">
        <v>1258647</v>
      </c>
      <c r="O1331" t="s">
        <v>31</v>
      </c>
      <c r="P1331" t="s">
        <v>769</v>
      </c>
    </row>
    <row r="1332" spans="1:16" hidden="1" x14ac:dyDescent="0.25">
      <c r="A1332" t="s">
        <v>1657</v>
      </c>
      <c r="B1332" t="s">
        <v>1104</v>
      </c>
      <c r="D1332" t="s">
        <v>3940</v>
      </c>
      <c r="E1332" t="s">
        <v>3498</v>
      </c>
      <c r="F1332" t="s">
        <v>3941</v>
      </c>
      <c r="G1332" t="s">
        <v>769</v>
      </c>
      <c r="H1332" t="s">
        <v>29</v>
      </c>
      <c r="L1332" t="s">
        <v>771</v>
      </c>
      <c r="N1332">
        <v>1258647</v>
      </c>
      <c r="O1332" t="s">
        <v>31</v>
      </c>
      <c r="P1332" t="s">
        <v>769</v>
      </c>
    </row>
    <row r="1333" spans="1:16" hidden="1" x14ac:dyDescent="0.25">
      <c r="A1333" t="s">
        <v>1755</v>
      </c>
      <c r="B1333" t="s">
        <v>1109</v>
      </c>
      <c r="D1333" t="s">
        <v>3942</v>
      </c>
      <c r="E1333" t="s">
        <v>3498</v>
      </c>
      <c r="F1333" t="s">
        <v>3943</v>
      </c>
      <c r="G1333" t="s">
        <v>769</v>
      </c>
      <c r="H1333" t="s">
        <v>36</v>
      </c>
      <c r="L1333" t="s">
        <v>771</v>
      </c>
      <c r="N1333">
        <v>1258647</v>
      </c>
      <c r="O1333" t="s">
        <v>31</v>
      </c>
      <c r="P1333" t="s">
        <v>769</v>
      </c>
    </row>
    <row r="1334" spans="1:16" hidden="1" x14ac:dyDescent="0.25">
      <c r="A1334" t="s">
        <v>1750</v>
      </c>
      <c r="B1334" t="s">
        <v>1114</v>
      </c>
      <c r="D1334" t="s">
        <v>3944</v>
      </c>
      <c r="E1334" t="s">
        <v>3498</v>
      </c>
      <c r="F1334" t="s">
        <v>3945</v>
      </c>
      <c r="G1334" t="s">
        <v>769</v>
      </c>
      <c r="H1334" t="s">
        <v>29</v>
      </c>
      <c r="L1334" t="s">
        <v>771</v>
      </c>
      <c r="N1334">
        <v>1258647</v>
      </c>
      <c r="O1334" t="s">
        <v>31</v>
      </c>
      <c r="P1334" t="s">
        <v>769</v>
      </c>
    </row>
    <row r="1335" spans="1:16" hidden="1" x14ac:dyDescent="0.25">
      <c r="A1335" t="s">
        <v>1747</v>
      </c>
      <c r="B1335" t="s">
        <v>1119</v>
      </c>
      <c r="D1335" t="s">
        <v>3946</v>
      </c>
      <c r="E1335" t="s">
        <v>3498</v>
      </c>
      <c r="F1335" t="s">
        <v>3947</v>
      </c>
      <c r="G1335" t="s">
        <v>769</v>
      </c>
      <c r="H1335" t="s">
        <v>29</v>
      </c>
      <c r="L1335" t="s">
        <v>771</v>
      </c>
      <c r="N1335">
        <v>1258647</v>
      </c>
      <c r="O1335" t="s">
        <v>31</v>
      </c>
      <c r="P1335" t="s">
        <v>769</v>
      </c>
    </row>
    <row r="1336" spans="1:16" hidden="1" x14ac:dyDescent="0.25">
      <c r="A1336" t="s">
        <v>1744</v>
      </c>
      <c r="B1336" t="s">
        <v>1124</v>
      </c>
      <c r="D1336" t="s">
        <v>3948</v>
      </c>
      <c r="E1336" t="s">
        <v>3498</v>
      </c>
      <c r="F1336" t="s">
        <v>3949</v>
      </c>
      <c r="G1336" t="s">
        <v>769</v>
      </c>
      <c r="H1336" t="s">
        <v>29</v>
      </c>
      <c r="L1336" t="s">
        <v>771</v>
      </c>
      <c r="N1336">
        <v>1258647</v>
      </c>
      <c r="O1336" t="s">
        <v>31</v>
      </c>
      <c r="P1336" t="s">
        <v>769</v>
      </c>
    </row>
    <row r="1337" spans="1:16" hidden="1" x14ac:dyDescent="0.25">
      <c r="A1337" t="s">
        <v>1741</v>
      </c>
      <c r="B1337" t="s">
        <v>1129</v>
      </c>
      <c r="D1337" t="s">
        <v>3950</v>
      </c>
      <c r="E1337" t="s">
        <v>3498</v>
      </c>
      <c r="F1337" t="s">
        <v>3951</v>
      </c>
      <c r="G1337" t="s">
        <v>769</v>
      </c>
      <c r="H1337" t="s">
        <v>29</v>
      </c>
      <c r="L1337" t="s">
        <v>771</v>
      </c>
      <c r="N1337">
        <v>1258647</v>
      </c>
      <c r="O1337" t="s">
        <v>31</v>
      </c>
      <c r="P1337" t="s">
        <v>769</v>
      </c>
    </row>
    <row r="1338" spans="1:16" hidden="1" x14ac:dyDescent="0.25">
      <c r="A1338" t="s">
        <v>1665</v>
      </c>
      <c r="B1338" t="s">
        <v>1134</v>
      </c>
      <c r="D1338" t="s">
        <v>3952</v>
      </c>
      <c r="E1338" t="s">
        <v>3498</v>
      </c>
      <c r="F1338" t="s">
        <v>3953</v>
      </c>
      <c r="G1338" t="s">
        <v>769</v>
      </c>
      <c r="H1338" t="s">
        <v>29</v>
      </c>
      <c r="L1338" t="s">
        <v>771</v>
      </c>
      <c r="N1338">
        <v>1258647</v>
      </c>
      <c r="O1338" t="s">
        <v>31</v>
      </c>
      <c r="P1338" t="s">
        <v>769</v>
      </c>
    </row>
    <row r="1339" spans="1:16" hidden="1" x14ac:dyDescent="0.25">
      <c r="A1339" t="s">
        <v>1730</v>
      </c>
      <c r="B1339" t="s">
        <v>791</v>
      </c>
      <c r="D1339" t="s">
        <v>3954</v>
      </c>
      <c r="E1339" t="s">
        <v>3498</v>
      </c>
      <c r="F1339" t="s">
        <v>3955</v>
      </c>
      <c r="G1339" t="s">
        <v>769</v>
      </c>
      <c r="H1339" t="s">
        <v>36</v>
      </c>
      <c r="L1339" t="s">
        <v>771</v>
      </c>
      <c r="N1339">
        <v>1258647</v>
      </c>
      <c r="O1339" t="s">
        <v>31</v>
      </c>
      <c r="P1339" t="s">
        <v>769</v>
      </c>
    </row>
    <row r="1340" spans="1:16" hidden="1" x14ac:dyDescent="0.25">
      <c r="A1340" t="s">
        <v>1725</v>
      </c>
      <c r="B1340" t="s">
        <v>1144</v>
      </c>
      <c r="D1340" t="s">
        <v>3956</v>
      </c>
      <c r="E1340" t="s">
        <v>3498</v>
      </c>
      <c r="F1340" t="s">
        <v>3957</v>
      </c>
      <c r="G1340" t="s">
        <v>769</v>
      </c>
      <c r="H1340" t="s">
        <v>29</v>
      </c>
      <c r="L1340" t="s">
        <v>771</v>
      </c>
      <c r="N1340">
        <v>1258647</v>
      </c>
      <c r="O1340" t="s">
        <v>31</v>
      </c>
      <c r="P1340" t="s">
        <v>769</v>
      </c>
    </row>
    <row r="1341" spans="1:16" hidden="1" x14ac:dyDescent="0.25">
      <c r="A1341" t="s">
        <v>1720</v>
      </c>
      <c r="B1341" t="s">
        <v>1149</v>
      </c>
      <c r="D1341" t="s">
        <v>3958</v>
      </c>
      <c r="E1341" t="s">
        <v>3498</v>
      </c>
      <c r="F1341" t="s">
        <v>3959</v>
      </c>
      <c r="G1341" t="s">
        <v>769</v>
      </c>
      <c r="H1341" t="s">
        <v>29</v>
      </c>
      <c r="L1341" t="s">
        <v>771</v>
      </c>
      <c r="N1341">
        <v>1258647</v>
      </c>
      <c r="O1341" t="s">
        <v>31</v>
      </c>
      <c r="P1341" t="s">
        <v>769</v>
      </c>
    </row>
    <row r="1342" spans="1:16" hidden="1" x14ac:dyDescent="0.25">
      <c r="A1342" t="s">
        <v>1717</v>
      </c>
      <c r="B1342" t="s">
        <v>1154</v>
      </c>
      <c r="D1342" t="s">
        <v>3960</v>
      </c>
      <c r="E1342" t="s">
        <v>3498</v>
      </c>
      <c r="F1342" t="s">
        <v>3961</v>
      </c>
      <c r="G1342" t="s">
        <v>769</v>
      </c>
      <c r="H1342" t="s">
        <v>36</v>
      </c>
      <c r="L1342" t="s">
        <v>771</v>
      </c>
      <c r="N1342">
        <v>1258647</v>
      </c>
      <c r="O1342" t="s">
        <v>31</v>
      </c>
      <c r="P1342" t="s">
        <v>769</v>
      </c>
    </row>
    <row r="1343" spans="1:16" hidden="1" x14ac:dyDescent="0.25">
      <c r="A1343" t="s">
        <v>1714</v>
      </c>
      <c r="B1343" t="s">
        <v>1159</v>
      </c>
      <c r="D1343" t="s">
        <v>3962</v>
      </c>
      <c r="E1343" t="s">
        <v>3498</v>
      </c>
      <c r="F1343" t="s">
        <v>3963</v>
      </c>
      <c r="G1343" t="s">
        <v>769</v>
      </c>
      <c r="H1343" t="s">
        <v>29</v>
      </c>
      <c r="L1343" t="s">
        <v>771</v>
      </c>
      <c r="N1343">
        <v>1258647</v>
      </c>
      <c r="O1343" t="s">
        <v>31</v>
      </c>
      <c r="P1343" t="s">
        <v>769</v>
      </c>
    </row>
    <row r="1344" spans="1:16" hidden="1" x14ac:dyDescent="0.25">
      <c r="A1344" t="s">
        <v>1685</v>
      </c>
      <c r="B1344" t="s">
        <v>1164</v>
      </c>
      <c r="D1344" t="s">
        <v>3964</v>
      </c>
      <c r="E1344" t="s">
        <v>3498</v>
      </c>
      <c r="F1344" t="s">
        <v>3965</v>
      </c>
      <c r="G1344" t="s">
        <v>769</v>
      </c>
      <c r="H1344" t="s">
        <v>29</v>
      </c>
      <c r="L1344" t="s">
        <v>771</v>
      </c>
      <c r="N1344">
        <v>1258647</v>
      </c>
      <c r="O1344" t="s">
        <v>31</v>
      </c>
      <c r="P1344" t="s">
        <v>769</v>
      </c>
    </row>
    <row r="1345" spans="1:16" hidden="1" x14ac:dyDescent="0.25">
      <c r="A1345" t="s">
        <v>1707</v>
      </c>
      <c r="B1345" t="s">
        <v>1168</v>
      </c>
      <c r="D1345" t="s">
        <v>3966</v>
      </c>
      <c r="E1345" t="s">
        <v>3498</v>
      </c>
      <c r="F1345" t="s">
        <v>3967</v>
      </c>
      <c r="G1345" t="s">
        <v>769</v>
      </c>
      <c r="H1345" t="s">
        <v>29</v>
      </c>
      <c r="L1345" t="s">
        <v>771</v>
      </c>
      <c r="N1345">
        <v>1258647</v>
      </c>
      <c r="O1345" t="s">
        <v>31</v>
      </c>
      <c r="P1345" t="s">
        <v>769</v>
      </c>
    </row>
    <row r="1346" spans="1:16" hidden="1" x14ac:dyDescent="0.25">
      <c r="A1346" t="s">
        <v>1704</v>
      </c>
      <c r="B1346" t="s">
        <v>1173</v>
      </c>
      <c r="D1346" t="s">
        <v>3968</v>
      </c>
      <c r="E1346" t="s">
        <v>3498</v>
      </c>
      <c r="F1346" t="s">
        <v>3969</v>
      </c>
      <c r="G1346" t="s">
        <v>769</v>
      </c>
      <c r="H1346" t="s">
        <v>36</v>
      </c>
      <c r="L1346" t="s">
        <v>771</v>
      </c>
      <c r="N1346">
        <v>1258647</v>
      </c>
      <c r="O1346" t="s">
        <v>31</v>
      </c>
      <c r="P1346" t="s">
        <v>769</v>
      </c>
    </row>
    <row r="1347" spans="1:16" hidden="1" x14ac:dyDescent="0.25">
      <c r="A1347" t="s">
        <v>1701</v>
      </c>
      <c r="B1347" t="s">
        <v>1177</v>
      </c>
      <c r="D1347" t="s">
        <v>3970</v>
      </c>
      <c r="E1347" t="s">
        <v>3498</v>
      </c>
      <c r="F1347" t="s">
        <v>3971</v>
      </c>
      <c r="G1347" t="s">
        <v>769</v>
      </c>
      <c r="H1347" t="s">
        <v>29</v>
      </c>
      <c r="L1347" t="s">
        <v>771</v>
      </c>
      <c r="N1347">
        <v>1258647</v>
      </c>
      <c r="O1347" t="s">
        <v>31</v>
      </c>
      <c r="P1347" t="s">
        <v>769</v>
      </c>
    </row>
    <row r="1348" spans="1:16" hidden="1" x14ac:dyDescent="0.25">
      <c r="A1348" t="s">
        <v>1686</v>
      </c>
      <c r="B1348" t="s">
        <v>1181</v>
      </c>
      <c r="D1348" t="s">
        <v>3972</v>
      </c>
      <c r="E1348" t="s">
        <v>3498</v>
      </c>
      <c r="F1348" t="s">
        <v>3973</v>
      </c>
      <c r="G1348" t="s">
        <v>769</v>
      </c>
      <c r="H1348" t="s">
        <v>36</v>
      </c>
      <c r="L1348" t="s">
        <v>771</v>
      </c>
      <c r="N1348">
        <v>1258647</v>
      </c>
      <c r="O1348" t="s">
        <v>31</v>
      </c>
      <c r="P1348" t="s">
        <v>769</v>
      </c>
    </row>
    <row r="1349" spans="1:16" hidden="1" x14ac:dyDescent="0.25">
      <c r="A1349" t="s">
        <v>1403</v>
      </c>
      <c r="B1349" t="s">
        <v>1185</v>
      </c>
      <c r="D1349" t="s">
        <v>3974</v>
      </c>
      <c r="E1349" t="s">
        <v>3498</v>
      </c>
      <c r="F1349" t="s">
        <v>3975</v>
      </c>
      <c r="G1349" t="s">
        <v>769</v>
      </c>
      <c r="H1349" t="s">
        <v>36</v>
      </c>
      <c r="L1349" t="s">
        <v>771</v>
      </c>
      <c r="N1349">
        <v>1258647</v>
      </c>
      <c r="O1349" t="s">
        <v>31</v>
      </c>
      <c r="P1349" t="s">
        <v>769</v>
      </c>
    </row>
    <row r="1350" spans="1:16" hidden="1" x14ac:dyDescent="0.25">
      <c r="A1350" t="s">
        <v>1366</v>
      </c>
      <c r="B1350" t="s">
        <v>1189</v>
      </c>
      <c r="D1350" t="s">
        <v>3976</v>
      </c>
      <c r="E1350" t="s">
        <v>3498</v>
      </c>
      <c r="F1350" t="s">
        <v>3977</v>
      </c>
      <c r="G1350" t="s">
        <v>769</v>
      </c>
      <c r="H1350" t="s">
        <v>36</v>
      </c>
      <c r="L1350" t="s">
        <v>771</v>
      </c>
      <c r="N1350">
        <v>1258647</v>
      </c>
      <c r="O1350" t="s">
        <v>31</v>
      </c>
      <c r="P1350" t="s">
        <v>769</v>
      </c>
    </row>
    <row r="1351" spans="1:16" hidden="1" x14ac:dyDescent="0.25">
      <c r="A1351" t="s">
        <v>1328</v>
      </c>
      <c r="B1351" t="s">
        <v>1193</v>
      </c>
      <c r="D1351" t="s">
        <v>3978</v>
      </c>
      <c r="E1351" t="s">
        <v>3498</v>
      </c>
      <c r="F1351" t="s">
        <v>3979</v>
      </c>
      <c r="G1351" t="s">
        <v>769</v>
      </c>
      <c r="H1351" t="s">
        <v>29</v>
      </c>
      <c r="L1351" t="s">
        <v>771</v>
      </c>
      <c r="N1351">
        <v>1258647</v>
      </c>
      <c r="O1351" t="s">
        <v>31</v>
      </c>
      <c r="P1351" t="s">
        <v>769</v>
      </c>
    </row>
    <row r="1352" spans="1:16" hidden="1" x14ac:dyDescent="0.25">
      <c r="A1352" t="s">
        <v>1312</v>
      </c>
      <c r="B1352" t="s">
        <v>1197</v>
      </c>
      <c r="D1352" t="s">
        <v>3980</v>
      </c>
      <c r="E1352" t="s">
        <v>3498</v>
      </c>
      <c r="F1352" t="s">
        <v>3981</v>
      </c>
      <c r="G1352" t="s">
        <v>769</v>
      </c>
      <c r="H1352" t="s">
        <v>36</v>
      </c>
      <c r="L1352" t="s">
        <v>771</v>
      </c>
      <c r="N1352">
        <v>1258647</v>
      </c>
      <c r="O1352" t="s">
        <v>31</v>
      </c>
      <c r="P1352" t="s">
        <v>769</v>
      </c>
    </row>
    <row r="1353" spans="1:16" hidden="1" x14ac:dyDescent="0.25">
      <c r="A1353" t="s">
        <v>1297</v>
      </c>
      <c r="B1353" t="s">
        <v>1202</v>
      </c>
      <c r="D1353" t="s">
        <v>3982</v>
      </c>
      <c r="E1353" t="s">
        <v>3498</v>
      </c>
      <c r="F1353" t="s">
        <v>3983</v>
      </c>
      <c r="G1353" t="s">
        <v>769</v>
      </c>
      <c r="H1353" t="s">
        <v>36</v>
      </c>
      <c r="L1353" t="s">
        <v>771</v>
      </c>
      <c r="N1353">
        <v>1258647</v>
      </c>
      <c r="O1353" t="s">
        <v>31</v>
      </c>
      <c r="P1353" t="s">
        <v>769</v>
      </c>
    </row>
    <row r="1354" spans="1:16" hidden="1" x14ac:dyDescent="0.25">
      <c r="A1354" t="s">
        <v>1292</v>
      </c>
      <c r="B1354" t="s">
        <v>102</v>
      </c>
      <c r="D1354" t="s">
        <v>3984</v>
      </c>
      <c r="E1354" t="s">
        <v>3498</v>
      </c>
      <c r="F1354" t="s">
        <v>3985</v>
      </c>
      <c r="G1354" t="s">
        <v>769</v>
      </c>
      <c r="H1354" t="s">
        <v>36</v>
      </c>
      <c r="L1354" t="s">
        <v>771</v>
      </c>
      <c r="N1354">
        <v>1258647</v>
      </c>
      <c r="O1354" t="s">
        <v>31</v>
      </c>
      <c r="P1354" t="s">
        <v>769</v>
      </c>
    </row>
    <row r="1355" spans="1:16" hidden="1" x14ac:dyDescent="0.25">
      <c r="A1355" t="s">
        <v>1287</v>
      </c>
      <c r="B1355" t="s">
        <v>1209</v>
      </c>
      <c r="D1355" t="s">
        <v>3986</v>
      </c>
      <c r="E1355" t="s">
        <v>3498</v>
      </c>
      <c r="F1355" t="s">
        <v>3987</v>
      </c>
      <c r="G1355" t="s">
        <v>769</v>
      </c>
      <c r="H1355" t="s">
        <v>29</v>
      </c>
      <c r="L1355" t="s">
        <v>771</v>
      </c>
      <c r="N1355">
        <v>1258647</v>
      </c>
      <c r="O1355" t="s">
        <v>31</v>
      </c>
      <c r="P1355" t="s">
        <v>769</v>
      </c>
    </row>
    <row r="1356" spans="1:16" hidden="1" x14ac:dyDescent="0.25">
      <c r="A1356" t="s">
        <v>1282</v>
      </c>
      <c r="B1356" t="s">
        <v>1213</v>
      </c>
      <c r="D1356" t="s">
        <v>3988</v>
      </c>
      <c r="E1356" t="s">
        <v>3498</v>
      </c>
      <c r="F1356" t="s">
        <v>3989</v>
      </c>
      <c r="G1356" t="s">
        <v>769</v>
      </c>
      <c r="H1356" t="s">
        <v>29</v>
      </c>
      <c r="L1356" t="s">
        <v>771</v>
      </c>
      <c r="N1356">
        <v>1258647</v>
      </c>
      <c r="O1356" t="s">
        <v>31</v>
      </c>
      <c r="P1356" t="s">
        <v>769</v>
      </c>
    </row>
    <row r="1357" spans="1:16" hidden="1" x14ac:dyDescent="0.25">
      <c r="A1357" t="s">
        <v>1276</v>
      </c>
      <c r="B1357" t="s">
        <v>1217</v>
      </c>
      <c r="D1357" t="s">
        <v>3990</v>
      </c>
      <c r="E1357" t="s">
        <v>3498</v>
      </c>
      <c r="F1357" t="s">
        <v>3991</v>
      </c>
      <c r="G1357" t="s">
        <v>769</v>
      </c>
      <c r="H1357" t="s">
        <v>36</v>
      </c>
      <c r="L1357" t="s">
        <v>771</v>
      </c>
      <c r="N1357">
        <v>1258647</v>
      </c>
      <c r="O1357" t="s">
        <v>31</v>
      </c>
      <c r="P1357" t="s">
        <v>769</v>
      </c>
    </row>
    <row r="1358" spans="1:16" hidden="1" x14ac:dyDescent="0.25">
      <c r="A1358" t="s">
        <v>1271</v>
      </c>
      <c r="B1358" t="s">
        <v>853</v>
      </c>
      <c r="D1358" t="s">
        <v>3992</v>
      </c>
      <c r="E1358" t="s">
        <v>3498</v>
      </c>
      <c r="F1358" t="s">
        <v>3993</v>
      </c>
      <c r="G1358" t="s">
        <v>769</v>
      </c>
      <c r="H1358" t="s">
        <v>29</v>
      </c>
      <c r="L1358" t="s">
        <v>771</v>
      </c>
      <c r="N1358">
        <v>1258647</v>
      </c>
      <c r="O1358" t="s">
        <v>31</v>
      </c>
      <c r="P1358" t="s">
        <v>769</v>
      </c>
    </row>
    <row r="1359" spans="1:16" hidden="1" x14ac:dyDescent="0.25">
      <c r="A1359" t="s">
        <v>1263</v>
      </c>
      <c r="B1359" t="s">
        <v>1224</v>
      </c>
      <c r="D1359" t="s">
        <v>3994</v>
      </c>
      <c r="E1359" t="s">
        <v>3498</v>
      </c>
      <c r="F1359" t="s">
        <v>3995</v>
      </c>
      <c r="G1359" t="s">
        <v>769</v>
      </c>
      <c r="H1359" t="s">
        <v>29</v>
      </c>
      <c r="L1359" t="s">
        <v>771</v>
      </c>
      <c r="N1359">
        <v>1258647</v>
      </c>
      <c r="O1359" t="s">
        <v>31</v>
      </c>
      <c r="P1359" t="s">
        <v>769</v>
      </c>
    </row>
    <row r="1360" spans="1:16" hidden="1" x14ac:dyDescent="0.25">
      <c r="A1360" t="s">
        <v>1258</v>
      </c>
      <c r="B1360" t="s">
        <v>1228</v>
      </c>
      <c r="D1360" t="s">
        <v>3996</v>
      </c>
      <c r="E1360" t="s">
        <v>3498</v>
      </c>
      <c r="F1360" t="s">
        <v>3997</v>
      </c>
      <c r="G1360" t="s">
        <v>769</v>
      </c>
      <c r="H1360" t="s">
        <v>29</v>
      </c>
      <c r="L1360" t="s">
        <v>771</v>
      </c>
      <c r="N1360">
        <v>1258647</v>
      </c>
      <c r="O1360" t="s">
        <v>31</v>
      </c>
      <c r="P1360" t="s">
        <v>769</v>
      </c>
    </row>
    <row r="1361" spans="1:16" hidden="1" x14ac:dyDescent="0.25">
      <c r="A1361" t="s">
        <v>1253</v>
      </c>
      <c r="B1361" t="s">
        <v>1233</v>
      </c>
      <c r="D1361" t="s">
        <v>3998</v>
      </c>
      <c r="E1361" t="s">
        <v>3498</v>
      </c>
      <c r="F1361" t="s">
        <v>3999</v>
      </c>
      <c r="G1361" t="s">
        <v>769</v>
      </c>
      <c r="H1361" t="s">
        <v>36</v>
      </c>
      <c r="L1361" t="s">
        <v>771</v>
      </c>
      <c r="N1361">
        <v>1258647</v>
      </c>
      <c r="O1361" t="s">
        <v>31</v>
      </c>
      <c r="P1361" t="s">
        <v>769</v>
      </c>
    </row>
    <row r="1362" spans="1:16" hidden="1" x14ac:dyDescent="0.25">
      <c r="A1362" t="s">
        <v>1248</v>
      </c>
      <c r="B1362" t="s">
        <v>1238</v>
      </c>
      <c r="D1362" t="s">
        <v>4000</v>
      </c>
      <c r="E1362" t="s">
        <v>3498</v>
      </c>
      <c r="F1362" t="s">
        <v>4001</v>
      </c>
      <c r="G1362" t="s">
        <v>769</v>
      </c>
      <c r="H1362" t="s">
        <v>29</v>
      </c>
      <c r="L1362" t="s">
        <v>771</v>
      </c>
      <c r="N1362">
        <v>1258647</v>
      </c>
      <c r="O1362" t="s">
        <v>31</v>
      </c>
      <c r="P1362" t="s">
        <v>769</v>
      </c>
    </row>
    <row r="1363" spans="1:16" hidden="1" x14ac:dyDescent="0.25">
      <c r="A1363" t="s">
        <v>1243</v>
      </c>
      <c r="B1363" t="s">
        <v>1242</v>
      </c>
      <c r="D1363" t="s">
        <v>4002</v>
      </c>
      <c r="E1363" t="s">
        <v>3498</v>
      </c>
      <c r="F1363" t="s">
        <v>4003</v>
      </c>
      <c r="G1363" t="s">
        <v>769</v>
      </c>
      <c r="H1363" t="s">
        <v>29</v>
      </c>
      <c r="L1363" t="s">
        <v>771</v>
      </c>
      <c r="N1363">
        <v>1258647</v>
      </c>
      <c r="O1363" t="s">
        <v>31</v>
      </c>
      <c r="P1363" t="s">
        <v>769</v>
      </c>
    </row>
    <row r="1364" spans="1:16" hidden="1" x14ac:dyDescent="0.25">
      <c r="A1364" t="s">
        <v>1239</v>
      </c>
      <c r="B1364" t="s">
        <v>1247</v>
      </c>
      <c r="D1364" t="s">
        <v>4004</v>
      </c>
      <c r="E1364" t="s">
        <v>3498</v>
      </c>
      <c r="F1364" t="s">
        <v>4005</v>
      </c>
      <c r="G1364" t="s">
        <v>769</v>
      </c>
      <c r="H1364" t="s">
        <v>29</v>
      </c>
      <c r="L1364" t="s">
        <v>771</v>
      </c>
      <c r="N1364">
        <v>1258647</v>
      </c>
      <c r="O1364" t="s">
        <v>31</v>
      </c>
      <c r="P1364" t="s">
        <v>769</v>
      </c>
    </row>
    <row r="1365" spans="1:16" hidden="1" x14ac:dyDescent="0.25">
      <c r="A1365" t="s">
        <v>1234</v>
      </c>
      <c r="B1365" t="s">
        <v>1252</v>
      </c>
      <c r="D1365" t="s">
        <v>4006</v>
      </c>
      <c r="E1365" t="s">
        <v>3498</v>
      </c>
      <c r="F1365" t="s">
        <v>4007</v>
      </c>
      <c r="G1365" t="s">
        <v>769</v>
      </c>
      <c r="H1365" t="s">
        <v>29</v>
      </c>
      <c r="L1365" t="s">
        <v>771</v>
      </c>
      <c r="N1365">
        <v>1258647</v>
      </c>
      <c r="O1365" t="s">
        <v>31</v>
      </c>
      <c r="P1365" t="s">
        <v>769</v>
      </c>
    </row>
    <row r="1366" spans="1:16" hidden="1" x14ac:dyDescent="0.25">
      <c r="A1366" t="s">
        <v>1229</v>
      </c>
      <c r="B1366" t="s">
        <v>1257</v>
      </c>
      <c r="D1366" t="s">
        <v>4008</v>
      </c>
      <c r="E1366" t="s">
        <v>3498</v>
      </c>
      <c r="F1366" t="s">
        <v>4009</v>
      </c>
      <c r="G1366" t="s">
        <v>769</v>
      </c>
      <c r="H1366" t="s">
        <v>29</v>
      </c>
      <c r="L1366" t="s">
        <v>771</v>
      </c>
      <c r="N1366">
        <v>1258647</v>
      </c>
      <c r="O1366" t="s">
        <v>31</v>
      </c>
      <c r="P1366" t="s">
        <v>769</v>
      </c>
    </row>
    <row r="1367" spans="1:16" hidden="1" x14ac:dyDescent="0.25">
      <c r="A1367" t="s">
        <v>1225</v>
      </c>
      <c r="B1367" t="s">
        <v>1262</v>
      </c>
      <c r="D1367" t="s">
        <v>4010</v>
      </c>
      <c r="E1367" t="s">
        <v>3498</v>
      </c>
      <c r="F1367" t="s">
        <v>4011</v>
      </c>
      <c r="G1367" t="s">
        <v>769</v>
      </c>
      <c r="H1367" t="s">
        <v>36</v>
      </c>
      <c r="L1367" t="s">
        <v>771</v>
      </c>
      <c r="N1367">
        <v>1258647</v>
      </c>
      <c r="O1367" t="s">
        <v>31</v>
      </c>
      <c r="P1367" t="s">
        <v>769</v>
      </c>
    </row>
    <row r="1368" spans="1:16" hidden="1" x14ac:dyDescent="0.25">
      <c r="A1368" t="s">
        <v>1221</v>
      </c>
      <c r="B1368" t="s">
        <v>1270</v>
      </c>
      <c r="D1368" t="s">
        <v>4012</v>
      </c>
      <c r="E1368" t="s">
        <v>3498</v>
      </c>
      <c r="F1368" t="s">
        <v>4013</v>
      </c>
      <c r="G1368" t="s">
        <v>769</v>
      </c>
      <c r="H1368" t="s">
        <v>29</v>
      </c>
      <c r="L1368" t="s">
        <v>771</v>
      </c>
      <c r="N1368">
        <v>1258647</v>
      </c>
      <c r="O1368" t="s">
        <v>31</v>
      </c>
      <c r="P1368" t="s">
        <v>769</v>
      </c>
    </row>
    <row r="1369" spans="1:16" hidden="1" x14ac:dyDescent="0.25">
      <c r="A1369" t="s">
        <v>1218</v>
      </c>
      <c r="B1369" t="s">
        <v>1275</v>
      </c>
      <c r="D1369" t="s">
        <v>4014</v>
      </c>
      <c r="E1369" t="s">
        <v>3498</v>
      </c>
      <c r="F1369" t="s">
        <v>4015</v>
      </c>
      <c r="G1369" t="s">
        <v>769</v>
      </c>
      <c r="H1369" t="s">
        <v>29</v>
      </c>
      <c r="L1369" t="s">
        <v>771</v>
      </c>
      <c r="N1369">
        <v>1258647</v>
      </c>
      <c r="O1369" t="s">
        <v>31</v>
      </c>
      <c r="P1369" t="s">
        <v>769</v>
      </c>
    </row>
    <row r="1370" spans="1:16" hidden="1" x14ac:dyDescent="0.25">
      <c r="A1370" t="s">
        <v>1214</v>
      </c>
      <c r="B1370" t="s">
        <v>1281</v>
      </c>
      <c r="D1370" t="s">
        <v>4016</v>
      </c>
      <c r="E1370" t="s">
        <v>3498</v>
      </c>
      <c r="F1370" t="s">
        <v>4017</v>
      </c>
      <c r="G1370" t="s">
        <v>769</v>
      </c>
      <c r="H1370" t="s">
        <v>36</v>
      </c>
      <c r="L1370" t="s">
        <v>771</v>
      </c>
      <c r="N1370">
        <v>1258647</v>
      </c>
      <c r="O1370" t="s">
        <v>31</v>
      </c>
      <c r="P1370" t="s">
        <v>769</v>
      </c>
    </row>
    <row r="1371" spans="1:16" hidden="1" x14ac:dyDescent="0.25">
      <c r="A1371" t="s">
        <v>1210</v>
      </c>
      <c r="B1371" t="s">
        <v>1286</v>
      </c>
      <c r="D1371" t="s">
        <v>4018</v>
      </c>
      <c r="E1371" t="s">
        <v>3498</v>
      </c>
      <c r="F1371" t="s">
        <v>4019</v>
      </c>
      <c r="G1371" t="s">
        <v>769</v>
      </c>
      <c r="H1371" t="s">
        <v>29</v>
      </c>
      <c r="L1371" t="s">
        <v>771</v>
      </c>
      <c r="N1371">
        <v>1258647</v>
      </c>
      <c r="O1371" t="s">
        <v>31</v>
      </c>
      <c r="P1371" t="s">
        <v>769</v>
      </c>
    </row>
    <row r="1372" spans="1:16" hidden="1" x14ac:dyDescent="0.25">
      <c r="A1372" t="s">
        <v>1206</v>
      </c>
      <c r="B1372" t="s">
        <v>1291</v>
      </c>
      <c r="D1372" t="s">
        <v>4020</v>
      </c>
      <c r="E1372" t="s">
        <v>3498</v>
      </c>
      <c r="F1372" t="s">
        <v>4021</v>
      </c>
      <c r="G1372" t="s">
        <v>769</v>
      </c>
      <c r="H1372" t="s">
        <v>29</v>
      </c>
      <c r="L1372" t="s">
        <v>771</v>
      </c>
      <c r="N1372">
        <v>1258647</v>
      </c>
      <c r="O1372" t="s">
        <v>31</v>
      </c>
      <c r="P1372" t="s">
        <v>769</v>
      </c>
    </row>
    <row r="1373" spans="1:16" hidden="1" x14ac:dyDescent="0.25">
      <c r="A1373" t="s">
        <v>1203</v>
      </c>
      <c r="B1373" t="s">
        <v>1296</v>
      </c>
      <c r="D1373" t="s">
        <v>4022</v>
      </c>
      <c r="E1373" t="s">
        <v>3498</v>
      </c>
      <c r="F1373" t="s">
        <v>4023</v>
      </c>
      <c r="G1373" t="s">
        <v>769</v>
      </c>
      <c r="H1373" t="s">
        <v>29</v>
      </c>
      <c r="L1373" t="s">
        <v>771</v>
      </c>
      <c r="N1373">
        <v>1258647</v>
      </c>
      <c r="O1373" t="s">
        <v>31</v>
      </c>
      <c r="P1373" t="s">
        <v>769</v>
      </c>
    </row>
    <row r="1374" spans="1:16" hidden="1" x14ac:dyDescent="0.25">
      <c r="A1374" t="s">
        <v>1198</v>
      </c>
      <c r="B1374" t="s">
        <v>1300</v>
      </c>
      <c r="D1374" t="s">
        <v>4024</v>
      </c>
      <c r="E1374" t="s">
        <v>3498</v>
      </c>
      <c r="F1374" t="s">
        <v>4025</v>
      </c>
      <c r="G1374" t="s">
        <v>769</v>
      </c>
      <c r="H1374" t="s">
        <v>36</v>
      </c>
      <c r="L1374" t="s">
        <v>771</v>
      </c>
      <c r="N1374">
        <v>1258647</v>
      </c>
      <c r="O1374" t="s">
        <v>31</v>
      </c>
      <c r="P1374" t="s">
        <v>769</v>
      </c>
    </row>
    <row r="1375" spans="1:16" hidden="1" x14ac:dyDescent="0.25">
      <c r="A1375" t="s">
        <v>1194</v>
      </c>
      <c r="B1375" t="s">
        <v>1304</v>
      </c>
      <c r="D1375" t="s">
        <v>4026</v>
      </c>
      <c r="E1375" t="s">
        <v>3498</v>
      </c>
      <c r="F1375" t="s">
        <v>4027</v>
      </c>
      <c r="G1375" t="s">
        <v>769</v>
      </c>
      <c r="H1375" t="s">
        <v>29</v>
      </c>
      <c r="L1375" t="s">
        <v>771</v>
      </c>
      <c r="N1375">
        <v>1258647</v>
      </c>
      <c r="O1375" t="s">
        <v>31</v>
      </c>
      <c r="P1375" t="s">
        <v>769</v>
      </c>
    </row>
    <row r="1376" spans="1:16" hidden="1" x14ac:dyDescent="0.25">
      <c r="A1376" t="s">
        <v>1190</v>
      </c>
      <c r="B1376" t="s">
        <v>1308</v>
      </c>
      <c r="D1376" t="s">
        <v>4028</v>
      </c>
      <c r="E1376" t="s">
        <v>3498</v>
      </c>
      <c r="F1376" t="s">
        <v>4029</v>
      </c>
      <c r="G1376" t="s">
        <v>769</v>
      </c>
      <c r="H1376" t="s">
        <v>36</v>
      </c>
      <c r="L1376" t="s">
        <v>771</v>
      </c>
      <c r="N1376">
        <v>1258647</v>
      </c>
      <c r="O1376" t="s">
        <v>31</v>
      </c>
      <c r="P1376" t="s">
        <v>769</v>
      </c>
    </row>
    <row r="1377" spans="1:16" hidden="1" x14ac:dyDescent="0.25">
      <c r="A1377" t="s">
        <v>1399</v>
      </c>
      <c r="B1377" t="s">
        <v>123</v>
      </c>
      <c r="D1377" t="s">
        <v>4030</v>
      </c>
      <c r="E1377" t="s">
        <v>3498</v>
      </c>
      <c r="F1377" t="s">
        <v>4031</v>
      </c>
      <c r="G1377" t="s">
        <v>769</v>
      </c>
      <c r="H1377" t="s">
        <v>36</v>
      </c>
      <c r="L1377" t="s">
        <v>771</v>
      </c>
      <c r="N1377">
        <v>1258647</v>
      </c>
      <c r="O1377" t="s">
        <v>31</v>
      </c>
      <c r="P1377" t="s">
        <v>769</v>
      </c>
    </row>
    <row r="1378" spans="1:16" hidden="1" x14ac:dyDescent="0.25">
      <c r="A1378" t="s">
        <v>1395</v>
      </c>
      <c r="B1378" t="s">
        <v>1315</v>
      </c>
      <c r="D1378" t="s">
        <v>4032</v>
      </c>
      <c r="E1378" t="s">
        <v>3498</v>
      </c>
      <c r="F1378" t="s">
        <v>4033</v>
      </c>
      <c r="G1378" t="s">
        <v>769</v>
      </c>
      <c r="H1378" t="s">
        <v>36</v>
      </c>
      <c r="L1378" t="s">
        <v>771</v>
      </c>
      <c r="N1378">
        <v>1258647</v>
      </c>
      <c r="O1378" t="s">
        <v>31</v>
      </c>
      <c r="P1378" t="s">
        <v>769</v>
      </c>
    </row>
    <row r="1379" spans="1:16" hidden="1" x14ac:dyDescent="0.25">
      <c r="A1379" t="s">
        <v>1391</v>
      </c>
      <c r="B1379" t="s">
        <v>1319</v>
      </c>
      <c r="D1379" t="s">
        <v>4034</v>
      </c>
      <c r="E1379" t="s">
        <v>3498</v>
      </c>
      <c r="F1379" t="s">
        <v>4035</v>
      </c>
      <c r="G1379" t="s">
        <v>769</v>
      </c>
      <c r="H1379" t="s">
        <v>29</v>
      </c>
      <c r="L1379" t="s">
        <v>771</v>
      </c>
      <c r="N1379">
        <v>1258647</v>
      </c>
      <c r="O1379" t="s">
        <v>31</v>
      </c>
      <c r="P1379" t="s">
        <v>769</v>
      </c>
    </row>
    <row r="1380" spans="1:16" hidden="1" x14ac:dyDescent="0.25">
      <c r="A1380" t="s">
        <v>1387</v>
      </c>
      <c r="B1380" t="s">
        <v>1323</v>
      </c>
      <c r="D1380" t="s">
        <v>4036</v>
      </c>
      <c r="E1380" t="s">
        <v>3498</v>
      </c>
      <c r="F1380" t="s">
        <v>4037</v>
      </c>
      <c r="G1380" t="s">
        <v>769</v>
      </c>
      <c r="H1380" t="s">
        <v>36</v>
      </c>
      <c r="L1380" t="s">
        <v>771</v>
      </c>
      <c r="N1380">
        <v>1258647</v>
      </c>
      <c r="O1380" t="s">
        <v>31</v>
      </c>
      <c r="P1380" t="s">
        <v>769</v>
      </c>
    </row>
    <row r="1381" spans="1:16" hidden="1" x14ac:dyDescent="0.25">
      <c r="A1381" t="s">
        <v>1383</v>
      </c>
      <c r="B1381" t="s">
        <v>1327</v>
      </c>
      <c r="D1381" t="s">
        <v>4038</v>
      </c>
      <c r="E1381" t="s">
        <v>3498</v>
      </c>
      <c r="F1381" t="s">
        <v>4039</v>
      </c>
      <c r="G1381" t="s">
        <v>769</v>
      </c>
      <c r="H1381" t="s">
        <v>36</v>
      </c>
      <c r="L1381" t="s">
        <v>771</v>
      </c>
      <c r="N1381">
        <v>1258647</v>
      </c>
      <c r="O1381" t="s">
        <v>31</v>
      </c>
      <c r="P1381" t="s">
        <v>769</v>
      </c>
    </row>
    <row r="1382" spans="1:16" hidden="1" x14ac:dyDescent="0.25">
      <c r="A1382" t="s">
        <v>1379</v>
      </c>
      <c r="B1382" t="s">
        <v>1331</v>
      </c>
      <c r="D1382" t="s">
        <v>4040</v>
      </c>
      <c r="E1382" t="s">
        <v>3498</v>
      </c>
      <c r="F1382" t="s">
        <v>4041</v>
      </c>
      <c r="G1382" t="s">
        <v>769</v>
      </c>
      <c r="H1382" t="s">
        <v>36</v>
      </c>
      <c r="L1382" t="s">
        <v>771</v>
      </c>
      <c r="N1382">
        <v>1258647</v>
      </c>
      <c r="O1382" t="s">
        <v>31</v>
      </c>
      <c r="P1382" t="s">
        <v>769</v>
      </c>
    </row>
    <row r="1383" spans="1:16" hidden="1" x14ac:dyDescent="0.25">
      <c r="A1383" t="s">
        <v>1374</v>
      </c>
      <c r="B1383" t="s">
        <v>1336</v>
      </c>
      <c r="D1383" t="s">
        <v>4042</v>
      </c>
      <c r="E1383" t="s">
        <v>3498</v>
      </c>
      <c r="F1383" t="s">
        <v>4043</v>
      </c>
      <c r="G1383" t="s">
        <v>769</v>
      </c>
      <c r="H1383" t="s">
        <v>29</v>
      </c>
      <c r="L1383" t="s">
        <v>771</v>
      </c>
      <c r="N1383">
        <v>1258647</v>
      </c>
      <c r="O1383" t="s">
        <v>31</v>
      </c>
      <c r="P1383" t="s">
        <v>769</v>
      </c>
    </row>
    <row r="1384" spans="1:16" hidden="1" x14ac:dyDescent="0.25">
      <c r="A1384" t="s">
        <v>1370</v>
      </c>
      <c r="B1384" t="s">
        <v>1340</v>
      </c>
      <c r="D1384" t="s">
        <v>4044</v>
      </c>
      <c r="E1384" t="s">
        <v>3498</v>
      </c>
      <c r="F1384" t="s">
        <v>4045</v>
      </c>
      <c r="G1384" t="s">
        <v>769</v>
      </c>
      <c r="H1384" t="s">
        <v>29</v>
      </c>
      <c r="L1384" t="s">
        <v>771</v>
      </c>
      <c r="N1384">
        <v>1258647</v>
      </c>
      <c r="O1384" t="s">
        <v>31</v>
      </c>
      <c r="P1384" t="s">
        <v>769</v>
      </c>
    </row>
    <row r="1385" spans="1:16" hidden="1" x14ac:dyDescent="0.25">
      <c r="A1385" t="s">
        <v>1362</v>
      </c>
      <c r="B1385" t="s">
        <v>1344</v>
      </c>
      <c r="D1385" t="s">
        <v>4046</v>
      </c>
      <c r="E1385" t="s">
        <v>3498</v>
      </c>
      <c r="F1385" t="s">
        <v>4047</v>
      </c>
      <c r="G1385" t="s">
        <v>769</v>
      </c>
      <c r="H1385" t="s">
        <v>36</v>
      </c>
      <c r="L1385" t="s">
        <v>771</v>
      </c>
      <c r="N1385">
        <v>1258647</v>
      </c>
      <c r="O1385" t="s">
        <v>31</v>
      </c>
      <c r="P1385" t="s">
        <v>769</v>
      </c>
    </row>
    <row r="1386" spans="1:16" hidden="1" x14ac:dyDescent="0.25">
      <c r="A1386" t="s">
        <v>1358</v>
      </c>
      <c r="B1386" t="s">
        <v>1349</v>
      </c>
      <c r="D1386" t="s">
        <v>4048</v>
      </c>
      <c r="E1386" t="s">
        <v>3498</v>
      </c>
      <c r="F1386" t="s">
        <v>4049</v>
      </c>
      <c r="G1386" t="s">
        <v>769</v>
      </c>
      <c r="H1386" t="s">
        <v>29</v>
      </c>
      <c r="L1386" t="s">
        <v>771</v>
      </c>
      <c r="N1386">
        <v>1258647</v>
      </c>
      <c r="O1386" t="s">
        <v>31</v>
      </c>
      <c r="P1386" t="s">
        <v>769</v>
      </c>
    </row>
    <row r="1387" spans="1:16" hidden="1" x14ac:dyDescent="0.25">
      <c r="A1387" t="s">
        <v>1354</v>
      </c>
      <c r="B1387" t="s">
        <v>1353</v>
      </c>
      <c r="D1387" t="s">
        <v>4050</v>
      </c>
      <c r="E1387" t="s">
        <v>3498</v>
      </c>
      <c r="F1387" t="s">
        <v>4051</v>
      </c>
      <c r="G1387" t="s">
        <v>769</v>
      </c>
      <c r="H1387" t="s">
        <v>29</v>
      </c>
      <c r="L1387" t="s">
        <v>771</v>
      </c>
      <c r="N1387">
        <v>1258647</v>
      </c>
      <c r="O1387" t="s">
        <v>31</v>
      </c>
      <c r="P1387" t="s">
        <v>769</v>
      </c>
    </row>
    <row r="1388" spans="1:16" hidden="1" x14ac:dyDescent="0.25">
      <c r="A1388" t="s">
        <v>1350</v>
      </c>
      <c r="B1388" t="s">
        <v>1357</v>
      </c>
      <c r="D1388" t="s">
        <v>4052</v>
      </c>
      <c r="E1388" t="s">
        <v>3498</v>
      </c>
      <c r="F1388" t="s">
        <v>4053</v>
      </c>
      <c r="G1388" t="s">
        <v>769</v>
      </c>
      <c r="H1388" t="s">
        <v>29</v>
      </c>
      <c r="L1388" t="s">
        <v>771</v>
      </c>
      <c r="N1388">
        <v>1258647</v>
      </c>
      <c r="O1388" t="s">
        <v>31</v>
      </c>
      <c r="P1388" t="s">
        <v>769</v>
      </c>
    </row>
    <row r="1389" spans="1:16" hidden="1" x14ac:dyDescent="0.25">
      <c r="A1389" t="s">
        <v>1345</v>
      </c>
      <c r="B1389" t="s">
        <v>1361</v>
      </c>
      <c r="D1389" t="s">
        <v>4054</v>
      </c>
      <c r="E1389" t="s">
        <v>3498</v>
      </c>
      <c r="F1389" t="s">
        <v>4055</v>
      </c>
      <c r="G1389" t="s">
        <v>769</v>
      </c>
      <c r="H1389" t="s">
        <v>36</v>
      </c>
      <c r="L1389" t="s">
        <v>771</v>
      </c>
      <c r="N1389">
        <v>1258647</v>
      </c>
      <c r="O1389" t="s">
        <v>31</v>
      </c>
      <c r="P1389" t="s">
        <v>769</v>
      </c>
    </row>
    <row r="1390" spans="1:16" hidden="1" x14ac:dyDescent="0.25">
      <c r="A1390" t="s">
        <v>1341</v>
      </c>
      <c r="B1390" t="s">
        <v>1365</v>
      </c>
      <c r="D1390" t="s">
        <v>4056</v>
      </c>
      <c r="E1390" t="s">
        <v>3498</v>
      </c>
      <c r="F1390" t="s">
        <v>4057</v>
      </c>
      <c r="G1390" t="s">
        <v>769</v>
      </c>
      <c r="H1390" t="s">
        <v>29</v>
      </c>
      <c r="L1390" t="s">
        <v>771</v>
      </c>
      <c r="N1390">
        <v>1258647</v>
      </c>
      <c r="O1390" t="s">
        <v>31</v>
      </c>
      <c r="P1390" t="s">
        <v>769</v>
      </c>
    </row>
    <row r="1391" spans="1:16" hidden="1" x14ac:dyDescent="0.25">
      <c r="A1391" t="s">
        <v>1337</v>
      </c>
      <c r="B1391" t="s">
        <v>1369</v>
      </c>
      <c r="D1391" t="s">
        <v>4058</v>
      </c>
      <c r="E1391" t="s">
        <v>3498</v>
      </c>
      <c r="F1391" t="s">
        <v>4059</v>
      </c>
      <c r="G1391" t="s">
        <v>769</v>
      </c>
      <c r="H1391" t="s">
        <v>29</v>
      </c>
      <c r="L1391" t="s">
        <v>771</v>
      </c>
      <c r="N1391">
        <v>1258647</v>
      </c>
      <c r="O1391" t="s">
        <v>31</v>
      </c>
      <c r="P1391" t="s">
        <v>769</v>
      </c>
    </row>
    <row r="1392" spans="1:16" hidden="1" x14ac:dyDescent="0.25">
      <c r="A1392" t="s">
        <v>1332</v>
      </c>
      <c r="B1392" t="s">
        <v>1373</v>
      </c>
      <c r="D1392" t="s">
        <v>4060</v>
      </c>
      <c r="E1392" t="s">
        <v>3498</v>
      </c>
      <c r="F1392" t="s">
        <v>4061</v>
      </c>
      <c r="G1392" t="s">
        <v>769</v>
      </c>
      <c r="H1392" t="s">
        <v>29</v>
      </c>
      <c r="L1392" t="s">
        <v>771</v>
      </c>
      <c r="N1392">
        <v>1258647</v>
      </c>
      <c r="O1392" t="s">
        <v>31</v>
      </c>
      <c r="P1392" t="s">
        <v>769</v>
      </c>
    </row>
    <row r="1393" spans="1:16" hidden="1" x14ac:dyDescent="0.25">
      <c r="A1393" t="s">
        <v>1324</v>
      </c>
      <c r="B1393" t="s">
        <v>1378</v>
      </c>
      <c r="D1393" t="s">
        <v>4062</v>
      </c>
      <c r="E1393" t="s">
        <v>3498</v>
      </c>
      <c r="F1393" t="s">
        <v>4063</v>
      </c>
      <c r="G1393" t="s">
        <v>769</v>
      </c>
      <c r="H1393" t="s">
        <v>29</v>
      </c>
      <c r="L1393" t="s">
        <v>771</v>
      </c>
      <c r="N1393">
        <v>1258647</v>
      </c>
      <c r="O1393" t="s">
        <v>31</v>
      </c>
      <c r="P1393" t="s">
        <v>769</v>
      </c>
    </row>
    <row r="1394" spans="1:16" hidden="1" x14ac:dyDescent="0.25">
      <c r="A1394" t="s">
        <v>1320</v>
      </c>
      <c r="B1394" t="s">
        <v>1382</v>
      </c>
      <c r="D1394" t="s">
        <v>4064</v>
      </c>
      <c r="E1394" t="s">
        <v>3498</v>
      </c>
      <c r="F1394" t="s">
        <v>4065</v>
      </c>
      <c r="G1394" t="s">
        <v>769</v>
      </c>
      <c r="H1394" t="s">
        <v>29</v>
      </c>
      <c r="L1394" t="s">
        <v>771</v>
      </c>
      <c r="N1394">
        <v>1258647</v>
      </c>
      <c r="O1394" t="s">
        <v>31</v>
      </c>
      <c r="P1394" t="s">
        <v>769</v>
      </c>
    </row>
    <row r="1395" spans="1:16" hidden="1" x14ac:dyDescent="0.25">
      <c r="A1395" t="s">
        <v>1316</v>
      </c>
      <c r="B1395" t="s">
        <v>1386</v>
      </c>
      <c r="D1395" t="s">
        <v>4066</v>
      </c>
      <c r="E1395" t="s">
        <v>3498</v>
      </c>
      <c r="F1395" t="s">
        <v>4067</v>
      </c>
      <c r="G1395" t="s">
        <v>769</v>
      </c>
      <c r="H1395" t="s">
        <v>36</v>
      </c>
      <c r="L1395" t="s">
        <v>771</v>
      </c>
      <c r="N1395">
        <v>1258647</v>
      </c>
      <c r="O1395" t="s">
        <v>31</v>
      </c>
      <c r="P1395" t="s">
        <v>769</v>
      </c>
    </row>
    <row r="1396" spans="1:16" hidden="1" x14ac:dyDescent="0.25">
      <c r="A1396" t="s">
        <v>1309</v>
      </c>
      <c r="B1396" t="s">
        <v>1390</v>
      </c>
      <c r="D1396" t="s">
        <v>4068</v>
      </c>
      <c r="E1396" t="s">
        <v>3498</v>
      </c>
      <c r="F1396" t="s">
        <v>4069</v>
      </c>
      <c r="G1396" t="s">
        <v>769</v>
      </c>
      <c r="H1396" t="s">
        <v>29</v>
      </c>
      <c r="L1396" t="s">
        <v>771</v>
      </c>
      <c r="N1396">
        <v>1258647</v>
      </c>
      <c r="O1396" t="s">
        <v>31</v>
      </c>
      <c r="P1396" t="s">
        <v>769</v>
      </c>
    </row>
    <row r="1397" spans="1:16" hidden="1" x14ac:dyDescent="0.25">
      <c r="A1397" t="s">
        <v>1305</v>
      </c>
      <c r="B1397" t="s">
        <v>1394</v>
      </c>
      <c r="D1397" t="s">
        <v>4070</v>
      </c>
      <c r="E1397" t="s">
        <v>3498</v>
      </c>
      <c r="F1397" t="s">
        <v>4071</v>
      </c>
      <c r="G1397" t="s">
        <v>769</v>
      </c>
      <c r="H1397" t="s">
        <v>29</v>
      </c>
      <c r="L1397" t="s">
        <v>771</v>
      </c>
      <c r="N1397">
        <v>1258647</v>
      </c>
      <c r="O1397" t="s">
        <v>31</v>
      </c>
      <c r="P1397" t="s">
        <v>769</v>
      </c>
    </row>
    <row r="1398" spans="1:16" hidden="1" x14ac:dyDescent="0.25">
      <c r="A1398" t="s">
        <v>1301</v>
      </c>
      <c r="B1398" t="s">
        <v>1398</v>
      </c>
      <c r="D1398" t="s">
        <v>4072</v>
      </c>
      <c r="E1398" t="s">
        <v>3498</v>
      </c>
      <c r="F1398" t="s">
        <v>4073</v>
      </c>
      <c r="G1398" t="s">
        <v>769</v>
      </c>
      <c r="H1398" t="s">
        <v>36</v>
      </c>
      <c r="L1398" t="s">
        <v>771</v>
      </c>
      <c r="N1398">
        <v>1258647</v>
      </c>
      <c r="O1398" t="s">
        <v>31</v>
      </c>
      <c r="P1398" t="s">
        <v>769</v>
      </c>
    </row>
    <row r="1399" spans="1:16" hidden="1" x14ac:dyDescent="0.25">
      <c r="A1399" t="s">
        <v>1186</v>
      </c>
      <c r="B1399" t="s">
        <v>1402</v>
      </c>
      <c r="D1399" t="s">
        <v>4074</v>
      </c>
      <c r="E1399" t="s">
        <v>3498</v>
      </c>
      <c r="F1399" t="s">
        <v>4075</v>
      </c>
      <c r="G1399" t="s">
        <v>769</v>
      </c>
      <c r="H1399" t="s">
        <v>29</v>
      </c>
      <c r="L1399" t="s">
        <v>771</v>
      </c>
      <c r="N1399">
        <v>1258647</v>
      </c>
      <c r="O1399" t="s">
        <v>31</v>
      </c>
      <c r="P1399" t="s">
        <v>769</v>
      </c>
    </row>
    <row r="1400" spans="1:16" hidden="1" x14ac:dyDescent="0.25">
      <c r="A1400" t="s">
        <v>1182</v>
      </c>
      <c r="B1400" t="s">
        <v>1406</v>
      </c>
      <c r="D1400" t="s">
        <v>4076</v>
      </c>
      <c r="E1400" t="s">
        <v>3498</v>
      </c>
      <c r="F1400" t="s">
        <v>4077</v>
      </c>
      <c r="G1400" t="s">
        <v>769</v>
      </c>
      <c r="H1400" t="s">
        <v>29</v>
      </c>
      <c r="L1400" t="s">
        <v>771</v>
      </c>
      <c r="N1400">
        <v>1258647</v>
      </c>
      <c r="O1400" t="s">
        <v>31</v>
      </c>
      <c r="P1400" t="s">
        <v>769</v>
      </c>
    </row>
    <row r="1401" spans="1:16" hidden="1" x14ac:dyDescent="0.25">
      <c r="A1401" t="s">
        <v>1178</v>
      </c>
      <c r="B1401" t="s">
        <v>1410</v>
      </c>
      <c r="D1401" t="s">
        <v>4078</v>
      </c>
      <c r="E1401" t="s">
        <v>3498</v>
      </c>
      <c r="F1401" t="s">
        <v>4079</v>
      </c>
      <c r="G1401" t="s">
        <v>769</v>
      </c>
      <c r="H1401" t="s">
        <v>29</v>
      </c>
      <c r="L1401" t="s">
        <v>771</v>
      </c>
      <c r="N1401">
        <v>1258647</v>
      </c>
      <c r="O1401" t="s">
        <v>31</v>
      </c>
      <c r="P1401" t="s">
        <v>769</v>
      </c>
    </row>
    <row r="1402" spans="1:16" hidden="1" x14ac:dyDescent="0.25">
      <c r="A1402" t="s">
        <v>1174</v>
      </c>
      <c r="B1402" t="s">
        <v>1414</v>
      </c>
      <c r="D1402" t="s">
        <v>4080</v>
      </c>
      <c r="E1402" t="s">
        <v>3498</v>
      </c>
      <c r="F1402" t="s">
        <v>4081</v>
      </c>
      <c r="G1402" t="s">
        <v>769</v>
      </c>
      <c r="H1402" t="s">
        <v>36</v>
      </c>
      <c r="L1402" t="s">
        <v>771</v>
      </c>
      <c r="N1402">
        <v>1258647</v>
      </c>
      <c r="O1402" t="s">
        <v>31</v>
      </c>
      <c r="P1402" t="s">
        <v>769</v>
      </c>
    </row>
    <row r="1403" spans="1:16" hidden="1" x14ac:dyDescent="0.25">
      <c r="A1403" t="s">
        <v>1165</v>
      </c>
      <c r="B1403" t="s">
        <v>1418</v>
      </c>
      <c r="D1403" t="s">
        <v>4082</v>
      </c>
      <c r="E1403" t="s">
        <v>3498</v>
      </c>
      <c r="F1403" t="s">
        <v>4083</v>
      </c>
      <c r="G1403" t="s">
        <v>769</v>
      </c>
      <c r="H1403" t="s">
        <v>29</v>
      </c>
      <c r="L1403" t="s">
        <v>771</v>
      </c>
      <c r="N1403">
        <v>1258647</v>
      </c>
      <c r="O1403" t="s">
        <v>31</v>
      </c>
      <c r="P1403" t="s">
        <v>769</v>
      </c>
    </row>
    <row r="1404" spans="1:16" hidden="1" x14ac:dyDescent="0.25">
      <c r="A1404" t="s">
        <v>1160</v>
      </c>
      <c r="B1404" t="s">
        <v>1422</v>
      </c>
      <c r="D1404" t="s">
        <v>4084</v>
      </c>
      <c r="E1404" t="s">
        <v>3498</v>
      </c>
      <c r="F1404" t="s">
        <v>4085</v>
      </c>
      <c r="G1404" t="s">
        <v>769</v>
      </c>
      <c r="H1404" t="s">
        <v>36</v>
      </c>
      <c r="L1404" t="s">
        <v>771</v>
      </c>
      <c r="N1404">
        <v>1258647</v>
      </c>
      <c r="O1404" t="s">
        <v>31</v>
      </c>
      <c r="P1404" t="s">
        <v>769</v>
      </c>
    </row>
    <row r="1405" spans="1:16" hidden="1" x14ac:dyDescent="0.25">
      <c r="A1405" t="s">
        <v>1155</v>
      </c>
      <c r="B1405" t="s">
        <v>1427</v>
      </c>
      <c r="D1405" t="s">
        <v>4086</v>
      </c>
      <c r="E1405" t="s">
        <v>3498</v>
      </c>
      <c r="F1405" t="s">
        <v>4087</v>
      </c>
      <c r="G1405" t="s">
        <v>769</v>
      </c>
      <c r="H1405" t="s">
        <v>36</v>
      </c>
      <c r="L1405" t="s">
        <v>771</v>
      </c>
      <c r="N1405">
        <v>1258647</v>
      </c>
      <c r="O1405" t="s">
        <v>31</v>
      </c>
      <c r="P1405" t="s">
        <v>769</v>
      </c>
    </row>
    <row r="1406" spans="1:16" hidden="1" x14ac:dyDescent="0.25">
      <c r="A1406" t="s">
        <v>1150</v>
      </c>
      <c r="B1406" t="s">
        <v>1432</v>
      </c>
      <c r="D1406" t="s">
        <v>4088</v>
      </c>
      <c r="E1406" t="s">
        <v>3498</v>
      </c>
      <c r="F1406" t="s">
        <v>4089</v>
      </c>
      <c r="G1406" t="s">
        <v>769</v>
      </c>
      <c r="H1406" t="s">
        <v>36</v>
      </c>
      <c r="L1406" t="s">
        <v>771</v>
      </c>
      <c r="N1406">
        <v>1258647</v>
      </c>
      <c r="O1406" t="s">
        <v>31</v>
      </c>
      <c r="P1406" t="s">
        <v>769</v>
      </c>
    </row>
    <row r="1407" spans="1:16" hidden="1" x14ac:dyDescent="0.25">
      <c r="A1407" t="s">
        <v>1145</v>
      </c>
      <c r="B1407" t="s">
        <v>1436</v>
      </c>
      <c r="D1407" t="s">
        <v>4090</v>
      </c>
      <c r="E1407" t="s">
        <v>3498</v>
      </c>
      <c r="F1407" t="s">
        <v>4091</v>
      </c>
      <c r="G1407" t="s">
        <v>769</v>
      </c>
      <c r="H1407" t="s">
        <v>29</v>
      </c>
      <c r="L1407" t="s">
        <v>771</v>
      </c>
      <c r="N1407">
        <v>1258647</v>
      </c>
      <c r="O1407" t="s">
        <v>31</v>
      </c>
      <c r="P1407" t="s">
        <v>769</v>
      </c>
    </row>
    <row r="1408" spans="1:16" hidden="1" x14ac:dyDescent="0.25">
      <c r="A1408" t="s">
        <v>1139</v>
      </c>
      <c r="B1408" t="s">
        <v>1440</v>
      </c>
      <c r="D1408" t="s">
        <v>4092</v>
      </c>
      <c r="E1408" t="s">
        <v>3498</v>
      </c>
      <c r="F1408" t="s">
        <v>4093</v>
      </c>
      <c r="G1408" t="s">
        <v>769</v>
      </c>
      <c r="H1408" t="s">
        <v>36</v>
      </c>
      <c r="L1408" t="s">
        <v>771</v>
      </c>
      <c r="N1408">
        <v>1258647</v>
      </c>
      <c r="O1408" t="s">
        <v>31</v>
      </c>
      <c r="P1408" t="s">
        <v>769</v>
      </c>
    </row>
    <row r="1409" spans="1:16" hidden="1" x14ac:dyDescent="0.25">
      <c r="A1409" t="s">
        <v>1130</v>
      </c>
      <c r="B1409" t="s">
        <v>1444</v>
      </c>
      <c r="D1409" t="s">
        <v>4094</v>
      </c>
      <c r="E1409" t="s">
        <v>3498</v>
      </c>
      <c r="F1409" t="s">
        <v>4095</v>
      </c>
      <c r="G1409" t="s">
        <v>769</v>
      </c>
      <c r="H1409" t="s">
        <v>36</v>
      </c>
      <c r="L1409" t="s">
        <v>771</v>
      </c>
      <c r="N1409">
        <v>1258647</v>
      </c>
      <c r="O1409" t="s">
        <v>31</v>
      </c>
      <c r="P1409" t="s">
        <v>769</v>
      </c>
    </row>
    <row r="1410" spans="1:16" hidden="1" x14ac:dyDescent="0.25">
      <c r="A1410" t="s">
        <v>1125</v>
      </c>
      <c r="B1410" t="s">
        <v>1448</v>
      </c>
      <c r="D1410" t="s">
        <v>4096</v>
      </c>
      <c r="E1410" t="s">
        <v>3498</v>
      </c>
      <c r="F1410" t="s">
        <v>4097</v>
      </c>
      <c r="G1410" t="s">
        <v>769</v>
      </c>
      <c r="H1410" t="s">
        <v>36</v>
      </c>
      <c r="L1410" t="s">
        <v>771</v>
      </c>
      <c r="N1410">
        <v>1258647</v>
      </c>
      <c r="O1410" t="s">
        <v>31</v>
      </c>
      <c r="P1410" t="s">
        <v>769</v>
      </c>
    </row>
    <row r="1411" spans="1:16" hidden="1" x14ac:dyDescent="0.25">
      <c r="A1411" t="s">
        <v>1120</v>
      </c>
      <c r="B1411" t="s">
        <v>1452</v>
      </c>
      <c r="D1411" t="s">
        <v>4098</v>
      </c>
      <c r="E1411" t="s">
        <v>3498</v>
      </c>
      <c r="F1411" t="s">
        <v>4099</v>
      </c>
      <c r="G1411" t="s">
        <v>769</v>
      </c>
      <c r="H1411" t="s">
        <v>29</v>
      </c>
      <c r="L1411" t="s">
        <v>771</v>
      </c>
      <c r="N1411">
        <v>1258647</v>
      </c>
      <c r="O1411" t="s">
        <v>31</v>
      </c>
      <c r="P1411" t="s">
        <v>769</v>
      </c>
    </row>
    <row r="1412" spans="1:16" hidden="1" x14ac:dyDescent="0.25">
      <c r="A1412" t="s">
        <v>1105</v>
      </c>
      <c r="B1412" t="s">
        <v>1456</v>
      </c>
      <c r="D1412" t="s">
        <v>4100</v>
      </c>
      <c r="E1412" t="s">
        <v>3498</v>
      </c>
      <c r="F1412" t="s">
        <v>4101</v>
      </c>
      <c r="G1412" t="s">
        <v>769</v>
      </c>
      <c r="H1412" t="s">
        <v>29</v>
      </c>
      <c r="L1412" t="s">
        <v>771</v>
      </c>
      <c r="N1412">
        <v>1258647</v>
      </c>
      <c r="O1412" t="s">
        <v>31</v>
      </c>
      <c r="P1412" t="s">
        <v>769</v>
      </c>
    </row>
    <row r="1413" spans="1:16" hidden="1" x14ac:dyDescent="0.25">
      <c r="A1413" t="s">
        <v>1074</v>
      </c>
      <c r="B1413" t="s">
        <v>1460</v>
      </c>
      <c r="D1413" t="s">
        <v>4102</v>
      </c>
      <c r="E1413" t="s">
        <v>3498</v>
      </c>
      <c r="F1413" t="s">
        <v>4103</v>
      </c>
      <c r="G1413" t="s">
        <v>769</v>
      </c>
      <c r="H1413" t="s">
        <v>36</v>
      </c>
      <c r="L1413" t="s">
        <v>771</v>
      </c>
      <c r="N1413">
        <v>1258647</v>
      </c>
      <c r="O1413" t="s">
        <v>31</v>
      </c>
      <c r="P1413" t="s">
        <v>769</v>
      </c>
    </row>
    <row r="1414" spans="1:16" hidden="1" x14ac:dyDescent="0.25">
      <c r="A1414" t="s">
        <v>1070</v>
      </c>
      <c r="B1414" t="s">
        <v>1464</v>
      </c>
      <c r="D1414" t="s">
        <v>4104</v>
      </c>
      <c r="E1414" t="s">
        <v>3498</v>
      </c>
      <c r="F1414" t="s">
        <v>4105</v>
      </c>
      <c r="G1414" t="s">
        <v>769</v>
      </c>
      <c r="H1414" t="s">
        <v>29</v>
      </c>
      <c r="L1414" t="s">
        <v>771</v>
      </c>
      <c r="N1414">
        <v>1258647</v>
      </c>
      <c r="O1414" t="s">
        <v>31</v>
      </c>
      <c r="P1414" t="s">
        <v>769</v>
      </c>
    </row>
    <row r="1415" spans="1:16" hidden="1" x14ac:dyDescent="0.25">
      <c r="A1415" t="s">
        <v>1062</v>
      </c>
      <c r="B1415" t="s">
        <v>1468</v>
      </c>
      <c r="D1415" t="s">
        <v>4106</v>
      </c>
      <c r="E1415" t="s">
        <v>3498</v>
      </c>
      <c r="F1415" t="s">
        <v>4107</v>
      </c>
      <c r="G1415" t="s">
        <v>769</v>
      </c>
      <c r="H1415" t="s">
        <v>29</v>
      </c>
      <c r="L1415" t="s">
        <v>771</v>
      </c>
      <c r="N1415">
        <v>1258647</v>
      </c>
      <c r="O1415" t="s">
        <v>31</v>
      </c>
      <c r="P1415" t="s">
        <v>769</v>
      </c>
    </row>
    <row r="1416" spans="1:16" hidden="1" x14ac:dyDescent="0.25">
      <c r="A1416" t="s">
        <v>1058</v>
      </c>
      <c r="B1416" t="s">
        <v>1472</v>
      </c>
      <c r="D1416" t="s">
        <v>4108</v>
      </c>
      <c r="E1416" t="s">
        <v>3498</v>
      </c>
      <c r="F1416" t="s">
        <v>4109</v>
      </c>
      <c r="G1416" t="s">
        <v>769</v>
      </c>
      <c r="H1416" t="s">
        <v>29</v>
      </c>
      <c r="L1416" t="s">
        <v>771</v>
      </c>
      <c r="N1416">
        <v>1258647</v>
      </c>
      <c r="O1416" t="s">
        <v>31</v>
      </c>
      <c r="P1416" t="s">
        <v>769</v>
      </c>
    </row>
    <row r="1417" spans="1:16" hidden="1" x14ac:dyDescent="0.25">
      <c r="A1417" t="s">
        <v>1066</v>
      </c>
      <c r="B1417" t="s">
        <v>965</v>
      </c>
      <c r="D1417" t="s">
        <v>4110</v>
      </c>
      <c r="E1417" t="s">
        <v>3498</v>
      </c>
      <c r="F1417" t="s">
        <v>4111</v>
      </c>
      <c r="G1417" t="s">
        <v>769</v>
      </c>
      <c r="H1417" t="s">
        <v>36</v>
      </c>
      <c r="L1417" t="s">
        <v>771</v>
      </c>
      <c r="N1417">
        <v>1258647</v>
      </c>
      <c r="O1417" t="s">
        <v>31</v>
      </c>
      <c r="P1417" t="s">
        <v>769</v>
      </c>
    </row>
    <row r="1418" spans="1:16" hidden="1" x14ac:dyDescent="0.25">
      <c r="A1418" t="s">
        <v>1054</v>
      </c>
      <c r="B1418" t="s">
        <v>1479</v>
      </c>
      <c r="D1418" t="s">
        <v>4112</v>
      </c>
      <c r="E1418" t="s">
        <v>3498</v>
      </c>
      <c r="F1418" t="s">
        <v>4113</v>
      </c>
      <c r="G1418" t="s">
        <v>769</v>
      </c>
      <c r="H1418" t="s">
        <v>29</v>
      </c>
      <c r="L1418" t="s">
        <v>771</v>
      </c>
      <c r="N1418">
        <v>1258647</v>
      </c>
      <c r="O1418" t="s">
        <v>31</v>
      </c>
      <c r="P1418" t="s">
        <v>769</v>
      </c>
    </row>
    <row r="1419" spans="1:16" hidden="1" x14ac:dyDescent="0.25">
      <c r="A1419" t="s">
        <v>1007</v>
      </c>
      <c r="B1419" t="s">
        <v>1483</v>
      </c>
      <c r="D1419" t="s">
        <v>4114</v>
      </c>
      <c r="E1419" t="s">
        <v>3498</v>
      </c>
      <c r="F1419" t="s">
        <v>4115</v>
      </c>
      <c r="G1419" t="s">
        <v>769</v>
      </c>
      <c r="H1419" t="s">
        <v>29</v>
      </c>
      <c r="L1419" t="s">
        <v>771</v>
      </c>
      <c r="N1419">
        <v>1258647</v>
      </c>
      <c r="O1419" t="s">
        <v>31</v>
      </c>
      <c r="P1419" t="s">
        <v>769</v>
      </c>
    </row>
    <row r="1420" spans="1:16" hidden="1" x14ac:dyDescent="0.25">
      <c r="A1420" t="s">
        <v>1003</v>
      </c>
      <c r="B1420" t="s">
        <v>1487</v>
      </c>
      <c r="D1420" t="s">
        <v>4116</v>
      </c>
      <c r="E1420" t="s">
        <v>3498</v>
      </c>
      <c r="F1420" t="s">
        <v>4117</v>
      </c>
      <c r="G1420" t="s">
        <v>769</v>
      </c>
      <c r="H1420" t="s">
        <v>29</v>
      </c>
      <c r="L1420" t="s">
        <v>771</v>
      </c>
      <c r="N1420">
        <v>1258647</v>
      </c>
      <c r="O1420" t="s">
        <v>31</v>
      </c>
      <c r="P1420" t="s">
        <v>769</v>
      </c>
    </row>
    <row r="1421" spans="1:16" hidden="1" x14ac:dyDescent="0.25">
      <c r="A1421" t="s">
        <v>995</v>
      </c>
      <c r="B1421" t="s">
        <v>1491</v>
      </c>
      <c r="D1421" t="s">
        <v>4118</v>
      </c>
      <c r="E1421" t="s">
        <v>3498</v>
      </c>
      <c r="F1421" t="s">
        <v>4119</v>
      </c>
      <c r="G1421" t="s">
        <v>769</v>
      </c>
      <c r="H1421" t="s">
        <v>29</v>
      </c>
      <c r="L1421" t="s">
        <v>771</v>
      </c>
      <c r="N1421">
        <v>1258647</v>
      </c>
      <c r="O1421" t="s">
        <v>31</v>
      </c>
      <c r="P1421" t="s">
        <v>769</v>
      </c>
    </row>
    <row r="1422" spans="1:16" hidden="1" x14ac:dyDescent="0.25">
      <c r="A1422" t="s">
        <v>991</v>
      </c>
      <c r="B1422" t="s">
        <v>1495</v>
      </c>
      <c r="D1422" t="s">
        <v>4120</v>
      </c>
      <c r="E1422" t="s">
        <v>3498</v>
      </c>
      <c r="F1422" t="s">
        <v>4121</v>
      </c>
      <c r="G1422" t="s">
        <v>769</v>
      </c>
      <c r="H1422" t="s">
        <v>29</v>
      </c>
      <c r="L1422" t="s">
        <v>771</v>
      </c>
      <c r="N1422">
        <v>1258647</v>
      </c>
      <c r="O1422" t="s">
        <v>31</v>
      </c>
      <c r="P1422" t="s">
        <v>769</v>
      </c>
    </row>
    <row r="1423" spans="1:16" hidden="1" x14ac:dyDescent="0.25">
      <c r="A1423" t="s">
        <v>987</v>
      </c>
      <c r="B1423" t="s">
        <v>1499</v>
      </c>
      <c r="D1423" t="s">
        <v>4122</v>
      </c>
      <c r="E1423" t="s">
        <v>3498</v>
      </c>
      <c r="F1423" t="s">
        <v>4123</v>
      </c>
      <c r="G1423" t="s">
        <v>769</v>
      </c>
      <c r="H1423" t="s">
        <v>36</v>
      </c>
      <c r="L1423" t="s">
        <v>771</v>
      </c>
      <c r="N1423">
        <v>1258647</v>
      </c>
      <c r="O1423" t="s">
        <v>31</v>
      </c>
      <c r="P1423" t="s">
        <v>769</v>
      </c>
    </row>
    <row r="1424" spans="1:16" hidden="1" x14ac:dyDescent="0.25">
      <c r="A1424" t="s">
        <v>1169</v>
      </c>
      <c r="B1424" t="s">
        <v>1503</v>
      </c>
      <c r="D1424" t="s">
        <v>4124</v>
      </c>
      <c r="E1424" t="s">
        <v>3498</v>
      </c>
      <c r="F1424" t="s">
        <v>4125</v>
      </c>
      <c r="G1424" t="s">
        <v>769</v>
      </c>
      <c r="H1424" t="s">
        <v>29</v>
      </c>
      <c r="L1424" t="s">
        <v>771</v>
      </c>
      <c r="N1424">
        <v>1258647</v>
      </c>
      <c r="O1424" t="s">
        <v>31</v>
      </c>
      <c r="P1424" t="s">
        <v>769</v>
      </c>
    </row>
    <row r="1425" spans="1:16" hidden="1" x14ac:dyDescent="0.25">
      <c r="A1425" t="s">
        <v>1135</v>
      </c>
      <c r="B1425" t="s">
        <v>1507</v>
      </c>
      <c r="D1425" t="s">
        <v>4126</v>
      </c>
      <c r="E1425" t="s">
        <v>3498</v>
      </c>
      <c r="F1425" t="s">
        <v>4127</v>
      </c>
      <c r="G1425" t="s">
        <v>769</v>
      </c>
      <c r="H1425" t="s">
        <v>29</v>
      </c>
      <c r="L1425" t="s">
        <v>771</v>
      </c>
      <c r="N1425">
        <v>1258647</v>
      </c>
      <c r="O1425" t="s">
        <v>31</v>
      </c>
      <c r="P1425" t="s">
        <v>769</v>
      </c>
    </row>
    <row r="1426" spans="1:16" hidden="1" x14ac:dyDescent="0.25">
      <c r="A1426" t="s">
        <v>1115</v>
      </c>
      <c r="B1426" t="s">
        <v>1511</v>
      </c>
      <c r="D1426" t="s">
        <v>4128</v>
      </c>
      <c r="E1426" t="s">
        <v>3498</v>
      </c>
      <c r="F1426" t="s">
        <v>4129</v>
      </c>
      <c r="G1426" t="s">
        <v>769</v>
      </c>
      <c r="H1426" t="s">
        <v>36</v>
      </c>
      <c r="L1426" t="s">
        <v>771</v>
      </c>
      <c r="N1426">
        <v>1258647</v>
      </c>
      <c r="O1426" t="s">
        <v>31</v>
      </c>
      <c r="P1426" t="s">
        <v>769</v>
      </c>
    </row>
    <row r="1427" spans="1:16" hidden="1" x14ac:dyDescent="0.25">
      <c r="A1427" t="s">
        <v>1110</v>
      </c>
      <c r="B1427" t="s">
        <v>1515</v>
      </c>
      <c r="D1427" t="s">
        <v>4130</v>
      </c>
      <c r="E1427" t="s">
        <v>3498</v>
      </c>
      <c r="F1427" t="s">
        <v>4131</v>
      </c>
      <c r="G1427" t="s">
        <v>769</v>
      </c>
      <c r="H1427" t="s">
        <v>29</v>
      </c>
      <c r="L1427" t="s">
        <v>771</v>
      </c>
      <c r="N1427">
        <v>1258647</v>
      </c>
      <c r="O1427" t="s">
        <v>31</v>
      </c>
      <c r="P1427" t="s">
        <v>769</v>
      </c>
    </row>
    <row r="1428" spans="1:16" hidden="1" x14ac:dyDescent="0.25">
      <c r="A1428" t="s">
        <v>1100</v>
      </c>
      <c r="B1428" t="s">
        <v>1519</v>
      </c>
      <c r="D1428" t="s">
        <v>4132</v>
      </c>
      <c r="E1428" t="s">
        <v>3498</v>
      </c>
      <c r="F1428" t="s">
        <v>4133</v>
      </c>
      <c r="G1428" t="s">
        <v>769</v>
      </c>
      <c r="H1428" t="s">
        <v>29</v>
      </c>
      <c r="L1428" t="s">
        <v>771</v>
      </c>
      <c r="N1428">
        <v>1258647</v>
      </c>
      <c r="O1428" t="s">
        <v>31</v>
      </c>
      <c r="P1428" t="s">
        <v>769</v>
      </c>
    </row>
    <row r="1429" spans="1:16" hidden="1" x14ac:dyDescent="0.25">
      <c r="A1429" t="s">
        <v>1094</v>
      </c>
      <c r="B1429" t="s">
        <v>1523</v>
      </c>
      <c r="D1429" t="s">
        <v>4134</v>
      </c>
      <c r="E1429" t="s">
        <v>3498</v>
      </c>
      <c r="F1429" t="s">
        <v>4135</v>
      </c>
      <c r="G1429" t="s">
        <v>769</v>
      </c>
      <c r="H1429" t="s">
        <v>29</v>
      </c>
      <c r="L1429" t="s">
        <v>771</v>
      </c>
      <c r="N1429">
        <v>1258647</v>
      </c>
      <c r="O1429" t="s">
        <v>31</v>
      </c>
      <c r="P1429" t="s">
        <v>769</v>
      </c>
    </row>
    <row r="1430" spans="1:16" hidden="1" x14ac:dyDescent="0.25">
      <c r="A1430" t="s">
        <v>1090</v>
      </c>
      <c r="B1430" t="s">
        <v>1527</v>
      </c>
      <c r="D1430" t="s">
        <v>4136</v>
      </c>
      <c r="E1430" t="s">
        <v>3498</v>
      </c>
      <c r="F1430" t="s">
        <v>4137</v>
      </c>
      <c r="G1430" t="s">
        <v>769</v>
      </c>
      <c r="H1430" t="s">
        <v>36</v>
      </c>
      <c r="L1430" t="s">
        <v>771</v>
      </c>
      <c r="N1430">
        <v>1258647</v>
      </c>
      <c r="O1430" t="s">
        <v>31</v>
      </c>
      <c r="P1430" t="s">
        <v>769</v>
      </c>
    </row>
    <row r="1431" spans="1:16" hidden="1" x14ac:dyDescent="0.25">
      <c r="A1431" t="s">
        <v>1086</v>
      </c>
      <c r="B1431" t="s">
        <v>1531</v>
      </c>
      <c r="D1431" t="s">
        <v>4138</v>
      </c>
      <c r="E1431" t="s">
        <v>3498</v>
      </c>
      <c r="F1431" t="s">
        <v>4139</v>
      </c>
      <c r="G1431" t="s">
        <v>769</v>
      </c>
      <c r="H1431" t="s">
        <v>29</v>
      </c>
      <c r="L1431" t="s">
        <v>771</v>
      </c>
      <c r="N1431">
        <v>1258647</v>
      </c>
      <c r="O1431" t="s">
        <v>31</v>
      </c>
      <c r="P1431" t="s">
        <v>769</v>
      </c>
    </row>
    <row r="1432" spans="1:16" hidden="1" x14ac:dyDescent="0.25">
      <c r="A1432" t="s">
        <v>1082</v>
      </c>
      <c r="B1432" t="s">
        <v>1535</v>
      </c>
      <c r="D1432" t="s">
        <v>4140</v>
      </c>
      <c r="E1432" t="s">
        <v>3498</v>
      </c>
      <c r="F1432" t="s">
        <v>4141</v>
      </c>
      <c r="G1432" t="s">
        <v>769</v>
      </c>
      <c r="H1432" t="s">
        <v>36</v>
      </c>
      <c r="L1432" t="s">
        <v>771</v>
      </c>
      <c r="N1432">
        <v>1258647</v>
      </c>
      <c r="O1432" t="s">
        <v>31</v>
      </c>
      <c r="P1432" t="s">
        <v>769</v>
      </c>
    </row>
    <row r="1433" spans="1:16" hidden="1" x14ac:dyDescent="0.25">
      <c r="A1433" t="s">
        <v>1078</v>
      </c>
      <c r="B1433" t="s">
        <v>1539</v>
      </c>
      <c r="D1433" t="s">
        <v>4142</v>
      </c>
      <c r="E1433" t="s">
        <v>3498</v>
      </c>
      <c r="F1433" t="s">
        <v>4143</v>
      </c>
      <c r="G1433" t="s">
        <v>769</v>
      </c>
      <c r="H1433" t="s">
        <v>36</v>
      </c>
      <c r="L1433" t="s">
        <v>771</v>
      </c>
      <c r="N1433">
        <v>1258647</v>
      </c>
      <c r="O1433" t="s">
        <v>31</v>
      </c>
      <c r="P1433" t="s">
        <v>769</v>
      </c>
    </row>
    <row r="1434" spans="1:16" hidden="1" x14ac:dyDescent="0.25">
      <c r="A1434" t="s">
        <v>1050</v>
      </c>
      <c r="B1434" t="s">
        <v>1543</v>
      </c>
      <c r="D1434" t="s">
        <v>4144</v>
      </c>
      <c r="E1434" t="s">
        <v>3498</v>
      </c>
      <c r="F1434" t="s">
        <v>4145</v>
      </c>
      <c r="G1434" t="s">
        <v>769</v>
      </c>
      <c r="H1434" t="s">
        <v>36</v>
      </c>
      <c r="L1434" t="s">
        <v>771</v>
      </c>
      <c r="N1434">
        <v>1258647</v>
      </c>
      <c r="O1434" t="s">
        <v>31</v>
      </c>
      <c r="P1434" t="s">
        <v>769</v>
      </c>
    </row>
    <row r="1435" spans="1:16" hidden="1" x14ac:dyDescent="0.25">
      <c r="A1435" t="s">
        <v>1046</v>
      </c>
      <c r="B1435" t="s">
        <v>1547</v>
      </c>
      <c r="D1435" t="s">
        <v>4146</v>
      </c>
      <c r="E1435" t="s">
        <v>3498</v>
      </c>
      <c r="F1435" t="s">
        <v>4147</v>
      </c>
      <c r="G1435" t="s">
        <v>769</v>
      </c>
      <c r="H1435" t="s">
        <v>29</v>
      </c>
      <c r="L1435" t="s">
        <v>771</v>
      </c>
      <c r="N1435">
        <v>1258647</v>
      </c>
      <c r="O1435" t="s">
        <v>31</v>
      </c>
      <c r="P1435" t="s">
        <v>769</v>
      </c>
    </row>
    <row r="1436" spans="1:16" hidden="1" x14ac:dyDescent="0.25">
      <c r="A1436" t="s">
        <v>1042</v>
      </c>
      <c r="B1436" t="s">
        <v>1551</v>
      </c>
      <c r="D1436" t="s">
        <v>4148</v>
      </c>
      <c r="E1436" t="s">
        <v>3498</v>
      </c>
      <c r="F1436" t="s">
        <v>4149</v>
      </c>
      <c r="G1436" t="s">
        <v>769</v>
      </c>
      <c r="H1436" t="s">
        <v>36</v>
      </c>
      <c r="L1436" t="s">
        <v>771</v>
      </c>
      <c r="N1436">
        <v>1258647</v>
      </c>
      <c r="O1436" t="s">
        <v>31</v>
      </c>
      <c r="P1436" t="s">
        <v>769</v>
      </c>
    </row>
    <row r="1437" spans="1:16" hidden="1" x14ac:dyDescent="0.25">
      <c r="A1437" t="s">
        <v>1038</v>
      </c>
      <c r="B1437" t="s">
        <v>1555</v>
      </c>
      <c r="D1437" t="s">
        <v>4150</v>
      </c>
      <c r="E1437" t="s">
        <v>3498</v>
      </c>
      <c r="F1437" t="s">
        <v>4151</v>
      </c>
      <c r="G1437" t="s">
        <v>769</v>
      </c>
      <c r="H1437" t="s">
        <v>36</v>
      </c>
      <c r="L1437" t="s">
        <v>771</v>
      </c>
      <c r="N1437">
        <v>1258647</v>
      </c>
      <c r="O1437" t="s">
        <v>31</v>
      </c>
      <c r="P1437" t="s">
        <v>769</v>
      </c>
    </row>
    <row r="1438" spans="1:16" hidden="1" x14ac:dyDescent="0.25">
      <c r="A1438" t="s">
        <v>1035</v>
      </c>
      <c r="B1438" t="s">
        <v>1559</v>
      </c>
      <c r="D1438" t="s">
        <v>4152</v>
      </c>
      <c r="E1438" t="s">
        <v>3498</v>
      </c>
      <c r="F1438" t="s">
        <v>4153</v>
      </c>
      <c r="G1438" t="s">
        <v>769</v>
      </c>
      <c r="H1438" t="s">
        <v>36</v>
      </c>
      <c r="L1438" t="s">
        <v>771</v>
      </c>
      <c r="N1438">
        <v>1258647</v>
      </c>
      <c r="O1438" t="s">
        <v>31</v>
      </c>
      <c r="P1438" t="s">
        <v>769</v>
      </c>
    </row>
    <row r="1439" spans="1:16" hidden="1" x14ac:dyDescent="0.25">
      <c r="A1439" t="s">
        <v>1031</v>
      </c>
      <c r="B1439" t="s">
        <v>1563</v>
      </c>
      <c r="D1439" t="s">
        <v>4154</v>
      </c>
      <c r="E1439" t="s">
        <v>3498</v>
      </c>
      <c r="F1439" t="s">
        <v>4155</v>
      </c>
      <c r="G1439" t="s">
        <v>769</v>
      </c>
      <c r="H1439" t="s">
        <v>29</v>
      </c>
      <c r="L1439" t="s">
        <v>771</v>
      </c>
      <c r="N1439">
        <v>1258647</v>
      </c>
      <c r="O1439" t="s">
        <v>31</v>
      </c>
      <c r="P1439" t="s">
        <v>769</v>
      </c>
    </row>
    <row r="1440" spans="1:16" hidden="1" x14ac:dyDescent="0.25">
      <c r="A1440" t="s">
        <v>1028</v>
      </c>
      <c r="B1440" t="s">
        <v>1010</v>
      </c>
      <c r="D1440" t="s">
        <v>4156</v>
      </c>
      <c r="E1440" t="s">
        <v>3498</v>
      </c>
      <c r="F1440" t="s">
        <v>4157</v>
      </c>
      <c r="G1440" t="s">
        <v>769</v>
      </c>
      <c r="H1440" t="s">
        <v>29</v>
      </c>
      <c r="L1440" t="s">
        <v>771</v>
      </c>
      <c r="N1440">
        <v>1258647</v>
      </c>
      <c r="O1440" t="s">
        <v>31</v>
      </c>
      <c r="P1440" t="s">
        <v>769</v>
      </c>
    </row>
    <row r="1441" spans="1:16" hidden="1" x14ac:dyDescent="0.25">
      <c r="A1441" t="s">
        <v>1024</v>
      </c>
      <c r="B1441" t="s">
        <v>1570</v>
      </c>
      <c r="D1441" t="s">
        <v>4158</v>
      </c>
      <c r="E1441" t="s">
        <v>3498</v>
      </c>
      <c r="F1441" t="s">
        <v>4159</v>
      </c>
      <c r="G1441" t="s">
        <v>769</v>
      </c>
      <c r="H1441" t="s">
        <v>36</v>
      </c>
      <c r="L1441" t="s">
        <v>771</v>
      </c>
      <c r="N1441">
        <v>1258647</v>
      </c>
      <c r="O1441" t="s">
        <v>31</v>
      </c>
      <c r="P1441" t="s">
        <v>769</v>
      </c>
    </row>
    <row r="1442" spans="1:16" hidden="1" x14ac:dyDescent="0.25">
      <c r="A1442" t="s">
        <v>1019</v>
      </c>
      <c r="B1442" t="s">
        <v>1574</v>
      </c>
      <c r="D1442" t="s">
        <v>4160</v>
      </c>
      <c r="E1442" t="s">
        <v>3498</v>
      </c>
      <c r="F1442" t="s">
        <v>4161</v>
      </c>
      <c r="G1442" t="s">
        <v>769</v>
      </c>
      <c r="H1442" t="s">
        <v>29</v>
      </c>
      <c r="L1442" t="s">
        <v>771</v>
      </c>
      <c r="N1442">
        <v>1258647</v>
      </c>
      <c r="O1442" t="s">
        <v>31</v>
      </c>
      <c r="P1442" t="s">
        <v>769</v>
      </c>
    </row>
    <row r="1443" spans="1:16" hidden="1" x14ac:dyDescent="0.25">
      <c r="A1443" t="s">
        <v>1015</v>
      </c>
      <c r="B1443" t="s">
        <v>1578</v>
      </c>
      <c r="D1443" t="s">
        <v>4162</v>
      </c>
      <c r="E1443" t="s">
        <v>3498</v>
      </c>
      <c r="F1443" t="s">
        <v>4163</v>
      </c>
      <c r="G1443" t="s">
        <v>769</v>
      </c>
      <c r="H1443" t="s">
        <v>29</v>
      </c>
      <c r="L1443" t="s">
        <v>771</v>
      </c>
      <c r="N1443">
        <v>1258647</v>
      </c>
      <c r="O1443" t="s">
        <v>31</v>
      </c>
      <c r="P1443" t="s">
        <v>769</v>
      </c>
    </row>
    <row r="1444" spans="1:16" hidden="1" x14ac:dyDescent="0.25">
      <c r="A1444" t="s">
        <v>1011</v>
      </c>
      <c r="B1444" t="s">
        <v>1582</v>
      </c>
      <c r="D1444" t="s">
        <v>4164</v>
      </c>
      <c r="E1444" t="s">
        <v>3498</v>
      </c>
      <c r="F1444" t="s">
        <v>4165</v>
      </c>
      <c r="G1444" t="s">
        <v>769</v>
      </c>
      <c r="H1444" t="s">
        <v>29</v>
      </c>
      <c r="L1444" t="s">
        <v>771</v>
      </c>
      <c r="N1444">
        <v>1258647</v>
      </c>
      <c r="O1444" t="s">
        <v>31</v>
      </c>
      <c r="P1444" t="s">
        <v>769</v>
      </c>
    </row>
    <row r="1445" spans="1:16" hidden="1" x14ac:dyDescent="0.25">
      <c r="A1445" t="s">
        <v>999</v>
      </c>
      <c r="B1445" t="s">
        <v>1586</v>
      </c>
      <c r="D1445" t="s">
        <v>4166</v>
      </c>
      <c r="E1445" t="s">
        <v>3498</v>
      </c>
      <c r="F1445" t="s">
        <v>4167</v>
      </c>
      <c r="G1445" t="s">
        <v>769</v>
      </c>
      <c r="H1445" t="s">
        <v>36</v>
      </c>
      <c r="L1445" t="s">
        <v>771</v>
      </c>
      <c r="N1445">
        <v>1258647</v>
      </c>
      <c r="O1445" t="s">
        <v>31</v>
      </c>
      <c r="P1445" t="s">
        <v>769</v>
      </c>
    </row>
    <row r="1446" spans="1:16" hidden="1" x14ac:dyDescent="0.25">
      <c r="A1446" t="s">
        <v>975</v>
      </c>
      <c r="B1446" t="s">
        <v>1590</v>
      </c>
      <c r="D1446" t="s">
        <v>4168</v>
      </c>
      <c r="E1446" t="s">
        <v>3498</v>
      </c>
      <c r="F1446" t="s">
        <v>4169</v>
      </c>
      <c r="G1446" t="s">
        <v>769</v>
      </c>
      <c r="H1446" t="s">
        <v>29</v>
      </c>
      <c r="L1446" t="s">
        <v>771</v>
      </c>
      <c r="N1446">
        <v>1258647</v>
      </c>
      <c r="O1446" t="s">
        <v>31</v>
      </c>
      <c r="P1446" t="s">
        <v>769</v>
      </c>
    </row>
    <row r="1447" spans="1:16" hidden="1" x14ac:dyDescent="0.25">
      <c r="A1447" t="s">
        <v>979</v>
      </c>
      <c r="B1447" t="s">
        <v>1594</v>
      </c>
      <c r="D1447" t="s">
        <v>4170</v>
      </c>
      <c r="E1447" t="s">
        <v>3498</v>
      </c>
      <c r="F1447" t="s">
        <v>4171</v>
      </c>
      <c r="G1447" t="s">
        <v>769</v>
      </c>
      <c r="H1447" t="s">
        <v>29</v>
      </c>
      <c r="L1447" t="s">
        <v>771</v>
      </c>
      <c r="N1447">
        <v>1258647</v>
      </c>
      <c r="O1447" t="s">
        <v>31</v>
      </c>
      <c r="P1447" t="s">
        <v>769</v>
      </c>
    </row>
    <row r="1448" spans="1:16" hidden="1" x14ac:dyDescent="0.25">
      <c r="A1448" t="s">
        <v>983</v>
      </c>
      <c r="B1448" t="s">
        <v>1598</v>
      </c>
      <c r="D1448" t="s">
        <v>4172</v>
      </c>
      <c r="E1448" t="s">
        <v>3498</v>
      </c>
      <c r="F1448" t="s">
        <v>4173</v>
      </c>
      <c r="G1448" t="s">
        <v>769</v>
      </c>
      <c r="H1448" t="s">
        <v>29</v>
      </c>
      <c r="L1448" t="s">
        <v>771</v>
      </c>
      <c r="N1448">
        <v>1258647</v>
      </c>
      <c r="O1448" t="s">
        <v>31</v>
      </c>
      <c r="P1448" t="s">
        <v>769</v>
      </c>
    </row>
    <row r="1449" spans="1:16" hidden="1" x14ac:dyDescent="0.25">
      <c r="A1449" t="s">
        <v>971</v>
      </c>
      <c r="B1449" t="s">
        <v>1601</v>
      </c>
      <c r="D1449" t="s">
        <v>4174</v>
      </c>
      <c r="E1449" t="s">
        <v>3498</v>
      </c>
      <c r="F1449" t="s">
        <v>4175</v>
      </c>
      <c r="G1449" t="s">
        <v>769</v>
      </c>
      <c r="H1449" t="s">
        <v>29</v>
      </c>
      <c r="L1449" t="s">
        <v>771</v>
      </c>
      <c r="N1449">
        <v>1258647</v>
      </c>
      <c r="O1449" t="s">
        <v>31</v>
      </c>
      <c r="P1449" t="s">
        <v>769</v>
      </c>
    </row>
    <row r="1450" spans="1:16" hidden="1" x14ac:dyDescent="0.25">
      <c r="A1450" t="s">
        <v>962</v>
      </c>
      <c r="B1450" t="s">
        <v>1605</v>
      </c>
      <c r="D1450" t="s">
        <v>4176</v>
      </c>
      <c r="E1450" t="s">
        <v>3498</v>
      </c>
      <c r="F1450" t="s">
        <v>4177</v>
      </c>
      <c r="G1450" t="s">
        <v>769</v>
      </c>
      <c r="H1450" t="s">
        <v>29</v>
      </c>
      <c r="L1450" t="s">
        <v>771</v>
      </c>
      <c r="N1450">
        <v>1258647</v>
      </c>
      <c r="O1450" t="s">
        <v>31</v>
      </c>
      <c r="P1450" t="s">
        <v>769</v>
      </c>
    </row>
    <row r="1451" spans="1:16" hidden="1" x14ac:dyDescent="0.25">
      <c r="A1451" t="s">
        <v>958</v>
      </c>
      <c r="B1451" t="s">
        <v>1609</v>
      </c>
      <c r="D1451" t="s">
        <v>4178</v>
      </c>
      <c r="E1451" t="s">
        <v>3498</v>
      </c>
      <c r="F1451" t="s">
        <v>4179</v>
      </c>
      <c r="G1451" t="s">
        <v>769</v>
      </c>
      <c r="H1451" t="s">
        <v>36</v>
      </c>
      <c r="L1451" t="s">
        <v>771</v>
      </c>
      <c r="N1451">
        <v>1258647</v>
      </c>
      <c r="O1451" t="s">
        <v>31</v>
      </c>
      <c r="P1451" t="s">
        <v>769</v>
      </c>
    </row>
    <row r="1452" spans="1:16" hidden="1" x14ac:dyDescent="0.25">
      <c r="A1452" t="s">
        <v>954</v>
      </c>
      <c r="B1452" t="s">
        <v>1613</v>
      </c>
      <c r="D1452" t="s">
        <v>4180</v>
      </c>
      <c r="E1452" t="s">
        <v>3498</v>
      </c>
      <c r="F1452" t="s">
        <v>4181</v>
      </c>
      <c r="G1452" t="s">
        <v>769</v>
      </c>
      <c r="H1452" t="s">
        <v>29</v>
      </c>
      <c r="L1452" t="s">
        <v>771</v>
      </c>
      <c r="N1452">
        <v>1258647</v>
      </c>
      <c r="O1452" t="s">
        <v>31</v>
      </c>
      <c r="P1452" t="s">
        <v>769</v>
      </c>
    </row>
    <row r="1453" spans="1:16" hidden="1" x14ac:dyDescent="0.25">
      <c r="A1453" t="s">
        <v>947</v>
      </c>
      <c r="B1453" t="s">
        <v>1617</v>
      </c>
      <c r="D1453" t="s">
        <v>4182</v>
      </c>
      <c r="E1453" t="s">
        <v>3498</v>
      </c>
      <c r="F1453" t="s">
        <v>4183</v>
      </c>
      <c r="G1453" t="s">
        <v>769</v>
      </c>
      <c r="H1453" t="s">
        <v>29</v>
      </c>
      <c r="L1453" t="s">
        <v>771</v>
      </c>
      <c r="N1453">
        <v>1258647</v>
      </c>
      <c r="O1453" t="s">
        <v>31</v>
      </c>
      <c r="P1453" t="s">
        <v>769</v>
      </c>
    </row>
    <row r="1454" spans="1:16" hidden="1" x14ac:dyDescent="0.25">
      <c r="A1454" t="s">
        <v>943</v>
      </c>
      <c r="B1454" t="s">
        <v>1621</v>
      </c>
      <c r="D1454" t="s">
        <v>4184</v>
      </c>
      <c r="E1454" t="s">
        <v>3498</v>
      </c>
      <c r="F1454" t="s">
        <v>4185</v>
      </c>
      <c r="G1454" t="s">
        <v>769</v>
      </c>
      <c r="H1454" t="s">
        <v>36</v>
      </c>
      <c r="L1454" t="s">
        <v>771</v>
      </c>
      <c r="N1454">
        <v>1258647</v>
      </c>
      <c r="O1454" t="s">
        <v>31</v>
      </c>
      <c r="P1454" t="s">
        <v>769</v>
      </c>
    </row>
    <row r="1455" spans="1:16" hidden="1" x14ac:dyDescent="0.25">
      <c r="A1455" t="s">
        <v>939</v>
      </c>
      <c r="B1455" t="s">
        <v>1625</v>
      </c>
      <c r="D1455" t="s">
        <v>4186</v>
      </c>
      <c r="E1455" t="s">
        <v>3498</v>
      </c>
      <c r="F1455" t="s">
        <v>4187</v>
      </c>
      <c r="G1455" t="s">
        <v>769</v>
      </c>
      <c r="H1455" t="s">
        <v>29</v>
      </c>
      <c r="L1455" t="s">
        <v>771</v>
      </c>
      <c r="N1455">
        <v>1258647</v>
      </c>
      <c r="O1455" t="s">
        <v>31</v>
      </c>
      <c r="P1455" t="s">
        <v>769</v>
      </c>
    </row>
    <row r="1456" spans="1:16" hidden="1" x14ac:dyDescent="0.25">
      <c r="A1456" t="s">
        <v>250</v>
      </c>
      <c r="B1456" t="s">
        <v>1629</v>
      </c>
      <c r="D1456" t="s">
        <v>4188</v>
      </c>
      <c r="E1456" t="s">
        <v>3498</v>
      </c>
      <c r="F1456" t="s">
        <v>4189</v>
      </c>
      <c r="G1456" t="s">
        <v>769</v>
      </c>
      <c r="H1456" t="s">
        <v>29</v>
      </c>
      <c r="L1456" t="s">
        <v>771</v>
      </c>
      <c r="N1456">
        <v>1258647</v>
      </c>
      <c r="O1456" t="s">
        <v>31</v>
      </c>
      <c r="P1456" t="s">
        <v>769</v>
      </c>
    </row>
    <row r="1457" spans="1:16" hidden="1" x14ac:dyDescent="0.25">
      <c r="A1457" t="s">
        <v>924</v>
      </c>
      <c r="B1457" t="s">
        <v>1633</v>
      </c>
      <c r="D1457" t="s">
        <v>4190</v>
      </c>
      <c r="E1457" t="s">
        <v>3498</v>
      </c>
      <c r="F1457" t="s">
        <v>4191</v>
      </c>
      <c r="G1457" t="s">
        <v>769</v>
      </c>
      <c r="H1457" t="s">
        <v>29</v>
      </c>
      <c r="L1457" t="s">
        <v>771</v>
      </c>
      <c r="N1457">
        <v>1258647</v>
      </c>
      <c r="O1457" t="s">
        <v>31</v>
      </c>
      <c r="P1457" t="s">
        <v>769</v>
      </c>
    </row>
    <row r="1458" spans="1:16" hidden="1" x14ac:dyDescent="0.25">
      <c r="A1458" t="s">
        <v>915</v>
      </c>
      <c r="B1458" t="s">
        <v>1637</v>
      </c>
      <c r="D1458" t="s">
        <v>4192</v>
      </c>
      <c r="E1458" t="s">
        <v>3498</v>
      </c>
      <c r="F1458" t="s">
        <v>4193</v>
      </c>
      <c r="G1458" t="s">
        <v>769</v>
      </c>
      <c r="H1458" t="s">
        <v>36</v>
      </c>
      <c r="L1458" t="s">
        <v>771</v>
      </c>
      <c r="N1458">
        <v>1258647</v>
      </c>
      <c r="O1458" t="s">
        <v>31</v>
      </c>
      <c r="P1458" t="s">
        <v>769</v>
      </c>
    </row>
    <row r="1459" spans="1:16" hidden="1" x14ac:dyDescent="0.25">
      <c r="A1459" t="s">
        <v>911</v>
      </c>
      <c r="B1459" t="s">
        <v>1641</v>
      </c>
      <c r="D1459" t="s">
        <v>4194</v>
      </c>
      <c r="E1459" t="s">
        <v>3498</v>
      </c>
      <c r="F1459" t="s">
        <v>4195</v>
      </c>
      <c r="G1459" t="s">
        <v>769</v>
      </c>
      <c r="H1459" t="s">
        <v>29</v>
      </c>
      <c r="L1459" t="s">
        <v>771</v>
      </c>
      <c r="N1459">
        <v>1258647</v>
      </c>
      <c r="O1459" t="s">
        <v>31</v>
      </c>
      <c r="P1459" t="s">
        <v>769</v>
      </c>
    </row>
    <row r="1460" spans="1:16" hidden="1" x14ac:dyDescent="0.25">
      <c r="A1460" t="s">
        <v>907</v>
      </c>
      <c r="B1460" t="s">
        <v>1645</v>
      </c>
      <c r="D1460" t="s">
        <v>4196</v>
      </c>
      <c r="E1460" t="s">
        <v>3498</v>
      </c>
      <c r="F1460" t="s">
        <v>4197</v>
      </c>
      <c r="G1460" t="s">
        <v>769</v>
      </c>
      <c r="H1460" t="s">
        <v>36</v>
      </c>
      <c r="L1460" t="s">
        <v>771</v>
      </c>
      <c r="N1460">
        <v>1258647</v>
      </c>
      <c r="O1460" t="s">
        <v>31</v>
      </c>
      <c r="P1460" t="s">
        <v>769</v>
      </c>
    </row>
    <row r="1461" spans="1:16" hidden="1" x14ac:dyDescent="0.25">
      <c r="A1461" t="s">
        <v>903</v>
      </c>
      <c r="B1461" t="s">
        <v>1649</v>
      </c>
      <c r="D1461" t="s">
        <v>4198</v>
      </c>
      <c r="E1461" t="s">
        <v>3498</v>
      </c>
      <c r="F1461" t="s">
        <v>4199</v>
      </c>
      <c r="G1461" t="s">
        <v>769</v>
      </c>
      <c r="H1461" t="s">
        <v>36</v>
      </c>
      <c r="L1461" t="s">
        <v>771</v>
      </c>
      <c r="N1461">
        <v>1258647</v>
      </c>
      <c r="O1461" t="s">
        <v>31</v>
      </c>
      <c r="P1461" t="s">
        <v>769</v>
      </c>
    </row>
    <row r="1462" spans="1:16" hidden="1" x14ac:dyDescent="0.25">
      <c r="A1462" t="s">
        <v>895</v>
      </c>
      <c r="B1462" t="s">
        <v>1653</v>
      </c>
      <c r="D1462" t="s">
        <v>4200</v>
      </c>
      <c r="E1462" t="s">
        <v>3498</v>
      </c>
      <c r="F1462" t="s">
        <v>4201</v>
      </c>
      <c r="G1462" t="s">
        <v>769</v>
      </c>
      <c r="H1462" t="s">
        <v>36</v>
      </c>
      <c r="L1462" t="s">
        <v>771</v>
      </c>
      <c r="N1462">
        <v>1258647</v>
      </c>
      <c r="O1462" t="s">
        <v>31</v>
      </c>
      <c r="P1462" t="s">
        <v>769</v>
      </c>
    </row>
    <row r="1463" spans="1:16" hidden="1" x14ac:dyDescent="0.25">
      <c r="A1463" t="s">
        <v>891</v>
      </c>
      <c r="B1463" t="s">
        <v>1657</v>
      </c>
      <c r="D1463" t="s">
        <v>4202</v>
      </c>
      <c r="E1463" t="s">
        <v>3498</v>
      </c>
      <c r="F1463" t="s">
        <v>4203</v>
      </c>
      <c r="G1463" t="s">
        <v>769</v>
      </c>
      <c r="H1463" t="s">
        <v>29</v>
      </c>
      <c r="L1463" t="s">
        <v>771</v>
      </c>
      <c r="N1463">
        <v>1258647</v>
      </c>
      <c r="O1463" t="s">
        <v>31</v>
      </c>
      <c r="P1463" t="s">
        <v>769</v>
      </c>
    </row>
    <row r="1464" spans="1:16" hidden="1" x14ac:dyDescent="0.25">
      <c r="A1464" t="s">
        <v>966</v>
      </c>
      <c r="B1464" t="s">
        <v>1661</v>
      </c>
      <c r="D1464" t="s">
        <v>4204</v>
      </c>
      <c r="E1464" t="s">
        <v>3498</v>
      </c>
      <c r="F1464" t="s">
        <v>4205</v>
      </c>
      <c r="G1464" t="s">
        <v>769</v>
      </c>
      <c r="H1464" t="s">
        <v>36</v>
      </c>
      <c r="L1464" t="s">
        <v>771</v>
      </c>
      <c r="N1464">
        <v>1258647</v>
      </c>
      <c r="O1464" t="s">
        <v>31</v>
      </c>
      <c r="P1464" t="s">
        <v>769</v>
      </c>
    </row>
    <row r="1465" spans="1:16" hidden="1" x14ac:dyDescent="0.25">
      <c r="A1465" t="s">
        <v>947</v>
      </c>
      <c r="B1465" t="s">
        <v>1665</v>
      </c>
      <c r="D1465" t="s">
        <v>4206</v>
      </c>
      <c r="E1465" t="s">
        <v>3498</v>
      </c>
      <c r="F1465" t="s">
        <v>4207</v>
      </c>
      <c r="G1465" t="s">
        <v>769</v>
      </c>
      <c r="H1465" t="s">
        <v>36</v>
      </c>
      <c r="L1465" t="s">
        <v>771</v>
      </c>
      <c r="N1465">
        <v>1258647</v>
      </c>
      <c r="O1465" t="s">
        <v>31</v>
      </c>
      <c r="P1465" t="s">
        <v>769</v>
      </c>
    </row>
    <row r="1466" spans="1:16" hidden="1" x14ac:dyDescent="0.25">
      <c r="A1466" t="s">
        <v>932</v>
      </c>
      <c r="B1466" t="s">
        <v>1669</v>
      </c>
      <c r="D1466" t="s">
        <v>4208</v>
      </c>
      <c r="E1466" t="s">
        <v>3498</v>
      </c>
      <c r="F1466" t="s">
        <v>4209</v>
      </c>
      <c r="G1466" t="s">
        <v>769</v>
      </c>
      <c r="H1466" t="s">
        <v>36</v>
      </c>
      <c r="L1466" t="s">
        <v>771</v>
      </c>
      <c r="N1466">
        <v>1258647</v>
      </c>
      <c r="O1466" t="s">
        <v>31</v>
      </c>
      <c r="P1466" t="s">
        <v>769</v>
      </c>
    </row>
    <row r="1467" spans="1:16" hidden="1" x14ac:dyDescent="0.25">
      <c r="A1467" t="s">
        <v>928</v>
      </c>
      <c r="B1467" t="s">
        <v>1673</v>
      </c>
      <c r="D1467" t="s">
        <v>4210</v>
      </c>
      <c r="E1467" t="s">
        <v>3498</v>
      </c>
      <c r="F1467" t="s">
        <v>4211</v>
      </c>
      <c r="G1467" t="s">
        <v>769</v>
      </c>
      <c r="H1467" t="s">
        <v>29</v>
      </c>
      <c r="L1467" t="s">
        <v>771</v>
      </c>
      <c r="N1467">
        <v>1258647</v>
      </c>
      <c r="O1467" t="s">
        <v>31</v>
      </c>
      <c r="P1467" t="s">
        <v>769</v>
      </c>
    </row>
    <row r="1468" spans="1:16" hidden="1" x14ac:dyDescent="0.25">
      <c r="A1468" t="s">
        <v>919</v>
      </c>
      <c r="B1468" t="s">
        <v>1677</v>
      </c>
      <c r="D1468" t="s">
        <v>4212</v>
      </c>
      <c r="E1468" t="s">
        <v>3498</v>
      </c>
      <c r="F1468" t="s">
        <v>4213</v>
      </c>
      <c r="G1468" t="s">
        <v>769</v>
      </c>
      <c r="H1468" t="s">
        <v>29</v>
      </c>
      <c r="L1468" t="s">
        <v>771</v>
      </c>
      <c r="N1468">
        <v>1258647</v>
      </c>
      <c r="O1468" t="s">
        <v>31</v>
      </c>
      <c r="P1468" t="s">
        <v>769</v>
      </c>
    </row>
    <row r="1469" spans="1:16" hidden="1" x14ac:dyDescent="0.25">
      <c r="A1469" t="s">
        <v>895</v>
      </c>
      <c r="B1469" t="s">
        <v>1681</v>
      </c>
      <c r="D1469" t="s">
        <v>4214</v>
      </c>
      <c r="E1469" t="s">
        <v>3498</v>
      </c>
      <c r="F1469" t="s">
        <v>4215</v>
      </c>
      <c r="G1469" t="s">
        <v>769</v>
      </c>
      <c r="H1469" t="s">
        <v>36</v>
      </c>
      <c r="L1469" t="s">
        <v>771</v>
      </c>
      <c r="N1469">
        <v>1258647</v>
      </c>
      <c r="O1469" t="s">
        <v>31</v>
      </c>
      <c r="P1469" t="s">
        <v>769</v>
      </c>
    </row>
    <row r="1470" spans="1:16" hidden="1" x14ac:dyDescent="0.25">
      <c r="A1470" t="s">
        <v>888</v>
      </c>
      <c r="B1470" t="s">
        <v>1685</v>
      </c>
      <c r="D1470" t="s">
        <v>4216</v>
      </c>
      <c r="E1470" t="s">
        <v>3498</v>
      </c>
      <c r="F1470" t="s">
        <v>4217</v>
      </c>
      <c r="G1470" t="s">
        <v>769</v>
      </c>
      <c r="H1470" t="s">
        <v>29</v>
      </c>
      <c r="L1470" t="s">
        <v>771</v>
      </c>
      <c r="N1470">
        <v>1258647</v>
      </c>
      <c r="O1470" t="s">
        <v>31</v>
      </c>
      <c r="P1470" t="s">
        <v>769</v>
      </c>
    </row>
    <row r="1471" spans="1:16" hidden="1" x14ac:dyDescent="0.25">
      <c r="A1471" t="s">
        <v>884</v>
      </c>
      <c r="B1471" t="s">
        <v>1689</v>
      </c>
      <c r="D1471" t="s">
        <v>4218</v>
      </c>
      <c r="E1471" t="s">
        <v>3498</v>
      </c>
      <c r="F1471" t="s">
        <v>4219</v>
      </c>
      <c r="G1471" t="s">
        <v>769</v>
      </c>
      <c r="H1471" t="s">
        <v>29</v>
      </c>
      <c r="L1471" t="s">
        <v>771</v>
      </c>
      <c r="N1471">
        <v>1258647</v>
      </c>
      <c r="O1471" t="s">
        <v>31</v>
      </c>
      <c r="P1471" t="s">
        <v>769</v>
      </c>
    </row>
    <row r="1472" spans="1:16" hidden="1" x14ac:dyDescent="0.25">
      <c r="A1472" t="s">
        <v>880</v>
      </c>
      <c r="B1472" t="s">
        <v>1693</v>
      </c>
      <c r="D1472" t="s">
        <v>4220</v>
      </c>
      <c r="E1472" t="s">
        <v>3498</v>
      </c>
      <c r="F1472" t="s">
        <v>4221</v>
      </c>
      <c r="G1472" t="s">
        <v>769</v>
      </c>
      <c r="H1472" t="s">
        <v>29</v>
      </c>
      <c r="L1472" t="s">
        <v>771</v>
      </c>
      <c r="N1472">
        <v>1258647</v>
      </c>
      <c r="O1472" t="s">
        <v>31</v>
      </c>
      <c r="P1472" t="s">
        <v>769</v>
      </c>
    </row>
    <row r="1473" spans="1:16" hidden="1" x14ac:dyDescent="0.25">
      <c r="A1473" t="s">
        <v>876</v>
      </c>
      <c r="B1473" t="s">
        <v>1694</v>
      </c>
      <c r="D1473" t="s">
        <v>4222</v>
      </c>
      <c r="E1473" t="s">
        <v>3498</v>
      </c>
      <c r="F1473" t="s">
        <v>4223</v>
      </c>
      <c r="G1473" t="s">
        <v>769</v>
      </c>
      <c r="H1473" t="s">
        <v>36</v>
      </c>
      <c r="L1473" t="s">
        <v>771</v>
      </c>
      <c r="N1473">
        <v>1258647</v>
      </c>
      <c r="O1473" t="s">
        <v>31</v>
      </c>
      <c r="P1473" t="s">
        <v>769</v>
      </c>
    </row>
    <row r="1474" spans="1:16" hidden="1" x14ac:dyDescent="0.25">
      <c r="A1474" t="s">
        <v>872</v>
      </c>
      <c r="B1474" t="s">
        <v>1690</v>
      </c>
      <c r="D1474" t="s">
        <v>4224</v>
      </c>
      <c r="E1474" t="s">
        <v>3498</v>
      </c>
      <c r="F1474" t="s">
        <v>4225</v>
      </c>
      <c r="G1474" t="s">
        <v>769</v>
      </c>
      <c r="H1474" t="s">
        <v>29</v>
      </c>
      <c r="L1474" t="s">
        <v>771</v>
      </c>
      <c r="N1474">
        <v>1258647</v>
      </c>
      <c r="O1474" t="s">
        <v>31</v>
      </c>
      <c r="P1474" t="s">
        <v>769</v>
      </c>
    </row>
    <row r="1475" spans="1:16" hidden="1" x14ac:dyDescent="0.25">
      <c r="A1475" t="s">
        <v>867</v>
      </c>
      <c r="B1475" t="s">
        <v>1682</v>
      </c>
      <c r="D1475" t="s">
        <v>4226</v>
      </c>
      <c r="E1475" t="s">
        <v>3498</v>
      </c>
      <c r="F1475" t="s">
        <v>4227</v>
      </c>
      <c r="G1475" t="s">
        <v>769</v>
      </c>
      <c r="H1475" t="s">
        <v>29</v>
      </c>
      <c r="L1475" t="s">
        <v>771</v>
      </c>
      <c r="N1475">
        <v>1258647</v>
      </c>
      <c r="O1475" t="s">
        <v>31</v>
      </c>
      <c r="P1475" t="s">
        <v>769</v>
      </c>
    </row>
    <row r="1476" spans="1:16" hidden="1" x14ac:dyDescent="0.25">
      <c r="A1476" t="s">
        <v>863</v>
      </c>
      <c r="B1476" t="s">
        <v>1678</v>
      </c>
      <c r="D1476" t="s">
        <v>4228</v>
      </c>
      <c r="E1476" t="s">
        <v>3498</v>
      </c>
      <c r="F1476" t="s">
        <v>4229</v>
      </c>
      <c r="G1476" t="s">
        <v>769</v>
      </c>
      <c r="H1476" t="s">
        <v>29</v>
      </c>
      <c r="L1476" t="s">
        <v>771</v>
      </c>
      <c r="N1476">
        <v>1258647</v>
      </c>
      <c r="O1476" t="s">
        <v>31</v>
      </c>
      <c r="P1476" t="s">
        <v>769</v>
      </c>
    </row>
    <row r="1477" spans="1:16" hidden="1" x14ac:dyDescent="0.25">
      <c r="A1477" t="s">
        <v>859</v>
      </c>
      <c r="B1477" t="s">
        <v>1674</v>
      </c>
      <c r="D1477" t="s">
        <v>4230</v>
      </c>
      <c r="E1477" t="s">
        <v>3498</v>
      </c>
      <c r="F1477" t="s">
        <v>4231</v>
      </c>
      <c r="G1477" t="s">
        <v>769</v>
      </c>
      <c r="H1477" t="s">
        <v>29</v>
      </c>
      <c r="L1477" t="s">
        <v>771</v>
      </c>
      <c r="N1477">
        <v>1258647</v>
      </c>
      <c r="O1477" t="s">
        <v>31</v>
      </c>
      <c r="P1477" t="s">
        <v>769</v>
      </c>
    </row>
    <row r="1478" spans="1:16" hidden="1" x14ac:dyDescent="0.25">
      <c r="A1478" t="s">
        <v>854</v>
      </c>
      <c r="B1478" t="s">
        <v>1670</v>
      </c>
      <c r="D1478" t="s">
        <v>4232</v>
      </c>
      <c r="E1478" t="s">
        <v>3498</v>
      </c>
      <c r="F1478" t="s">
        <v>4233</v>
      </c>
      <c r="G1478" t="s">
        <v>769</v>
      </c>
      <c r="H1478" t="s">
        <v>29</v>
      </c>
      <c r="L1478" t="s">
        <v>771</v>
      </c>
      <c r="N1478">
        <v>1258647</v>
      </c>
      <c r="O1478" t="s">
        <v>31</v>
      </c>
      <c r="P1478" t="s">
        <v>769</v>
      </c>
    </row>
    <row r="1479" spans="1:16" hidden="1" x14ac:dyDescent="0.25">
      <c r="A1479" t="s">
        <v>844</v>
      </c>
      <c r="B1479" t="s">
        <v>1666</v>
      </c>
      <c r="D1479" t="s">
        <v>4234</v>
      </c>
      <c r="E1479" t="s">
        <v>3498</v>
      </c>
      <c r="F1479" t="s">
        <v>4235</v>
      </c>
      <c r="G1479" t="s">
        <v>769</v>
      </c>
      <c r="H1479" t="s">
        <v>36</v>
      </c>
      <c r="L1479" t="s">
        <v>771</v>
      </c>
      <c r="N1479">
        <v>1258647</v>
      </c>
      <c r="O1479" t="s">
        <v>31</v>
      </c>
      <c r="P1479" t="s">
        <v>769</v>
      </c>
    </row>
    <row r="1480" spans="1:16" hidden="1" x14ac:dyDescent="0.25">
      <c r="A1480" t="s">
        <v>840</v>
      </c>
      <c r="B1480" t="s">
        <v>1662</v>
      </c>
      <c r="D1480" t="s">
        <v>4236</v>
      </c>
      <c r="E1480" t="s">
        <v>3498</v>
      </c>
      <c r="F1480" t="s">
        <v>4237</v>
      </c>
      <c r="G1480" t="s">
        <v>769</v>
      </c>
      <c r="H1480" t="s">
        <v>29</v>
      </c>
      <c r="L1480" t="s">
        <v>771</v>
      </c>
      <c r="N1480">
        <v>1258647</v>
      </c>
      <c r="O1480" t="s">
        <v>31</v>
      </c>
      <c r="P1480" t="s">
        <v>769</v>
      </c>
    </row>
    <row r="1481" spans="1:16" hidden="1" x14ac:dyDescent="0.25">
      <c r="A1481" t="s">
        <v>836</v>
      </c>
      <c r="B1481" t="s">
        <v>1658</v>
      </c>
      <c r="D1481" t="s">
        <v>26</v>
      </c>
      <c r="E1481" t="s">
        <v>3498</v>
      </c>
      <c r="F1481" t="s">
        <v>4238</v>
      </c>
      <c r="G1481" t="s">
        <v>769</v>
      </c>
      <c r="H1481" t="s">
        <v>29</v>
      </c>
      <c r="L1481" t="s">
        <v>771</v>
      </c>
      <c r="N1481">
        <v>1258647</v>
      </c>
      <c r="O1481" t="s">
        <v>31</v>
      </c>
      <c r="P1481" t="s">
        <v>769</v>
      </c>
    </row>
    <row r="1482" spans="1:16" hidden="1" x14ac:dyDescent="0.25">
      <c r="A1482" t="s">
        <v>828</v>
      </c>
      <c r="B1482" t="s">
        <v>1654</v>
      </c>
      <c r="D1482" t="s">
        <v>34</v>
      </c>
      <c r="E1482" t="s">
        <v>3498</v>
      </c>
      <c r="F1482" t="s">
        <v>4239</v>
      </c>
      <c r="G1482" t="s">
        <v>769</v>
      </c>
      <c r="H1482" t="s">
        <v>36</v>
      </c>
      <c r="L1482" t="s">
        <v>771</v>
      </c>
      <c r="N1482">
        <v>1258647</v>
      </c>
      <c r="O1482" t="s">
        <v>31</v>
      </c>
      <c r="P1482" t="s">
        <v>769</v>
      </c>
    </row>
    <row r="1483" spans="1:16" hidden="1" x14ac:dyDescent="0.25">
      <c r="A1483" t="s">
        <v>812</v>
      </c>
      <c r="B1483" t="s">
        <v>1650</v>
      </c>
      <c r="D1483" t="s">
        <v>39</v>
      </c>
      <c r="E1483" t="s">
        <v>3498</v>
      </c>
      <c r="F1483" t="s">
        <v>4240</v>
      </c>
      <c r="G1483" t="s">
        <v>769</v>
      </c>
      <c r="H1483" t="s">
        <v>29</v>
      </c>
      <c r="L1483" t="s">
        <v>771</v>
      </c>
      <c r="N1483">
        <v>1258647</v>
      </c>
      <c r="O1483" t="s">
        <v>31</v>
      </c>
      <c r="P1483" t="s">
        <v>769</v>
      </c>
    </row>
    <row r="1484" spans="1:16" hidden="1" x14ac:dyDescent="0.25">
      <c r="A1484" t="s">
        <v>805</v>
      </c>
      <c r="B1484" t="s">
        <v>1646</v>
      </c>
      <c r="D1484" t="s">
        <v>43</v>
      </c>
      <c r="E1484" t="s">
        <v>3498</v>
      </c>
      <c r="F1484" t="s">
        <v>4241</v>
      </c>
      <c r="G1484" t="s">
        <v>769</v>
      </c>
      <c r="H1484" t="s">
        <v>36</v>
      </c>
      <c r="L1484" t="s">
        <v>771</v>
      </c>
      <c r="N1484">
        <v>1258647</v>
      </c>
      <c r="O1484" t="s">
        <v>31</v>
      </c>
      <c r="P1484" t="s">
        <v>769</v>
      </c>
    </row>
    <row r="1485" spans="1:16" hidden="1" x14ac:dyDescent="0.25">
      <c r="A1485" t="s">
        <v>784</v>
      </c>
      <c r="B1485" t="s">
        <v>1642</v>
      </c>
      <c r="D1485" t="s">
        <v>47</v>
      </c>
      <c r="E1485" t="s">
        <v>3498</v>
      </c>
      <c r="F1485" t="s">
        <v>4242</v>
      </c>
      <c r="G1485" t="s">
        <v>769</v>
      </c>
      <c r="H1485" t="s">
        <v>29</v>
      </c>
      <c r="L1485" t="s">
        <v>771</v>
      </c>
      <c r="N1485">
        <v>1258647</v>
      </c>
      <c r="O1485" t="s">
        <v>31</v>
      </c>
      <c r="P1485" t="s">
        <v>769</v>
      </c>
    </row>
    <row r="1486" spans="1:16" hidden="1" x14ac:dyDescent="0.25">
      <c r="A1486" t="s">
        <v>778</v>
      </c>
      <c r="B1486" t="s">
        <v>1638</v>
      </c>
      <c r="D1486" t="s">
        <v>51</v>
      </c>
      <c r="E1486" t="s">
        <v>3498</v>
      </c>
      <c r="F1486" t="s">
        <v>4243</v>
      </c>
      <c r="G1486" t="s">
        <v>769</v>
      </c>
      <c r="H1486" t="s">
        <v>36</v>
      </c>
      <c r="L1486" t="s">
        <v>771</v>
      </c>
      <c r="N1486">
        <v>1258647</v>
      </c>
      <c r="O1486" t="s">
        <v>31</v>
      </c>
      <c r="P1486" t="s">
        <v>769</v>
      </c>
    </row>
    <row r="1487" spans="1:16" hidden="1" x14ac:dyDescent="0.25">
      <c r="A1487" t="s">
        <v>773</v>
      </c>
      <c r="B1487" t="s">
        <v>1634</v>
      </c>
      <c r="D1487" t="s">
        <v>55</v>
      </c>
      <c r="E1487" t="s">
        <v>3498</v>
      </c>
      <c r="F1487" t="s">
        <v>4244</v>
      </c>
      <c r="G1487" t="s">
        <v>769</v>
      </c>
      <c r="H1487" t="s">
        <v>36</v>
      </c>
      <c r="L1487" t="s">
        <v>771</v>
      </c>
      <c r="N1487">
        <v>1258647</v>
      </c>
      <c r="O1487" t="s">
        <v>31</v>
      </c>
      <c r="P1487" t="s">
        <v>769</v>
      </c>
    </row>
    <row r="1488" spans="1:16" hidden="1" x14ac:dyDescent="0.25">
      <c r="A1488" t="s">
        <v>765</v>
      </c>
      <c r="B1488" t="s">
        <v>1630</v>
      </c>
      <c r="D1488" t="s">
        <v>60</v>
      </c>
      <c r="E1488" t="s">
        <v>3498</v>
      </c>
      <c r="F1488" t="s">
        <v>4245</v>
      </c>
      <c r="G1488" t="s">
        <v>769</v>
      </c>
      <c r="H1488" t="s">
        <v>36</v>
      </c>
      <c r="L1488" t="s">
        <v>771</v>
      </c>
      <c r="N1488">
        <v>1258647</v>
      </c>
      <c r="O1488" t="s">
        <v>31</v>
      </c>
      <c r="P1488" t="s">
        <v>769</v>
      </c>
    </row>
    <row r="1489" spans="1:16" hidden="1" x14ac:dyDescent="0.25">
      <c r="A1489" t="s">
        <v>848</v>
      </c>
      <c r="B1489" t="s">
        <v>1626</v>
      </c>
      <c r="D1489" t="s">
        <v>64</v>
      </c>
      <c r="E1489" t="s">
        <v>3498</v>
      </c>
      <c r="F1489" t="s">
        <v>4246</v>
      </c>
      <c r="G1489" t="s">
        <v>769</v>
      </c>
      <c r="H1489" t="s">
        <v>29</v>
      </c>
      <c r="L1489" t="s">
        <v>771</v>
      </c>
      <c r="N1489">
        <v>1258647</v>
      </c>
      <c r="O1489" t="s">
        <v>31</v>
      </c>
      <c r="P1489" t="s">
        <v>769</v>
      </c>
    </row>
    <row r="1490" spans="1:16" hidden="1" x14ac:dyDescent="0.25">
      <c r="A1490" t="s">
        <v>832</v>
      </c>
      <c r="B1490" t="s">
        <v>1622</v>
      </c>
      <c r="D1490" t="s">
        <v>67</v>
      </c>
      <c r="E1490" t="s">
        <v>3498</v>
      </c>
      <c r="F1490" t="s">
        <v>4247</v>
      </c>
      <c r="G1490" t="s">
        <v>769</v>
      </c>
      <c r="H1490" t="s">
        <v>29</v>
      </c>
      <c r="L1490" t="s">
        <v>771</v>
      </c>
      <c r="N1490">
        <v>1258647</v>
      </c>
      <c r="O1490" t="s">
        <v>31</v>
      </c>
      <c r="P1490" t="s">
        <v>769</v>
      </c>
    </row>
    <row r="1491" spans="1:16" hidden="1" x14ac:dyDescent="0.25">
      <c r="A1491" t="s">
        <v>824</v>
      </c>
      <c r="B1491" t="s">
        <v>1618</v>
      </c>
      <c r="D1491" t="s">
        <v>71</v>
      </c>
      <c r="E1491" t="s">
        <v>3498</v>
      </c>
      <c r="F1491" t="s">
        <v>4248</v>
      </c>
      <c r="G1491" t="s">
        <v>769</v>
      </c>
      <c r="H1491" t="s">
        <v>36</v>
      </c>
      <c r="L1491" t="s">
        <v>771</v>
      </c>
      <c r="N1491">
        <v>1258647</v>
      </c>
      <c r="O1491" t="s">
        <v>31</v>
      </c>
      <c r="P1491" t="s">
        <v>769</v>
      </c>
    </row>
    <row r="1492" spans="1:16" hidden="1" x14ac:dyDescent="0.25">
      <c r="A1492" t="s">
        <v>820</v>
      </c>
      <c r="B1492" t="s">
        <v>1614</v>
      </c>
      <c r="D1492" t="s">
        <v>74</v>
      </c>
      <c r="E1492" t="s">
        <v>3498</v>
      </c>
      <c r="F1492" t="s">
        <v>4249</v>
      </c>
      <c r="G1492" t="s">
        <v>769</v>
      </c>
      <c r="H1492" t="s">
        <v>29</v>
      </c>
      <c r="L1492" t="s">
        <v>771</v>
      </c>
      <c r="N1492">
        <v>1258647</v>
      </c>
      <c r="O1492" t="s">
        <v>31</v>
      </c>
      <c r="P1492" t="s">
        <v>769</v>
      </c>
    </row>
    <row r="1493" spans="1:16" hidden="1" x14ac:dyDescent="0.25">
      <c r="A1493" t="s">
        <v>816</v>
      </c>
      <c r="B1493" t="s">
        <v>1610</v>
      </c>
      <c r="D1493" t="s">
        <v>77</v>
      </c>
      <c r="E1493" t="s">
        <v>3498</v>
      </c>
      <c r="F1493" t="s">
        <v>4250</v>
      </c>
      <c r="G1493" t="s">
        <v>769</v>
      </c>
      <c r="H1493" t="s">
        <v>29</v>
      </c>
      <c r="L1493" t="s">
        <v>771</v>
      </c>
      <c r="N1493">
        <v>1258647</v>
      </c>
      <c r="O1493" t="s">
        <v>31</v>
      </c>
      <c r="P1493" t="s">
        <v>769</v>
      </c>
    </row>
    <row r="1494" spans="1:16" hidden="1" x14ac:dyDescent="0.25">
      <c r="A1494" t="s">
        <v>805</v>
      </c>
      <c r="B1494" t="s">
        <v>1606</v>
      </c>
      <c r="D1494" t="s">
        <v>80</v>
      </c>
      <c r="E1494" t="s">
        <v>3498</v>
      </c>
      <c r="F1494" t="s">
        <v>4251</v>
      </c>
      <c r="G1494" t="s">
        <v>769</v>
      </c>
      <c r="H1494" t="s">
        <v>29</v>
      </c>
      <c r="L1494" t="s">
        <v>771</v>
      </c>
      <c r="N1494">
        <v>1258647</v>
      </c>
      <c r="O1494" t="s">
        <v>31</v>
      </c>
      <c r="P1494" t="s">
        <v>769</v>
      </c>
    </row>
    <row r="1495" spans="1:16" hidden="1" x14ac:dyDescent="0.25">
      <c r="A1495" t="s">
        <v>801</v>
      </c>
      <c r="B1495" t="s">
        <v>1602</v>
      </c>
      <c r="D1495" t="s">
        <v>84</v>
      </c>
      <c r="E1495" t="s">
        <v>3498</v>
      </c>
      <c r="F1495" t="s">
        <v>4252</v>
      </c>
      <c r="G1495" t="s">
        <v>769</v>
      </c>
      <c r="H1495" t="s">
        <v>36</v>
      </c>
      <c r="L1495" t="s">
        <v>771</v>
      </c>
      <c r="N1495">
        <v>1258647</v>
      </c>
      <c r="O1495" t="s">
        <v>31</v>
      </c>
      <c r="P1495" t="s">
        <v>769</v>
      </c>
    </row>
    <row r="1496" spans="1:16" hidden="1" x14ac:dyDescent="0.25">
      <c r="A1496" t="s">
        <v>797</v>
      </c>
      <c r="B1496" t="s">
        <v>45</v>
      </c>
      <c r="D1496" t="s">
        <v>87</v>
      </c>
      <c r="E1496" t="s">
        <v>3498</v>
      </c>
      <c r="F1496" t="s">
        <v>4253</v>
      </c>
      <c r="G1496" t="s">
        <v>769</v>
      </c>
      <c r="H1496" t="s">
        <v>29</v>
      </c>
      <c r="L1496" t="s">
        <v>771</v>
      </c>
      <c r="N1496">
        <v>1258647</v>
      </c>
      <c r="O1496" t="s">
        <v>31</v>
      </c>
      <c r="P1496" t="s">
        <v>769</v>
      </c>
    </row>
    <row r="1497" spans="1:16" hidden="1" x14ac:dyDescent="0.25">
      <c r="A1497" t="s">
        <v>792</v>
      </c>
      <c r="B1497" t="s">
        <v>1595</v>
      </c>
      <c r="D1497" t="s">
        <v>90</v>
      </c>
      <c r="E1497" t="s">
        <v>3498</v>
      </c>
      <c r="F1497" t="s">
        <v>4254</v>
      </c>
      <c r="G1497" t="s">
        <v>769</v>
      </c>
      <c r="H1497" t="s">
        <v>29</v>
      </c>
      <c r="L1497" t="s">
        <v>771</v>
      </c>
      <c r="N1497">
        <v>1258647</v>
      </c>
      <c r="O1497" t="s">
        <v>31</v>
      </c>
      <c r="P1497" t="s">
        <v>769</v>
      </c>
    </row>
    <row r="1498" spans="1:16" hidden="1" x14ac:dyDescent="0.25">
      <c r="A1498" t="s">
        <v>788</v>
      </c>
      <c r="B1498" t="s">
        <v>1591</v>
      </c>
      <c r="D1498" t="s">
        <v>93</v>
      </c>
      <c r="E1498" t="s">
        <v>3498</v>
      </c>
      <c r="F1498" t="s">
        <v>4255</v>
      </c>
      <c r="G1498" t="s">
        <v>769</v>
      </c>
      <c r="H1498" t="s">
        <v>29</v>
      </c>
      <c r="L1498" t="s">
        <v>771</v>
      </c>
      <c r="N1498">
        <v>1258647</v>
      </c>
      <c r="O1498" t="s">
        <v>31</v>
      </c>
      <c r="P1498" t="s">
        <v>769</v>
      </c>
    </row>
    <row r="1499" spans="1:16" hidden="1" x14ac:dyDescent="0.25">
      <c r="A1499" t="s">
        <v>765</v>
      </c>
      <c r="B1499" t="s">
        <v>1587</v>
      </c>
      <c r="D1499" t="s">
        <v>96</v>
      </c>
      <c r="E1499" t="s">
        <v>3498</v>
      </c>
      <c r="F1499" t="s">
        <v>4256</v>
      </c>
      <c r="G1499" t="s">
        <v>769</v>
      </c>
      <c r="H1499" t="s">
        <v>29</v>
      </c>
      <c r="L1499" t="s">
        <v>771</v>
      </c>
      <c r="N1499">
        <v>1258647</v>
      </c>
      <c r="O1499" t="s">
        <v>31</v>
      </c>
      <c r="P1499" t="s">
        <v>769</v>
      </c>
    </row>
    <row r="1500" spans="1:16" hidden="1" x14ac:dyDescent="0.25">
      <c r="A1500" t="s">
        <v>765</v>
      </c>
      <c r="B1500" t="s">
        <v>764</v>
      </c>
      <c r="D1500" t="s">
        <v>99</v>
      </c>
      <c r="E1500" t="s">
        <v>3498</v>
      </c>
      <c r="F1500" t="s">
        <v>4257</v>
      </c>
      <c r="G1500" t="s">
        <v>769</v>
      </c>
      <c r="H1500" t="s">
        <v>29</v>
      </c>
      <c r="L1500" t="s">
        <v>771</v>
      </c>
      <c r="N1500">
        <v>1258647</v>
      </c>
      <c r="O1500" t="s">
        <v>31</v>
      </c>
      <c r="P1500" t="s">
        <v>769</v>
      </c>
    </row>
    <row r="1501" spans="1:16" hidden="1" x14ac:dyDescent="0.25">
      <c r="A1501" t="s">
        <v>773</v>
      </c>
      <c r="B1501" t="s">
        <v>772</v>
      </c>
      <c r="D1501" t="s">
        <v>104</v>
      </c>
      <c r="E1501" t="s">
        <v>3498</v>
      </c>
      <c r="F1501" t="s">
        <v>4258</v>
      </c>
      <c r="G1501" t="s">
        <v>769</v>
      </c>
      <c r="H1501" t="s">
        <v>36</v>
      </c>
      <c r="L1501" t="s">
        <v>771</v>
      </c>
      <c r="N1501">
        <v>1258647</v>
      </c>
      <c r="O1501" t="s">
        <v>31</v>
      </c>
      <c r="P1501" t="s">
        <v>769</v>
      </c>
    </row>
    <row r="1502" spans="1:16" hidden="1" x14ac:dyDescent="0.25">
      <c r="A1502" t="s">
        <v>778</v>
      </c>
      <c r="B1502" t="s">
        <v>777</v>
      </c>
      <c r="D1502" t="s">
        <v>108</v>
      </c>
      <c r="E1502" t="s">
        <v>3498</v>
      </c>
      <c r="F1502" t="s">
        <v>4259</v>
      </c>
      <c r="G1502" t="s">
        <v>769</v>
      </c>
      <c r="H1502" t="s">
        <v>29</v>
      </c>
      <c r="L1502" t="s">
        <v>771</v>
      </c>
      <c r="N1502">
        <v>1258647</v>
      </c>
      <c r="O1502" t="s">
        <v>31</v>
      </c>
      <c r="P1502" t="s">
        <v>769</v>
      </c>
    </row>
    <row r="1503" spans="1:16" hidden="1" x14ac:dyDescent="0.25">
      <c r="A1503" t="s">
        <v>784</v>
      </c>
      <c r="B1503" t="s">
        <v>783</v>
      </c>
      <c r="D1503" t="s">
        <v>112</v>
      </c>
      <c r="E1503" t="s">
        <v>3498</v>
      </c>
      <c r="F1503" t="s">
        <v>4260</v>
      </c>
      <c r="G1503" t="s">
        <v>769</v>
      </c>
      <c r="H1503" t="s">
        <v>36</v>
      </c>
      <c r="L1503" t="s">
        <v>771</v>
      </c>
      <c r="N1503">
        <v>1258647</v>
      </c>
      <c r="O1503" t="s">
        <v>31</v>
      </c>
      <c r="P1503" t="s">
        <v>769</v>
      </c>
    </row>
    <row r="1504" spans="1:16" hidden="1" x14ac:dyDescent="0.25">
      <c r="A1504" t="s">
        <v>788</v>
      </c>
      <c r="B1504" t="s">
        <v>787</v>
      </c>
      <c r="D1504" t="s">
        <v>116</v>
      </c>
      <c r="E1504" t="s">
        <v>3498</v>
      </c>
      <c r="F1504" t="s">
        <v>4261</v>
      </c>
      <c r="G1504" t="s">
        <v>769</v>
      </c>
      <c r="H1504" t="s">
        <v>29</v>
      </c>
      <c r="L1504" t="s">
        <v>771</v>
      </c>
      <c r="N1504">
        <v>1258647</v>
      </c>
      <c r="O1504" t="s">
        <v>31</v>
      </c>
      <c r="P1504" t="s">
        <v>769</v>
      </c>
    </row>
    <row r="1505" spans="1:16" hidden="1" x14ac:dyDescent="0.25">
      <c r="A1505" t="s">
        <v>792</v>
      </c>
      <c r="B1505" t="s">
        <v>791</v>
      </c>
      <c r="D1505" t="s">
        <v>119</v>
      </c>
      <c r="E1505" t="s">
        <v>3498</v>
      </c>
      <c r="F1505" t="s">
        <v>4262</v>
      </c>
      <c r="G1505" t="s">
        <v>769</v>
      </c>
      <c r="H1505" t="s">
        <v>29</v>
      </c>
      <c r="L1505" t="s">
        <v>771</v>
      </c>
      <c r="N1505">
        <v>1258647</v>
      </c>
      <c r="O1505" t="s">
        <v>31</v>
      </c>
      <c r="P1505" t="s">
        <v>769</v>
      </c>
    </row>
    <row r="1506" spans="1:16" hidden="1" x14ac:dyDescent="0.25">
      <c r="A1506" t="s">
        <v>797</v>
      </c>
      <c r="B1506" t="s">
        <v>796</v>
      </c>
      <c r="D1506" t="s">
        <v>122</v>
      </c>
      <c r="E1506" t="s">
        <v>3498</v>
      </c>
      <c r="F1506" t="s">
        <v>4263</v>
      </c>
      <c r="G1506" t="s">
        <v>769</v>
      </c>
      <c r="H1506" t="s">
        <v>36</v>
      </c>
      <c r="L1506" t="s">
        <v>771</v>
      </c>
      <c r="N1506">
        <v>1258647</v>
      </c>
      <c r="O1506" t="s">
        <v>31</v>
      </c>
      <c r="P1506" t="s">
        <v>769</v>
      </c>
    </row>
    <row r="1507" spans="1:16" hidden="1" x14ac:dyDescent="0.25">
      <c r="A1507" t="s">
        <v>801</v>
      </c>
      <c r="B1507" t="s">
        <v>800</v>
      </c>
      <c r="D1507" t="s">
        <v>125</v>
      </c>
      <c r="E1507" t="s">
        <v>3498</v>
      </c>
      <c r="F1507" t="s">
        <v>4264</v>
      </c>
      <c r="G1507" t="s">
        <v>769</v>
      </c>
      <c r="H1507" t="s">
        <v>29</v>
      </c>
      <c r="L1507" t="s">
        <v>771</v>
      </c>
      <c r="N1507">
        <v>1258647</v>
      </c>
      <c r="O1507" t="s">
        <v>31</v>
      </c>
      <c r="P1507" t="s">
        <v>769</v>
      </c>
    </row>
    <row r="1508" spans="1:16" hidden="1" x14ac:dyDescent="0.25">
      <c r="A1508" t="s">
        <v>805</v>
      </c>
      <c r="B1508" t="s">
        <v>804</v>
      </c>
      <c r="D1508" t="s">
        <v>128</v>
      </c>
      <c r="E1508" t="s">
        <v>3498</v>
      </c>
      <c r="F1508" t="s">
        <v>4265</v>
      </c>
      <c r="G1508" t="s">
        <v>769</v>
      </c>
      <c r="H1508" t="s">
        <v>29</v>
      </c>
      <c r="L1508" t="s">
        <v>771</v>
      </c>
      <c r="N1508">
        <v>1258647</v>
      </c>
      <c r="O1508" t="s">
        <v>31</v>
      </c>
      <c r="P1508" t="s">
        <v>769</v>
      </c>
    </row>
    <row r="1509" spans="1:16" hidden="1" x14ac:dyDescent="0.25">
      <c r="A1509" t="s">
        <v>805</v>
      </c>
      <c r="B1509" t="s">
        <v>808</v>
      </c>
      <c r="C1509" t="s">
        <v>4266</v>
      </c>
      <c r="D1509" t="s">
        <v>131</v>
      </c>
      <c r="E1509" t="s">
        <v>3498</v>
      </c>
      <c r="F1509" t="s">
        <v>4267</v>
      </c>
      <c r="G1509" t="s">
        <v>769</v>
      </c>
      <c r="H1509" t="s">
        <v>29</v>
      </c>
      <c r="L1509" t="s">
        <v>771</v>
      </c>
      <c r="N1509">
        <v>1258647</v>
      </c>
      <c r="O1509" t="s">
        <v>31</v>
      </c>
      <c r="P1509" t="s">
        <v>769</v>
      </c>
    </row>
    <row r="1510" spans="1:16" hidden="1" x14ac:dyDescent="0.25">
      <c r="A1510" t="s">
        <v>812</v>
      </c>
      <c r="B1510" t="s">
        <v>811</v>
      </c>
      <c r="D1510" t="s">
        <v>134</v>
      </c>
      <c r="E1510" t="s">
        <v>3498</v>
      </c>
      <c r="F1510" t="s">
        <v>4268</v>
      </c>
      <c r="G1510" t="s">
        <v>769</v>
      </c>
      <c r="H1510" t="s">
        <v>36</v>
      </c>
      <c r="L1510" t="s">
        <v>771</v>
      </c>
      <c r="N1510">
        <v>1258647</v>
      </c>
      <c r="O1510" t="s">
        <v>31</v>
      </c>
      <c r="P1510" t="s">
        <v>769</v>
      </c>
    </row>
    <row r="1511" spans="1:16" hidden="1" x14ac:dyDescent="0.25">
      <c r="A1511" t="s">
        <v>816</v>
      </c>
      <c r="B1511" t="s">
        <v>815</v>
      </c>
      <c r="D1511" t="s">
        <v>137</v>
      </c>
      <c r="E1511" t="s">
        <v>3498</v>
      </c>
      <c r="F1511" t="s">
        <v>4269</v>
      </c>
      <c r="G1511" t="s">
        <v>769</v>
      </c>
      <c r="H1511" t="s">
        <v>29</v>
      </c>
      <c r="L1511" t="s">
        <v>771</v>
      </c>
      <c r="N1511">
        <v>1258647</v>
      </c>
      <c r="O1511" t="s">
        <v>31</v>
      </c>
      <c r="P1511" t="s">
        <v>769</v>
      </c>
    </row>
    <row r="1512" spans="1:16" hidden="1" x14ac:dyDescent="0.25">
      <c r="A1512" t="s">
        <v>820</v>
      </c>
      <c r="B1512" t="s">
        <v>819</v>
      </c>
      <c r="D1512" t="s">
        <v>140</v>
      </c>
      <c r="E1512" t="s">
        <v>3498</v>
      </c>
      <c r="F1512" t="s">
        <v>4270</v>
      </c>
      <c r="G1512" t="s">
        <v>769</v>
      </c>
      <c r="H1512" t="s">
        <v>36</v>
      </c>
      <c r="L1512" t="s">
        <v>771</v>
      </c>
      <c r="N1512">
        <v>1258647</v>
      </c>
      <c r="O1512" t="s">
        <v>31</v>
      </c>
      <c r="P1512" t="s">
        <v>769</v>
      </c>
    </row>
    <row r="1513" spans="1:16" hidden="1" x14ac:dyDescent="0.25">
      <c r="A1513" t="s">
        <v>824</v>
      </c>
      <c r="B1513" t="s">
        <v>823</v>
      </c>
      <c r="D1513" t="s">
        <v>143</v>
      </c>
      <c r="E1513" t="s">
        <v>3498</v>
      </c>
      <c r="F1513" t="s">
        <v>4271</v>
      </c>
      <c r="G1513" t="s">
        <v>769</v>
      </c>
      <c r="H1513" t="s">
        <v>36</v>
      </c>
      <c r="L1513" t="s">
        <v>771</v>
      </c>
      <c r="N1513">
        <v>1258647</v>
      </c>
      <c r="O1513" t="s">
        <v>31</v>
      </c>
      <c r="P1513" t="s">
        <v>769</v>
      </c>
    </row>
    <row r="1514" spans="1:16" hidden="1" x14ac:dyDescent="0.25">
      <c r="A1514" t="s">
        <v>828</v>
      </c>
      <c r="B1514" t="s">
        <v>827</v>
      </c>
      <c r="D1514" t="s">
        <v>146</v>
      </c>
      <c r="E1514" t="s">
        <v>3498</v>
      </c>
      <c r="F1514" t="s">
        <v>4272</v>
      </c>
      <c r="G1514" t="s">
        <v>769</v>
      </c>
      <c r="H1514" t="s">
        <v>36</v>
      </c>
      <c r="L1514" t="s">
        <v>771</v>
      </c>
      <c r="N1514">
        <v>1258647</v>
      </c>
      <c r="O1514" t="s">
        <v>31</v>
      </c>
      <c r="P1514" t="s">
        <v>769</v>
      </c>
    </row>
    <row r="1515" spans="1:16" hidden="1" x14ac:dyDescent="0.25">
      <c r="A1515" t="s">
        <v>832</v>
      </c>
      <c r="B1515" t="s">
        <v>831</v>
      </c>
      <c r="D1515" t="s">
        <v>149</v>
      </c>
      <c r="E1515" t="s">
        <v>3498</v>
      </c>
      <c r="F1515" t="s">
        <v>4273</v>
      </c>
      <c r="G1515" t="s">
        <v>769</v>
      </c>
      <c r="H1515" t="s">
        <v>29</v>
      </c>
      <c r="L1515" t="s">
        <v>771</v>
      </c>
      <c r="N1515">
        <v>1258647</v>
      </c>
      <c r="O1515" t="s">
        <v>31</v>
      </c>
      <c r="P1515" t="s">
        <v>769</v>
      </c>
    </row>
    <row r="1516" spans="1:16" hidden="1" x14ac:dyDescent="0.25">
      <c r="A1516" t="s">
        <v>836</v>
      </c>
      <c r="B1516" t="s">
        <v>835</v>
      </c>
      <c r="D1516" t="s">
        <v>152</v>
      </c>
      <c r="E1516" t="s">
        <v>3498</v>
      </c>
      <c r="F1516" t="s">
        <v>4274</v>
      </c>
      <c r="G1516" t="s">
        <v>769</v>
      </c>
      <c r="H1516" t="s">
        <v>36</v>
      </c>
      <c r="L1516" t="s">
        <v>771</v>
      </c>
      <c r="N1516">
        <v>1258647</v>
      </c>
      <c r="O1516" t="s">
        <v>31</v>
      </c>
      <c r="P1516" t="s">
        <v>769</v>
      </c>
    </row>
    <row r="1517" spans="1:16" hidden="1" x14ac:dyDescent="0.25">
      <c r="A1517" t="s">
        <v>840</v>
      </c>
      <c r="B1517" t="s">
        <v>839</v>
      </c>
      <c r="D1517" t="s">
        <v>155</v>
      </c>
      <c r="E1517" t="s">
        <v>3498</v>
      </c>
      <c r="F1517" t="s">
        <v>4275</v>
      </c>
      <c r="G1517" t="s">
        <v>769</v>
      </c>
      <c r="H1517" t="s">
        <v>36</v>
      </c>
      <c r="L1517" t="s">
        <v>771</v>
      </c>
      <c r="N1517">
        <v>1258647</v>
      </c>
      <c r="O1517" t="s">
        <v>31</v>
      </c>
      <c r="P1517" t="s">
        <v>769</v>
      </c>
    </row>
    <row r="1518" spans="1:16" hidden="1" x14ac:dyDescent="0.25">
      <c r="A1518" t="s">
        <v>844</v>
      </c>
      <c r="B1518" t="s">
        <v>102</v>
      </c>
      <c r="C1518" t="s">
        <v>4276</v>
      </c>
      <c r="D1518" t="s">
        <v>158</v>
      </c>
      <c r="E1518" t="s">
        <v>3498</v>
      </c>
      <c r="F1518" t="s">
        <v>4277</v>
      </c>
      <c r="G1518" t="s">
        <v>769</v>
      </c>
      <c r="H1518" t="s">
        <v>36</v>
      </c>
      <c r="L1518" t="s">
        <v>771</v>
      </c>
      <c r="N1518">
        <v>1258647</v>
      </c>
      <c r="O1518" t="s">
        <v>31</v>
      </c>
      <c r="P1518" t="s">
        <v>769</v>
      </c>
    </row>
    <row r="1519" spans="1:16" hidden="1" x14ac:dyDescent="0.25">
      <c r="A1519" t="s">
        <v>848</v>
      </c>
      <c r="B1519" t="s">
        <v>847</v>
      </c>
      <c r="D1519" t="s">
        <v>161</v>
      </c>
      <c r="E1519" t="s">
        <v>3498</v>
      </c>
      <c r="F1519" t="s">
        <v>4278</v>
      </c>
      <c r="G1519" t="s">
        <v>769</v>
      </c>
      <c r="H1519" t="s">
        <v>29</v>
      </c>
      <c r="L1519" t="s">
        <v>771</v>
      </c>
      <c r="N1519">
        <v>1258647</v>
      </c>
      <c r="O1519" t="s">
        <v>31</v>
      </c>
      <c r="P1519" t="s">
        <v>769</v>
      </c>
    </row>
    <row r="1520" spans="1:16" hidden="1" x14ac:dyDescent="0.25">
      <c r="A1520" t="s">
        <v>854</v>
      </c>
      <c r="B1520" t="s">
        <v>853</v>
      </c>
      <c r="D1520" t="s">
        <v>164</v>
      </c>
      <c r="E1520" t="s">
        <v>3498</v>
      </c>
      <c r="F1520" t="s">
        <v>4279</v>
      </c>
      <c r="G1520" t="s">
        <v>769</v>
      </c>
      <c r="H1520" t="s">
        <v>29</v>
      </c>
      <c r="L1520" t="s">
        <v>771</v>
      </c>
      <c r="N1520">
        <v>1258647</v>
      </c>
      <c r="O1520" t="s">
        <v>31</v>
      </c>
      <c r="P1520" t="s">
        <v>769</v>
      </c>
    </row>
    <row r="1521" spans="1:16" hidden="1" x14ac:dyDescent="0.25">
      <c r="A1521" t="s">
        <v>859</v>
      </c>
      <c r="B1521" t="s">
        <v>858</v>
      </c>
      <c r="D1521" t="s">
        <v>167</v>
      </c>
      <c r="E1521" t="s">
        <v>3498</v>
      </c>
      <c r="F1521" t="s">
        <v>4280</v>
      </c>
      <c r="G1521" t="s">
        <v>769</v>
      </c>
      <c r="H1521" t="s">
        <v>36</v>
      </c>
      <c r="L1521" t="s">
        <v>771</v>
      </c>
      <c r="N1521">
        <v>1258647</v>
      </c>
      <c r="O1521" t="s">
        <v>31</v>
      </c>
      <c r="P1521" t="s">
        <v>769</v>
      </c>
    </row>
    <row r="1522" spans="1:16" hidden="1" x14ac:dyDescent="0.25">
      <c r="A1522" t="s">
        <v>863</v>
      </c>
      <c r="B1522" t="s">
        <v>862</v>
      </c>
      <c r="D1522" t="s">
        <v>170</v>
      </c>
      <c r="E1522" t="s">
        <v>3498</v>
      </c>
      <c r="F1522" t="s">
        <v>4281</v>
      </c>
      <c r="G1522" t="s">
        <v>769</v>
      </c>
      <c r="H1522" t="s">
        <v>29</v>
      </c>
      <c r="L1522" t="s">
        <v>771</v>
      </c>
      <c r="N1522">
        <v>1258647</v>
      </c>
      <c r="O1522" t="s">
        <v>31</v>
      </c>
      <c r="P1522" t="s">
        <v>769</v>
      </c>
    </row>
    <row r="1523" spans="1:16" hidden="1" x14ac:dyDescent="0.25">
      <c r="A1523" t="s">
        <v>867</v>
      </c>
      <c r="B1523" t="s">
        <v>866</v>
      </c>
      <c r="D1523" t="s">
        <v>173</v>
      </c>
      <c r="E1523" t="s">
        <v>3498</v>
      </c>
      <c r="F1523" t="s">
        <v>4282</v>
      </c>
      <c r="G1523" t="s">
        <v>769</v>
      </c>
      <c r="H1523" t="s">
        <v>29</v>
      </c>
      <c r="L1523" t="s">
        <v>771</v>
      </c>
      <c r="N1523">
        <v>1258647</v>
      </c>
      <c r="O1523" t="s">
        <v>31</v>
      </c>
      <c r="P1523" t="s">
        <v>769</v>
      </c>
    </row>
    <row r="1524" spans="1:16" hidden="1" x14ac:dyDescent="0.25">
      <c r="A1524" t="s">
        <v>872</v>
      </c>
      <c r="B1524" t="s">
        <v>871</v>
      </c>
      <c r="D1524" t="s">
        <v>177</v>
      </c>
      <c r="E1524" t="s">
        <v>3498</v>
      </c>
      <c r="F1524" t="s">
        <v>4283</v>
      </c>
      <c r="G1524" t="s">
        <v>769</v>
      </c>
      <c r="H1524" t="s">
        <v>29</v>
      </c>
      <c r="L1524" t="s">
        <v>771</v>
      </c>
      <c r="N1524">
        <v>1258647</v>
      </c>
      <c r="O1524" t="s">
        <v>31</v>
      </c>
      <c r="P1524" t="s">
        <v>769</v>
      </c>
    </row>
    <row r="1525" spans="1:16" hidden="1" x14ac:dyDescent="0.25">
      <c r="A1525" t="s">
        <v>876</v>
      </c>
      <c r="B1525" t="s">
        <v>875</v>
      </c>
      <c r="D1525" t="s">
        <v>181</v>
      </c>
      <c r="E1525" t="s">
        <v>3498</v>
      </c>
      <c r="F1525" t="s">
        <v>4284</v>
      </c>
      <c r="G1525" t="s">
        <v>769</v>
      </c>
      <c r="H1525" t="s">
        <v>36</v>
      </c>
      <c r="L1525" t="s">
        <v>771</v>
      </c>
      <c r="N1525">
        <v>1258647</v>
      </c>
      <c r="O1525" t="s">
        <v>31</v>
      </c>
      <c r="P1525" t="s">
        <v>769</v>
      </c>
    </row>
    <row r="1526" spans="1:16" hidden="1" x14ac:dyDescent="0.25">
      <c r="A1526" t="s">
        <v>880</v>
      </c>
      <c r="B1526" t="s">
        <v>879</v>
      </c>
      <c r="D1526" t="s">
        <v>185</v>
      </c>
      <c r="E1526" t="s">
        <v>3498</v>
      </c>
      <c r="F1526" t="s">
        <v>4285</v>
      </c>
      <c r="G1526" t="s">
        <v>769</v>
      </c>
      <c r="H1526" t="s">
        <v>29</v>
      </c>
      <c r="L1526" t="s">
        <v>771</v>
      </c>
      <c r="N1526">
        <v>1258647</v>
      </c>
      <c r="O1526" t="s">
        <v>31</v>
      </c>
      <c r="P1526" t="s">
        <v>769</v>
      </c>
    </row>
    <row r="1527" spans="1:16" hidden="1" x14ac:dyDescent="0.25">
      <c r="A1527" t="s">
        <v>884</v>
      </c>
      <c r="B1527" t="s">
        <v>883</v>
      </c>
      <c r="D1527" t="s">
        <v>188</v>
      </c>
      <c r="E1527" t="s">
        <v>3498</v>
      </c>
      <c r="F1527" t="s">
        <v>4286</v>
      </c>
      <c r="G1527" t="s">
        <v>769</v>
      </c>
      <c r="H1527" t="s">
        <v>29</v>
      </c>
      <c r="L1527" t="s">
        <v>771</v>
      </c>
      <c r="N1527">
        <v>1258647</v>
      </c>
      <c r="O1527" t="s">
        <v>31</v>
      </c>
      <c r="P1527" t="s">
        <v>769</v>
      </c>
    </row>
    <row r="1528" spans="1:16" hidden="1" x14ac:dyDescent="0.25">
      <c r="A1528" t="s">
        <v>888</v>
      </c>
      <c r="B1528" t="s">
        <v>887</v>
      </c>
      <c r="D1528" t="s">
        <v>191</v>
      </c>
      <c r="E1528" t="s">
        <v>3498</v>
      </c>
      <c r="F1528" t="s">
        <v>4287</v>
      </c>
      <c r="G1528" t="s">
        <v>769</v>
      </c>
      <c r="H1528" t="s">
        <v>29</v>
      </c>
      <c r="L1528" t="s">
        <v>771</v>
      </c>
      <c r="N1528">
        <v>1258647</v>
      </c>
      <c r="O1528" t="s">
        <v>31</v>
      </c>
      <c r="P1528" t="s">
        <v>769</v>
      </c>
    </row>
    <row r="1529" spans="1:16" hidden="1" x14ac:dyDescent="0.25">
      <c r="A1529" t="s">
        <v>891</v>
      </c>
      <c r="B1529" t="s">
        <v>69</v>
      </c>
      <c r="D1529" t="s">
        <v>194</v>
      </c>
      <c r="E1529" t="s">
        <v>3498</v>
      </c>
      <c r="F1529" t="s">
        <v>4288</v>
      </c>
      <c r="G1529" t="s">
        <v>769</v>
      </c>
      <c r="H1529" t="s">
        <v>29</v>
      </c>
      <c r="L1529" t="s">
        <v>771</v>
      </c>
      <c r="N1529">
        <v>1258647</v>
      </c>
      <c r="O1529" t="s">
        <v>31</v>
      </c>
      <c r="P1529" t="s">
        <v>769</v>
      </c>
    </row>
    <row r="1530" spans="1:16" hidden="1" x14ac:dyDescent="0.25">
      <c r="A1530" t="s">
        <v>895</v>
      </c>
      <c r="B1530" t="s">
        <v>894</v>
      </c>
      <c r="D1530" t="s">
        <v>197</v>
      </c>
      <c r="E1530" t="s">
        <v>3498</v>
      </c>
      <c r="F1530" t="s">
        <v>4289</v>
      </c>
      <c r="G1530" t="s">
        <v>769</v>
      </c>
      <c r="H1530" t="s">
        <v>29</v>
      </c>
      <c r="L1530" t="s">
        <v>771</v>
      </c>
      <c r="N1530">
        <v>1258647</v>
      </c>
      <c r="O1530" t="s">
        <v>31</v>
      </c>
      <c r="P1530" t="s">
        <v>769</v>
      </c>
    </row>
    <row r="1531" spans="1:16" hidden="1" x14ac:dyDescent="0.25">
      <c r="A1531" t="s">
        <v>895</v>
      </c>
      <c r="B1531" t="s">
        <v>898</v>
      </c>
      <c r="D1531" t="s">
        <v>200</v>
      </c>
      <c r="E1531" t="s">
        <v>3498</v>
      </c>
      <c r="F1531" t="s">
        <v>4290</v>
      </c>
      <c r="G1531" t="s">
        <v>769</v>
      </c>
      <c r="H1531" t="s">
        <v>36</v>
      </c>
      <c r="L1531" t="s">
        <v>771</v>
      </c>
      <c r="N1531">
        <v>1258647</v>
      </c>
      <c r="O1531" t="s">
        <v>31</v>
      </c>
      <c r="P1531" t="s">
        <v>769</v>
      </c>
    </row>
    <row r="1532" spans="1:16" hidden="1" x14ac:dyDescent="0.25">
      <c r="A1532" t="s">
        <v>903</v>
      </c>
      <c r="B1532" t="s">
        <v>902</v>
      </c>
      <c r="C1532" t="s">
        <v>37</v>
      </c>
      <c r="D1532" t="s">
        <v>203</v>
      </c>
      <c r="E1532" t="s">
        <v>3498</v>
      </c>
      <c r="F1532" t="s">
        <v>4291</v>
      </c>
      <c r="G1532" t="s">
        <v>769</v>
      </c>
      <c r="H1532" t="s">
        <v>29</v>
      </c>
      <c r="L1532" t="s">
        <v>771</v>
      </c>
      <c r="N1532">
        <v>1258647</v>
      </c>
      <c r="O1532" t="s">
        <v>31</v>
      </c>
      <c r="P1532" t="s">
        <v>769</v>
      </c>
    </row>
    <row r="1533" spans="1:16" hidden="1" x14ac:dyDescent="0.25">
      <c r="A1533" t="s">
        <v>907</v>
      </c>
      <c r="B1533" t="s">
        <v>906</v>
      </c>
      <c r="D1533" t="s">
        <v>206</v>
      </c>
      <c r="E1533" t="s">
        <v>3498</v>
      </c>
      <c r="F1533" t="s">
        <v>4292</v>
      </c>
      <c r="G1533" t="s">
        <v>769</v>
      </c>
      <c r="H1533" t="s">
        <v>29</v>
      </c>
      <c r="L1533" t="s">
        <v>771</v>
      </c>
      <c r="N1533">
        <v>1258647</v>
      </c>
      <c r="O1533" t="s">
        <v>31</v>
      </c>
      <c r="P1533" t="s">
        <v>769</v>
      </c>
    </row>
    <row r="1534" spans="1:16" hidden="1" x14ac:dyDescent="0.25">
      <c r="A1534" t="s">
        <v>911</v>
      </c>
      <c r="B1534" t="s">
        <v>910</v>
      </c>
      <c r="D1534" t="s">
        <v>209</v>
      </c>
      <c r="E1534" t="s">
        <v>3498</v>
      </c>
      <c r="F1534" t="s">
        <v>4293</v>
      </c>
      <c r="G1534" t="s">
        <v>769</v>
      </c>
      <c r="H1534" t="s">
        <v>36</v>
      </c>
      <c r="L1534" t="s">
        <v>771</v>
      </c>
      <c r="N1534">
        <v>1258647</v>
      </c>
      <c r="O1534" t="s">
        <v>31</v>
      </c>
      <c r="P1534" t="s">
        <v>769</v>
      </c>
    </row>
    <row r="1535" spans="1:16" hidden="1" x14ac:dyDescent="0.25">
      <c r="A1535" t="s">
        <v>915</v>
      </c>
      <c r="B1535" t="s">
        <v>914</v>
      </c>
      <c r="D1535" t="s">
        <v>212</v>
      </c>
      <c r="E1535" t="s">
        <v>3498</v>
      </c>
      <c r="F1535" t="s">
        <v>4294</v>
      </c>
      <c r="G1535" t="s">
        <v>769</v>
      </c>
      <c r="H1535" t="s">
        <v>29</v>
      </c>
      <c r="L1535" t="s">
        <v>771</v>
      </c>
      <c r="N1535">
        <v>1258647</v>
      </c>
      <c r="O1535" t="s">
        <v>31</v>
      </c>
      <c r="P1535" t="s">
        <v>769</v>
      </c>
    </row>
    <row r="1536" spans="1:16" hidden="1" x14ac:dyDescent="0.25">
      <c r="A1536" t="s">
        <v>919</v>
      </c>
      <c r="B1536" t="s">
        <v>918</v>
      </c>
      <c r="D1536" t="s">
        <v>215</v>
      </c>
      <c r="E1536" t="s">
        <v>3498</v>
      </c>
      <c r="F1536" t="s">
        <v>4295</v>
      </c>
      <c r="G1536" t="s">
        <v>769</v>
      </c>
      <c r="H1536" t="s">
        <v>29</v>
      </c>
      <c r="L1536" t="s">
        <v>771</v>
      </c>
      <c r="N1536">
        <v>1258647</v>
      </c>
      <c r="O1536" t="s">
        <v>31</v>
      </c>
      <c r="P1536" t="s">
        <v>769</v>
      </c>
    </row>
    <row r="1537" spans="1:16" hidden="1" x14ac:dyDescent="0.25">
      <c r="A1537" t="s">
        <v>924</v>
      </c>
      <c r="B1537" t="s">
        <v>923</v>
      </c>
      <c r="D1537" t="s">
        <v>218</v>
      </c>
      <c r="E1537" t="s">
        <v>3498</v>
      </c>
      <c r="F1537" t="s">
        <v>4296</v>
      </c>
      <c r="G1537" t="s">
        <v>769</v>
      </c>
      <c r="H1537" t="s">
        <v>29</v>
      </c>
      <c r="L1537" t="s">
        <v>771</v>
      </c>
      <c r="N1537">
        <v>1258647</v>
      </c>
      <c r="O1537" t="s">
        <v>31</v>
      </c>
      <c r="P1537" t="s">
        <v>769</v>
      </c>
    </row>
    <row r="1538" spans="1:16" hidden="1" x14ac:dyDescent="0.25">
      <c r="A1538" t="s">
        <v>928</v>
      </c>
      <c r="B1538" t="s">
        <v>927</v>
      </c>
      <c r="D1538" t="s">
        <v>221</v>
      </c>
      <c r="E1538" t="s">
        <v>3498</v>
      </c>
      <c r="F1538" t="s">
        <v>4297</v>
      </c>
      <c r="G1538" t="s">
        <v>769</v>
      </c>
      <c r="H1538" t="s">
        <v>36</v>
      </c>
      <c r="L1538" t="s">
        <v>771</v>
      </c>
      <c r="N1538">
        <v>1258647</v>
      </c>
      <c r="O1538" t="s">
        <v>31</v>
      </c>
      <c r="P1538" t="s">
        <v>769</v>
      </c>
    </row>
    <row r="1539" spans="1:16" hidden="1" x14ac:dyDescent="0.25">
      <c r="A1539" t="s">
        <v>932</v>
      </c>
      <c r="B1539" t="s">
        <v>931</v>
      </c>
      <c r="D1539" t="s">
        <v>224</v>
      </c>
      <c r="E1539" t="s">
        <v>3498</v>
      </c>
      <c r="F1539" t="s">
        <v>4298</v>
      </c>
      <c r="G1539" t="s">
        <v>769</v>
      </c>
      <c r="H1539" t="s">
        <v>29</v>
      </c>
      <c r="L1539" t="s">
        <v>771</v>
      </c>
      <c r="N1539">
        <v>1258647</v>
      </c>
      <c r="O1539" t="s">
        <v>31</v>
      </c>
      <c r="P1539" t="s">
        <v>769</v>
      </c>
    </row>
    <row r="1540" spans="1:16" hidden="1" x14ac:dyDescent="0.25">
      <c r="A1540" t="s">
        <v>250</v>
      </c>
      <c r="B1540" t="s">
        <v>935</v>
      </c>
      <c r="D1540" t="s">
        <v>227</v>
      </c>
      <c r="E1540" t="s">
        <v>3498</v>
      </c>
      <c r="F1540" t="s">
        <v>4299</v>
      </c>
      <c r="G1540" t="s">
        <v>769</v>
      </c>
      <c r="H1540" t="s">
        <v>36</v>
      </c>
      <c r="L1540" t="s">
        <v>771</v>
      </c>
      <c r="N1540">
        <v>1258647</v>
      </c>
      <c r="O1540" t="s">
        <v>31</v>
      </c>
      <c r="P1540" t="s">
        <v>769</v>
      </c>
    </row>
    <row r="1541" spans="1:16" hidden="1" x14ac:dyDescent="0.25">
      <c r="A1541" t="s">
        <v>939</v>
      </c>
      <c r="B1541" t="s">
        <v>938</v>
      </c>
      <c r="D1541" t="s">
        <v>230</v>
      </c>
      <c r="E1541" t="s">
        <v>3498</v>
      </c>
      <c r="F1541" t="s">
        <v>4300</v>
      </c>
      <c r="G1541" t="s">
        <v>769</v>
      </c>
      <c r="H1541" t="s">
        <v>36</v>
      </c>
      <c r="L1541" t="s">
        <v>771</v>
      </c>
      <c r="N1541">
        <v>1258647</v>
      </c>
      <c r="O1541" t="s">
        <v>31</v>
      </c>
      <c r="P1541" t="s">
        <v>769</v>
      </c>
    </row>
    <row r="1542" spans="1:16" hidden="1" x14ac:dyDescent="0.25">
      <c r="A1542" t="s">
        <v>943</v>
      </c>
      <c r="B1542" t="s">
        <v>942</v>
      </c>
      <c r="D1542" t="s">
        <v>233</v>
      </c>
      <c r="E1542" t="s">
        <v>3498</v>
      </c>
      <c r="F1542" t="s">
        <v>4301</v>
      </c>
      <c r="G1542" t="s">
        <v>769</v>
      </c>
      <c r="H1542" t="s">
        <v>36</v>
      </c>
      <c r="L1542" t="s">
        <v>771</v>
      </c>
      <c r="N1542">
        <v>1258647</v>
      </c>
      <c r="O1542" t="s">
        <v>31</v>
      </c>
      <c r="P1542" t="s">
        <v>769</v>
      </c>
    </row>
    <row r="1543" spans="1:16" hidden="1" x14ac:dyDescent="0.25">
      <c r="A1543" t="s">
        <v>947</v>
      </c>
      <c r="B1543" t="s">
        <v>946</v>
      </c>
      <c r="C1543" t="s">
        <v>184</v>
      </c>
      <c r="D1543" t="s">
        <v>236</v>
      </c>
      <c r="E1543" t="s">
        <v>3498</v>
      </c>
      <c r="F1543" t="s">
        <v>4302</v>
      </c>
      <c r="G1543" t="s">
        <v>769</v>
      </c>
      <c r="H1543" t="s">
        <v>29</v>
      </c>
      <c r="L1543" t="s">
        <v>771</v>
      </c>
      <c r="N1543">
        <v>1258647</v>
      </c>
      <c r="O1543" t="s">
        <v>31</v>
      </c>
      <c r="P1543" t="s">
        <v>769</v>
      </c>
    </row>
    <row r="1544" spans="1:16" hidden="1" x14ac:dyDescent="0.25">
      <c r="A1544" t="s">
        <v>947</v>
      </c>
      <c r="B1544" t="s">
        <v>950</v>
      </c>
      <c r="D1544" t="s">
        <v>239</v>
      </c>
      <c r="E1544" t="s">
        <v>3498</v>
      </c>
      <c r="F1544" t="s">
        <v>4303</v>
      </c>
      <c r="G1544" t="s">
        <v>769</v>
      </c>
      <c r="H1544" t="s">
        <v>36</v>
      </c>
      <c r="L1544" t="s">
        <v>771</v>
      </c>
      <c r="N1544">
        <v>1258647</v>
      </c>
      <c r="O1544" t="s">
        <v>31</v>
      </c>
      <c r="P1544" t="s">
        <v>769</v>
      </c>
    </row>
    <row r="1545" spans="1:16" hidden="1" x14ac:dyDescent="0.25">
      <c r="A1545" t="s">
        <v>954</v>
      </c>
      <c r="B1545" t="s">
        <v>953</v>
      </c>
      <c r="D1545" t="s">
        <v>242</v>
      </c>
      <c r="E1545" t="s">
        <v>3498</v>
      </c>
      <c r="F1545" t="s">
        <v>4304</v>
      </c>
      <c r="G1545" t="s">
        <v>769</v>
      </c>
      <c r="H1545" t="s">
        <v>36</v>
      </c>
      <c r="L1545" t="s">
        <v>771</v>
      </c>
      <c r="N1545">
        <v>1258647</v>
      </c>
      <c r="O1545" t="s">
        <v>31</v>
      </c>
      <c r="P1545" t="s">
        <v>769</v>
      </c>
    </row>
    <row r="1546" spans="1:16" hidden="1" x14ac:dyDescent="0.25">
      <c r="A1546" t="s">
        <v>958</v>
      </c>
      <c r="B1546" t="s">
        <v>957</v>
      </c>
      <c r="D1546" t="s">
        <v>245</v>
      </c>
      <c r="E1546" t="s">
        <v>3498</v>
      </c>
      <c r="F1546" t="s">
        <v>4305</v>
      </c>
      <c r="G1546" t="s">
        <v>769</v>
      </c>
      <c r="H1546" t="s">
        <v>36</v>
      </c>
      <c r="L1546" t="s">
        <v>771</v>
      </c>
      <c r="N1546">
        <v>1258647</v>
      </c>
      <c r="O1546" t="s">
        <v>31</v>
      </c>
      <c r="P1546" t="s">
        <v>769</v>
      </c>
    </row>
    <row r="1547" spans="1:16" hidden="1" x14ac:dyDescent="0.25">
      <c r="A1547" t="s">
        <v>962</v>
      </c>
      <c r="B1547" t="s">
        <v>961</v>
      </c>
      <c r="D1547" t="s">
        <v>248</v>
      </c>
      <c r="E1547" t="s">
        <v>3498</v>
      </c>
      <c r="F1547" t="s">
        <v>4306</v>
      </c>
      <c r="G1547" t="s">
        <v>769</v>
      </c>
      <c r="H1547" t="s">
        <v>29</v>
      </c>
      <c r="L1547" t="s">
        <v>771</v>
      </c>
      <c r="N1547">
        <v>1258647</v>
      </c>
      <c r="O1547" t="s">
        <v>31</v>
      </c>
      <c r="P1547" t="s">
        <v>769</v>
      </c>
    </row>
    <row r="1548" spans="1:16" hidden="1" x14ac:dyDescent="0.25">
      <c r="A1548" t="s">
        <v>966</v>
      </c>
      <c r="B1548" t="s">
        <v>965</v>
      </c>
      <c r="D1548" t="s">
        <v>251</v>
      </c>
      <c r="E1548" t="s">
        <v>3498</v>
      </c>
      <c r="F1548" t="s">
        <v>4307</v>
      </c>
      <c r="G1548" t="s">
        <v>769</v>
      </c>
      <c r="H1548" t="s">
        <v>29</v>
      </c>
      <c r="L1548" t="s">
        <v>771</v>
      </c>
      <c r="N1548">
        <v>1258647</v>
      </c>
      <c r="O1548" t="s">
        <v>31</v>
      </c>
      <c r="P1548" t="s">
        <v>769</v>
      </c>
    </row>
    <row r="1549" spans="1:16" hidden="1" x14ac:dyDescent="0.25">
      <c r="A1549" t="s">
        <v>971</v>
      </c>
      <c r="B1549" t="s">
        <v>970</v>
      </c>
      <c r="D1549" t="s">
        <v>254</v>
      </c>
      <c r="E1549" t="s">
        <v>3498</v>
      </c>
      <c r="F1549" t="s">
        <v>4308</v>
      </c>
      <c r="G1549" t="s">
        <v>769</v>
      </c>
      <c r="H1549" t="s">
        <v>36</v>
      </c>
      <c r="L1549" t="s">
        <v>771</v>
      </c>
      <c r="N1549">
        <v>1258647</v>
      </c>
      <c r="O1549" t="s">
        <v>31</v>
      </c>
      <c r="P1549" t="s">
        <v>769</v>
      </c>
    </row>
    <row r="1550" spans="1:16" hidden="1" x14ac:dyDescent="0.25">
      <c r="A1550" t="s">
        <v>975</v>
      </c>
      <c r="B1550" t="s">
        <v>974</v>
      </c>
      <c r="D1550" t="s">
        <v>257</v>
      </c>
      <c r="E1550" t="s">
        <v>3498</v>
      </c>
      <c r="F1550" t="s">
        <v>4309</v>
      </c>
      <c r="G1550" t="s">
        <v>769</v>
      </c>
      <c r="H1550" t="s">
        <v>29</v>
      </c>
      <c r="L1550" t="s">
        <v>771</v>
      </c>
      <c r="N1550">
        <v>1258647</v>
      </c>
      <c r="O1550" t="s">
        <v>31</v>
      </c>
      <c r="P1550" t="s">
        <v>769</v>
      </c>
    </row>
    <row r="1551" spans="1:16" hidden="1" x14ac:dyDescent="0.25">
      <c r="A1551" t="s">
        <v>979</v>
      </c>
      <c r="B1551" t="s">
        <v>978</v>
      </c>
      <c r="D1551" t="s">
        <v>260</v>
      </c>
      <c r="E1551" t="s">
        <v>3498</v>
      </c>
      <c r="F1551" t="s">
        <v>4310</v>
      </c>
      <c r="G1551" t="s">
        <v>769</v>
      </c>
      <c r="H1551" t="s">
        <v>29</v>
      </c>
      <c r="L1551" t="s">
        <v>771</v>
      </c>
      <c r="N1551">
        <v>1258647</v>
      </c>
      <c r="O1551" t="s">
        <v>31</v>
      </c>
      <c r="P1551" t="s">
        <v>769</v>
      </c>
    </row>
    <row r="1552" spans="1:16" hidden="1" x14ac:dyDescent="0.25">
      <c r="A1552" t="s">
        <v>983</v>
      </c>
      <c r="B1552" t="s">
        <v>982</v>
      </c>
      <c r="D1552" t="s">
        <v>263</v>
      </c>
      <c r="E1552" t="s">
        <v>3498</v>
      </c>
      <c r="F1552" t="s">
        <v>4311</v>
      </c>
      <c r="G1552" t="s">
        <v>769</v>
      </c>
      <c r="H1552" t="s">
        <v>29</v>
      </c>
      <c r="L1552" t="s">
        <v>771</v>
      </c>
      <c r="N1552">
        <v>1258647</v>
      </c>
      <c r="O1552" t="s">
        <v>31</v>
      </c>
      <c r="P1552" t="s">
        <v>769</v>
      </c>
    </row>
    <row r="1553" spans="1:16" hidden="1" x14ac:dyDescent="0.25">
      <c r="A1553" t="s">
        <v>987</v>
      </c>
      <c r="B1553" t="s">
        <v>986</v>
      </c>
      <c r="D1553" t="s">
        <v>266</v>
      </c>
      <c r="E1553" t="s">
        <v>3498</v>
      </c>
      <c r="F1553" t="s">
        <v>4312</v>
      </c>
      <c r="G1553" t="s">
        <v>769</v>
      </c>
      <c r="H1553" t="s">
        <v>36</v>
      </c>
      <c r="L1553" t="s">
        <v>771</v>
      </c>
      <c r="N1553">
        <v>1258647</v>
      </c>
      <c r="O1553" t="s">
        <v>31</v>
      </c>
      <c r="P1553" t="s">
        <v>769</v>
      </c>
    </row>
    <row r="1554" spans="1:16" hidden="1" x14ac:dyDescent="0.25">
      <c r="A1554" t="s">
        <v>991</v>
      </c>
      <c r="B1554" t="s">
        <v>990</v>
      </c>
      <c r="C1554" t="s">
        <v>4313</v>
      </c>
      <c r="D1554" t="s">
        <v>269</v>
      </c>
      <c r="E1554" t="s">
        <v>3498</v>
      </c>
      <c r="F1554" t="s">
        <v>4314</v>
      </c>
      <c r="G1554" t="s">
        <v>769</v>
      </c>
      <c r="H1554" t="s">
        <v>29</v>
      </c>
      <c r="L1554" t="s">
        <v>771</v>
      </c>
      <c r="N1554">
        <v>1258647</v>
      </c>
      <c r="O1554" t="s">
        <v>31</v>
      </c>
      <c r="P1554" t="s">
        <v>769</v>
      </c>
    </row>
    <row r="1555" spans="1:16" hidden="1" x14ac:dyDescent="0.25">
      <c r="A1555" t="s">
        <v>995</v>
      </c>
      <c r="B1555" t="s">
        <v>994</v>
      </c>
      <c r="D1555" t="s">
        <v>272</v>
      </c>
      <c r="E1555" t="s">
        <v>3498</v>
      </c>
      <c r="F1555" t="s">
        <v>4315</v>
      </c>
      <c r="G1555" t="s">
        <v>769</v>
      </c>
      <c r="H1555" t="s">
        <v>29</v>
      </c>
      <c r="L1555" t="s">
        <v>771</v>
      </c>
      <c r="N1555">
        <v>1258647</v>
      </c>
      <c r="O1555" t="s">
        <v>31</v>
      </c>
      <c r="P1555" t="s">
        <v>769</v>
      </c>
    </row>
    <row r="1556" spans="1:16" hidden="1" x14ac:dyDescent="0.25">
      <c r="A1556" t="s">
        <v>999</v>
      </c>
      <c r="B1556" t="s">
        <v>998</v>
      </c>
      <c r="D1556" t="s">
        <v>275</v>
      </c>
      <c r="E1556" t="s">
        <v>3498</v>
      </c>
      <c r="F1556" t="s">
        <v>4316</v>
      </c>
      <c r="G1556" t="s">
        <v>769</v>
      </c>
      <c r="H1556" t="s">
        <v>29</v>
      </c>
      <c r="L1556" t="s">
        <v>771</v>
      </c>
      <c r="N1556">
        <v>1258647</v>
      </c>
      <c r="O1556" t="s">
        <v>31</v>
      </c>
      <c r="P1556" t="s">
        <v>769</v>
      </c>
    </row>
    <row r="1557" spans="1:16" hidden="1" x14ac:dyDescent="0.25">
      <c r="A1557" t="s">
        <v>1003</v>
      </c>
      <c r="B1557" t="s">
        <v>1002</v>
      </c>
      <c r="D1557" t="s">
        <v>278</v>
      </c>
      <c r="E1557" t="s">
        <v>3498</v>
      </c>
      <c r="F1557" t="s">
        <v>4317</v>
      </c>
      <c r="G1557" t="s">
        <v>769</v>
      </c>
      <c r="H1557" t="s">
        <v>29</v>
      </c>
      <c r="L1557" t="s">
        <v>771</v>
      </c>
      <c r="N1557">
        <v>1258647</v>
      </c>
      <c r="O1557" t="s">
        <v>31</v>
      </c>
      <c r="P1557" t="s">
        <v>769</v>
      </c>
    </row>
    <row r="1558" spans="1:16" hidden="1" x14ac:dyDescent="0.25">
      <c r="A1558" t="s">
        <v>1007</v>
      </c>
      <c r="B1558" t="s">
        <v>1006</v>
      </c>
      <c r="D1558" t="s">
        <v>281</v>
      </c>
      <c r="E1558" t="s">
        <v>3498</v>
      </c>
      <c r="F1558" t="s">
        <v>4318</v>
      </c>
      <c r="G1558" t="s">
        <v>769</v>
      </c>
      <c r="H1558" t="s">
        <v>29</v>
      </c>
      <c r="L1558" t="s">
        <v>771</v>
      </c>
      <c r="N1558">
        <v>1258647</v>
      </c>
      <c r="O1558" t="s">
        <v>31</v>
      </c>
      <c r="P1558" t="s">
        <v>769</v>
      </c>
    </row>
    <row r="1559" spans="1:16" hidden="1" x14ac:dyDescent="0.25">
      <c r="A1559" t="s">
        <v>1011</v>
      </c>
      <c r="B1559" t="s">
        <v>1010</v>
      </c>
      <c r="D1559" t="s">
        <v>284</v>
      </c>
      <c r="E1559" t="s">
        <v>3498</v>
      </c>
      <c r="F1559" t="s">
        <v>4319</v>
      </c>
      <c r="G1559" t="s">
        <v>769</v>
      </c>
      <c r="H1559" t="s">
        <v>36</v>
      </c>
      <c r="L1559" t="s">
        <v>771</v>
      </c>
      <c r="N1559">
        <v>1258647</v>
      </c>
      <c r="O1559" t="s">
        <v>31</v>
      </c>
      <c r="P1559" t="s">
        <v>769</v>
      </c>
    </row>
    <row r="1560" spans="1:16" hidden="1" x14ac:dyDescent="0.25">
      <c r="A1560" t="s">
        <v>1015</v>
      </c>
      <c r="B1560" t="s">
        <v>1014</v>
      </c>
      <c r="D1560" t="s">
        <v>288</v>
      </c>
      <c r="E1560" t="s">
        <v>3498</v>
      </c>
      <c r="F1560" t="s">
        <v>4320</v>
      </c>
      <c r="G1560" t="s">
        <v>769</v>
      </c>
      <c r="H1560" t="s">
        <v>29</v>
      </c>
      <c r="L1560" t="s">
        <v>771</v>
      </c>
      <c r="N1560">
        <v>1258647</v>
      </c>
      <c r="O1560" t="s">
        <v>31</v>
      </c>
      <c r="P1560" t="s">
        <v>769</v>
      </c>
    </row>
    <row r="1561" spans="1:16" hidden="1" x14ac:dyDescent="0.25">
      <c r="A1561" t="s">
        <v>1019</v>
      </c>
      <c r="B1561" t="s">
        <v>1018</v>
      </c>
      <c r="D1561" t="s">
        <v>290</v>
      </c>
      <c r="E1561" t="s">
        <v>3498</v>
      </c>
      <c r="F1561" t="s">
        <v>4321</v>
      </c>
      <c r="G1561" t="s">
        <v>769</v>
      </c>
      <c r="H1561" t="s">
        <v>29</v>
      </c>
      <c r="L1561" t="s">
        <v>771</v>
      </c>
      <c r="N1561">
        <v>1258647</v>
      </c>
      <c r="O1561" t="s">
        <v>31</v>
      </c>
      <c r="P1561" t="s">
        <v>769</v>
      </c>
    </row>
    <row r="1562" spans="1:16" hidden="1" x14ac:dyDescent="0.25">
      <c r="A1562" t="s">
        <v>1024</v>
      </c>
      <c r="B1562" t="s">
        <v>1023</v>
      </c>
      <c r="D1562" t="s">
        <v>293</v>
      </c>
      <c r="E1562" t="s">
        <v>3498</v>
      </c>
      <c r="F1562" t="s">
        <v>4322</v>
      </c>
      <c r="G1562" t="s">
        <v>769</v>
      </c>
      <c r="H1562" t="s">
        <v>36</v>
      </c>
      <c r="L1562" t="s">
        <v>771</v>
      </c>
      <c r="N1562">
        <v>1258647</v>
      </c>
      <c r="O1562" t="s">
        <v>31</v>
      </c>
      <c r="P1562" t="s">
        <v>769</v>
      </c>
    </row>
    <row r="1563" spans="1:16" hidden="1" x14ac:dyDescent="0.25">
      <c r="A1563" t="s">
        <v>1028</v>
      </c>
      <c r="B1563" t="s">
        <v>1027</v>
      </c>
      <c r="D1563" t="s">
        <v>295</v>
      </c>
      <c r="E1563" t="s">
        <v>3498</v>
      </c>
      <c r="F1563" t="s">
        <v>4323</v>
      </c>
      <c r="G1563" t="s">
        <v>769</v>
      </c>
      <c r="H1563" t="s">
        <v>29</v>
      </c>
      <c r="L1563" t="s">
        <v>771</v>
      </c>
      <c r="N1563">
        <v>1258647</v>
      </c>
      <c r="O1563" t="s">
        <v>31</v>
      </c>
      <c r="P1563" t="s">
        <v>769</v>
      </c>
    </row>
    <row r="1564" spans="1:16" hidden="1" x14ac:dyDescent="0.25">
      <c r="A1564" t="s">
        <v>1031</v>
      </c>
      <c r="B1564" t="s">
        <v>37</v>
      </c>
      <c r="D1564" t="s">
        <v>296</v>
      </c>
      <c r="E1564" t="s">
        <v>3498</v>
      </c>
      <c r="F1564" t="s">
        <v>4324</v>
      </c>
      <c r="G1564" t="s">
        <v>769</v>
      </c>
      <c r="H1564" t="s">
        <v>29</v>
      </c>
      <c r="L1564" t="s">
        <v>771</v>
      </c>
      <c r="N1564">
        <v>1258647</v>
      </c>
      <c r="O1564" t="s">
        <v>31</v>
      </c>
      <c r="P1564" t="s">
        <v>769</v>
      </c>
    </row>
    <row r="1565" spans="1:16" hidden="1" x14ac:dyDescent="0.25">
      <c r="A1565" t="s">
        <v>1035</v>
      </c>
      <c r="B1565" t="s">
        <v>1034</v>
      </c>
      <c r="D1565" t="s">
        <v>297</v>
      </c>
      <c r="E1565" t="s">
        <v>3498</v>
      </c>
      <c r="F1565" t="s">
        <v>4325</v>
      </c>
      <c r="G1565" t="s">
        <v>769</v>
      </c>
      <c r="H1565" t="s">
        <v>29</v>
      </c>
      <c r="L1565" t="s">
        <v>771</v>
      </c>
      <c r="N1565">
        <v>1258647</v>
      </c>
      <c r="O1565" t="s">
        <v>31</v>
      </c>
      <c r="P1565" t="s">
        <v>769</v>
      </c>
    </row>
    <row r="1566" spans="1:16" hidden="1" x14ac:dyDescent="0.25">
      <c r="A1566" t="s">
        <v>1038</v>
      </c>
      <c r="B1566" t="s">
        <v>65</v>
      </c>
      <c r="D1566" t="s">
        <v>298</v>
      </c>
      <c r="E1566" t="s">
        <v>3498</v>
      </c>
      <c r="F1566" t="s">
        <v>4326</v>
      </c>
      <c r="G1566" t="s">
        <v>769</v>
      </c>
      <c r="H1566" t="s">
        <v>36</v>
      </c>
      <c r="L1566" t="s">
        <v>771</v>
      </c>
      <c r="N1566">
        <v>1258647</v>
      </c>
      <c r="O1566" t="s">
        <v>31</v>
      </c>
      <c r="P1566" t="s">
        <v>769</v>
      </c>
    </row>
    <row r="1567" spans="1:16" hidden="1" x14ac:dyDescent="0.25">
      <c r="A1567" t="s">
        <v>1042</v>
      </c>
      <c r="B1567" t="s">
        <v>1041</v>
      </c>
      <c r="D1567" t="s">
        <v>299</v>
      </c>
      <c r="E1567" t="s">
        <v>3498</v>
      </c>
      <c r="F1567" t="s">
        <v>4327</v>
      </c>
      <c r="G1567" t="s">
        <v>769</v>
      </c>
      <c r="H1567" t="s">
        <v>29</v>
      </c>
      <c r="L1567" t="s">
        <v>771</v>
      </c>
      <c r="N1567">
        <v>1258647</v>
      </c>
      <c r="O1567" t="s">
        <v>31</v>
      </c>
      <c r="P1567" t="s">
        <v>769</v>
      </c>
    </row>
    <row r="1568" spans="1:16" hidden="1" x14ac:dyDescent="0.25">
      <c r="A1568" t="s">
        <v>1046</v>
      </c>
      <c r="B1568" t="s">
        <v>1045</v>
      </c>
      <c r="D1568" t="s">
        <v>300</v>
      </c>
      <c r="E1568" t="s">
        <v>3498</v>
      </c>
      <c r="F1568" t="s">
        <v>4328</v>
      </c>
      <c r="G1568" t="s">
        <v>769</v>
      </c>
      <c r="H1568" t="s">
        <v>36</v>
      </c>
      <c r="L1568" t="s">
        <v>771</v>
      </c>
      <c r="N1568">
        <v>1258647</v>
      </c>
      <c r="O1568" t="s">
        <v>31</v>
      </c>
      <c r="P1568" t="s">
        <v>769</v>
      </c>
    </row>
    <row r="1569" spans="1:16" hidden="1" x14ac:dyDescent="0.25">
      <c r="A1569" t="s">
        <v>1050</v>
      </c>
      <c r="B1569" t="s">
        <v>1049</v>
      </c>
      <c r="D1569" t="s">
        <v>301</v>
      </c>
      <c r="E1569" t="s">
        <v>3498</v>
      </c>
      <c r="F1569" t="s">
        <v>4329</v>
      </c>
      <c r="G1569" t="s">
        <v>769</v>
      </c>
      <c r="H1569" t="s">
        <v>36</v>
      </c>
      <c r="L1569" t="s">
        <v>771</v>
      </c>
      <c r="N1569">
        <v>1258647</v>
      </c>
      <c r="O1569" t="s">
        <v>31</v>
      </c>
      <c r="P1569" t="s">
        <v>769</v>
      </c>
    </row>
    <row r="1570" spans="1:16" hidden="1" x14ac:dyDescent="0.25">
      <c r="A1570" t="s">
        <v>1054</v>
      </c>
      <c r="B1570" t="s">
        <v>1053</v>
      </c>
      <c r="D1570" t="s">
        <v>302</v>
      </c>
      <c r="E1570" t="s">
        <v>3498</v>
      </c>
      <c r="F1570" t="s">
        <v>4330</v>
      </c>
      <c r="G1570" t="s">
        <v>769</v>
      </c>
      <c r="H1570" t="s">
        <v>36</v>
      </c>
      <c r="L1570" t="s">
        <v>771</v>
      </c>
      <c r="N1570">
        <v>1258647</v>
      </c>
      <c r="O1570" t="s">
        <v>31</v>
      </c>
      <c r="P1570" t="s">
        <v>769</v>
      </c>
    </row>
    <row r="1571" spans="1:16" hidden="1" x14ac:dyDescent="0.25">
      <c r="A1571" t="s">
        <v>1058</v>
      </c>
      <c r="B1571" t="s">
        <v>1057</v>
      </c>
      <c r="D1571" t="s">
        <v>303</v>
      </c>
      <c r="E1571" t="s">
        <v>3498</v>
      </c>
      <c r="F1571" t="s">
        <v>4331</v>
      </c>
      <c r="G1571" t="s">
        <v>769</v>
      </c>
      <c r="H1571" t="s">
        <v>29</v>
      </c>
      <c r="L1571" t="s">
        <v>771</v>
      </c>
      <c r="N1571">
        <v>1258647</v>
      </c>
      <c r="O1571" t="s">
        <v>31</v>
      </c>
      <c r="P1571" t="s">
        <v>769</v>
      </c>
    </row>
    <row r="1572" spans="1:16" hidden="1" x14ac:dyDescent="0.25">
      <c r="A1572" t="s">
        <v>1062</v>
      </c>
      <c r="B1572" t="s">
        <v>1061</v>
      </c>
      <c r="D1572" t="s">
        <v>304</v>
      </c>
      <c r="E1572" t="s">
        <v>3498</v>
      </c>
      <c r="F1572" t="s">
        <v>4332</v>
      </c>
      <c r="G1572" t="s">
        <v>769</v>
      </c>
      <c r="H1572" t="s">
        <v>36</v>
      </c>
      <c r="L1572" t="s">
        <v>771</v>
      </c>
      <c r="N1572">
        <v>1258647</v>
      </c>
      <c r="O1572" t="s">
        <v>31</v>
      </c>
      <c r="P1572" t="s">
        <v>769</v>
      </c>
    </row>
    <row r="1573" spans="1:16" hidden="1" x14ac:dyDescent="0.25">
      <c r="A1573" t="s">
        <v>1066</v>
      </c>
      <c r="B1573" t="s">
        <v>1065</v>
      </c>
      <c r="D1573" t="s">
        <v>305</v>
      </c>
      <c r="E1573" t="s">
        <v>3498</v>
      </c>
      <c r="F1573" t="s">
        <v>4333</v>
      </c>
      <c r="G1573" t="s">
        <v>769</v>
      </c>
      <c r="H1573" t="s">
        <v>36</v>
      </c>
      <c r="L1573" t="s">
        <v>771</v>
      </c>
      <c r="N1573">
        <v>1258647</v>
      </c>
      <c r="O1573" t="s">
        <v>31</v>
      </c>
      <c r="P1573" t="s">
        <v>769</v>
      </c>
    </row>
    <row r="1574" spans="1:16" hidden="1" x14ac:dyDescent="0.25">
      <c r="A1574" t="s">
        <v>1070</v>
      </c>
      <c r="B1574" t="s">
        <v>1069</v>
      </c>
      <c r="D1574" t="s">
        <v>306</v>
      </c>
      <c r="E1574" t="s">
        <v>3498</v>
      </c>
      <c r="F1574" t="s">
        <v>4334</v>
      </c>
      <c r="G1574" t="s">
        <v>769</v>
      </c>
      <c r="H1574" t="s">
        <v>36</v>
      </c>
      <c r="L1574" t="s">
        <v>771</v>
      </c>
      <c r="N1574">
        <v>1258647</v>
      </c>
      <c r="O1574" t="s">
        <v>31</v>
      </c>
      <c r="P1574" t="s">
        <v>769</v>
      </c>
    </row>
    <row r="1575" spans="1:16" hidden="1" x14ac:dyDescent="0.25">
      <c r="A1575" t="s">
        <v>1074</v>
      </c>
      <c r="B1575" t="s">
        <v>1073</v>
      </c>
      <c r="D1575" t="s">
        <v>307</v>
      </c>
      <c r="E1575" t="s">
        <v>3498</v>
      </c>
      <c r="F1575" t="s">
        <v>4335</v>
      </c>
      <c r="G1575" t="s">
        <v>769</v>
      </c>
      <c r="H1575" t="s">
        <v>29</v>
      </c>
      <c r="L1575" t="s">
        <v>771</v>
      </c>
      <c r="N1575">
        <v>1258647</v>
      </c>
      <c r="O1575" t="s">
        <v>31</v>
      </c>
      <c r="P1575" t="s">
        <v>769</v>
      </c>
    </row>
    <row r="1576" spans="1:16" hidden="1" x14ac:dyDescent="0.25">
      <c r="A1576" t="s">
        <v>1078</v>
      </c>
      <c r="B1576" t="s">
        <v>1077</v>
      </c>
      <c r="D1576" t="s">
        <v>308</v>
      </c>
      <c r="E1576" t="s">
        <v>3498</v>
      </c>
      <c r="F1576" t="s">
        <v>4336</v>
      </c>
      <c r="G1576" t="s">
        <v>769</v>
      </c>
      <c r="H1576" t="s">
        <v>29</v>
      </c>
      <c r="L1576" t="s">
        <v>771</v>
      </c>
      <c r="N1576">
        <v>1258647</v>
      </c>
      <c r="O1576" t="s">
        <v>31</v>
      </c>
      <c r="P1576" t="s">
        <v>769</v>
      </c>
    </row>
    <row r="1577" spans="1:16" hidden="1" x14ac:dyDescent="0.25">
      <c r="A1577" t="s">
        <v>1082</v>
      </c>
      <c r="B1577" t="s">
        <v>1081</v>
      </c>
      <c r="D1577" t="s">
        <v>309</v>
      </c>
      <c r="E1577" t="s">
        <v>3498</v>
      </c>
      <c r="F1577" t="s">
        <v>4337</v>
      </c>
      <c r="G1577" t="s">
        <v>769</v>
      </c>
      <c r="H1577" t="s">
        <v>36</v>
      </c>
      <c r="L1577" t="s">
        <v>771</v>
      </c>
      <c r="N1577">
        <v>1258647</v>
      </c>
      <c r="O1577" t="s">
        <v>31</v>
      </c>
      <c r="P1577" t="s">
        <v>769</v>
      </c>
    </row>
    <row r="1578" spans="1:16" hidden="1" x14ac:dyDescent="0.25">
      <c r="A1578" t="s">
        <v>1086</v>
      </c>
      <c r="B1578" t="s">
        <v>1085</v>
      </c>
      <c r="D1578" t="s">
        <v>310</v>
      </c>
      <c r="E1578" t="s">
        <v>3498</v>
      </c>
      <c r="F1578" t="s">
        <v>4338</v>
      </c>
      <c r="G1578" t="s">
        <v>769</v>
      </c>
      <c r="H1578" t="s">
        <v>29</v>
      </c>
      <c r="L1578" t="s">
        <v>771</v>
      </c>
      <c r="N1578">
        <v>1258647</v>
      </c>
      <c r="O1578" t="s">
        <v>31</v>
      </c>
      <c r="P1578" t="s">
        <v>769</v>
      </c>
    </row>
    <row r="1579" spans="1:16" hidden="1" x14ac:dyDescent="0.25">
      <c r="A1579" t="s">
        <v>1090</v>
      </c>
      <c r="B1579" t="s">
        <v>1089</v>
      </c>
      <c r="D1579" t="s">
        <v>311</v>
      </c>
      <c r="E1579" t="s">
        <v>3498</v>
      </c>
      <c r="F1579" t="s">
        <v>4339</v>
      </c>
      <c r="G1579" t="s">
        <v>769</v>
      </c>
      <c r="H1579" t="s">
        <v>29</v>
      </c>
      <c r="L1579" t="s">
        <v>771</v>
      </c>
      <c r="N1579">
        <v>1258647</v>
      </c>
      <c r="O1579" t="s">
        <v>31</v>
      </c>
      <c r="P1579" t="s">
        <v>769</v>
      </c>
    </row>
    <row r="1580" spans="1:16" hidden="1" x14ac:dyDescent="0.25">
      <c r="A1580" t="s">
        <v>1094</v>
      </c>
      <c r="B1580" t="s">
        <v>1093</v>
      </c>
      <c r="D1580" t="s">
        <v>312</v>
      </c>
      <c r="E1580" t="s">
        <v>3498</v>
      </c>
      <c r="F1580" t="s">
        <v>4340</v>
      </c>
      <c r="G1580" t="s">
        <v>769</v>
      </c>
      <c r="H1580" t="s">
        <v>29</v>
      </c>
      <c r="L1580" t="s">
        <v>771</v>
      </c>
      <c r="N1580">
        <v>1258647</v>
      </c>
      <c r="O1580" t="s">
        <v>31</v>
      </c>
      <c r="P1580" t="s">
        <v>769</v>
      </c>
    </row>
    <row r="1581" spans="1:16" hidden="1" x14ac:dyDescent="0.25">
      <c r="A1581" t="s">
        <v>1100</v>
      </c>
      <c r="B1581" t="s">
        <v>1099</v>
      </c>
      <c r="D1581" t="s">
        <v>313</v>
      </c>
      <c r="E1581" t="s">
        <v>3498</v>
      </c>
      <c r="F1581" t="s">
        <v>4341</v>
      </c>
      <c r="G1581" t="s">
        <v>769</v>
      </c>
      <c r="H1581" t="s">
        <v>36</v>
      </c>
      <c r="L1581" t="s">
        <v>771</v>
      </c>
      <c r="N1581">
        <v>1258647</v>
      </c>
      <c r="O1581" t="s">
        <v>31</v>
      </c>
      <c r="P1581" t="s">
        <v>769</v>
      </c>
    </row>
    <row r="1582" spans="1:16" hidden="1" x14ac:dyDescent="0.25">
      <c r="A1582" t="s">
        <v>1105</v>
      </c>
      <c r="B1582" t="s">
        <v>1104</v>
      </c>
      <c r="D1582" t="s">
        <v>314</v>
      </c>
      <c r="E1582" t="s">
        <v>3498</v>
      </c>
      <c r="F1582" t="s">
        <v>4342</v>
      </c>
      <c r="G1582" t="s">
        <v>769</v>
      </c>
      <c r="H1582" t="s">
        <v>29</v>
      </c>
      <c r="L1582" t="s">
        <v>771</v>
      </c>
      <c r="N1582">
        <v>1258647</v>
      </c>
      <c r="O1582" t="s">
        <v>31</v>
      </c>
      <c r="P1582" t="s">
        <v>769</v>
      </c>
    </row>
    <row r="1583" spans="1:16" hidden="1" x14ac:dyDescent="0.25">
      <c r="A1583" t="s">
        <v>1110</v>
      </c>
      <c r="B1583" t="s">
        <v>1109</v>
      </c>
      <c r="D1583" t="s">
        <v>315</v>
      </c>
      <c r="E1583" t="s">
        <v>3498</v>
      </c>
      <c r="F1583" t="s">
        <v>4343</v>
      </c>
      <c r="G1583" t="s">
        <v>769</v>
      </c>
      <c r="H1583" t="s">
        <v>29</v>
      </c>
      <c r="L1583" t="s">
        <v>771</v>
      </c>
      <c r="N1583">
        <v>1258647</v>
      </c>
      <c r="O1583" t="s">
        <v>31</v>
      </c>
      <c r="P1583" t="s">
        <v>769</v>
      </c>
    </row>
    <row r="1584" spans="1:16" hidden="1" x14ac:dyDescent="0.25">
      <c r="A1584" t="s">
        <v>1115</v>
      </c>
      <c r="B1584" t="s">
        <v>1114</v>
      </c>
      <c r="D1584" t="s">
        <v>316</v>
      </c>
      <c r="E1584" t="s">
        <v>3498</v>
      </c>
      <c r="F1584" t="s">
        <v>4344</v>
      </c>
      <c r="G1584" t="s">
        <v>769</v>
      </c>
      <c r="H1584" t="s">
        <v>29</v>
      </c>
      <c r="L1584" t="s">
        <v>771</v>
      </c>
      <c r="N1584">
        <v>1258647</v>
      </c>
      <c r="O1584" t="s">
        <v>31</v>
      </c>
      <c r="P1584" t="s">
        <v>769</v>
      </c>
    </row>
    <row r="1585" spans="1:16" hidden="1" x14ac:dyDescent="0.25">
      <c r="A1585" t="s">
        <v>1120</v>
      </c>
      <c r="B1585" t="s">
        <v>1119</v>
      </c>
      <c r="C1585" t="s">
        <v>990</v>
      </c>
      <c r="D1585" t="s">
        <v>317</v>
      </c>
      <c r="E1585" t="s">
        <v>3498</v>
      </c>
      <c r="F1585" t="s">
        <v>4345</v>
      </c>
      <c r="G1585" t="s">
        <v>769</v>
      </c>
      <c r="H1585" t="s">
        <v>29</v>
      </c>
      <c r="L1585" t="s">
        <v>771</v>
      </c>
      <c r="N1585">
        <v>1258647</v>
      </c>
      <c r="O1585" t="s">
        <v>31</v>
      </c>
      <c r="P1585" t="s">
        <v>769</v>
      </c>
    </row>
    <row r="1586" spans="1:16" hidden="1" x14ac:dyDescent="0.25">
      <c r="A1586" t="s">
        <v>1125</v>
      </c>
      <c r="B1586" t="s">
        <v>1124</v>
      </c>
      <c r="D1586" t="s">
        <v>318</v>
      </c>
      <c r="E1586" t="s">
        <v>3498</v>
      </c>
      <c r="F1586" t="s">
        <v>4346</v>
      </c>
      <c r="G1586" t="s">
        <v>769</v>
      </c>
      <c r="H1586" t="s">
        <v>29</v>
      </c>
      <c r="L1586" t="s">
        <v>771</v>
      </c>
      <c r="N1586">
        <v>1258647</v>
      </c>
      <c r="O1586" t="s">
        <v>31</v>
      </c>
      <c r="P1586" t="s">
        <v>769</v>
      </c>
    </row>
    <row r="1587" spans="1:16" hidden="1" x14ac:dyDescent="0.25">
      <c r="A1587" t="s">
        <v>1130</v>
      </c>
      <c r="B1587" t="s">
        <v>1129</v>
      </c>
      <c r="D1587" t="s">
        <v>319</v>
      </c>
      <c r="E1587" t="s">
        <v>3498</v>
      </c>
      <c r="F1587" t="s">
        <v>4347</v>
      </c>
      <c r="G1587" t="s">
        <v>769</v>
      </c>
      <c r="H1587" t="s">
        <v>36</v>
      </c>
      <c r="L1587" t="s">
        <v>771</v>
      </c>
      <c r="N1587">
        <v>1258647</v>
      </c>
      <c r="O1587" t="s">
        <v>31</v>
      </c>
      <c r="P1587" t="s">
        <v>769</v>
      </c>
    </row>
    <row r="1588" spans="1:16" hidden="1" x14ac:dyDescent="0.25">
      <c r="A1588" t="s">
        <v>1135</v>
      </c>
      <c r="B1588" t="s">
        <v>1134</v>
      </c>
      <c r="D1588" t="s">
        <v>320</v>
      </c>
      <c r="E1588" t="s">
        <v>3498</v>
      </c>
      <c r="F1588" t="s">
        <v>4348</v>
      </c>
      <c r="G1588" t="s">
        <v>769</v>
      </c>
      <c r="H1588" t="s">
        <v>29</v>
      </c>
      <c r="L1588" t="s">
        <v>771</v>
      </c>
      <c r="N1588">
        <v>1258647</v>
      </c>
      <c r="O1588" t="s">
        <v>31</v>
      </c>
      <c r="P1588" t="s">
        <v>769</v>
      </c>
    </row>
    <row r="1589" spans="1:16" hidden="1" x14ac:dyDescent="0.25">
      <c r="A1589" t="s">
        <v>1139</v>
      </c>
      <c r="B1589" t="s">
        <v>791</v>
      </c>
      <c r="D1589" t="s">
        <v>321</v>
      </c>
      <c r="E1589" t="s">
        <v>3498</v>
      </c>
      <c r="F1589" t="s">
        <v>4349</v>
      </c>
      <c r="G1589" t="s">
        <v>769</v>
      </c>
      <c r="H1589" t="s">
        <v>29</v>
      </c>
      <c r="L1589" t="s">
        <v>771</v>
      </c>
      <c r="N1589">
        <v>1258647</v>
      </c>
      <c r="O1589" t="s">
        <v>31</v>
      </c>
      <c r="P1589" t="s">
        <v>769</v>
      </c>
    </row>
    <row r="1590" spans="1:16" hidden="1" x14ac:dyDescent="0.25">
      <c r="A1590" t="s">
        <v>1145</v>
      </c>
      <c r="B1590" t="s">
        <v>1144</v>
      </c>
      <c r="D1590" t="s">
        <v>322</v>
      </c>
      <c r="E1590" t="s">
        <v>3498</v>
      </c>
      <c r="F1590" t="s">
        <v>4350</v>
      </c>
      <c r="G1590" t="s">
        <v>769</v>
      </c>
      <c r="H1590" t="s">
        <v>36</v>
      </c>
      <c r="L1590" t="s">
        <v>771</v>
      </c>
      <c r="N1590">
        <v>1258647</v>
      </c>
      <c r="O1590" t="s">
        <v>31</v>
      </c>
      <c r="P1590" t="s">
        <v>769</v>
      </c>
    </row>
    <row r="1591" spans="1:16" hidden="1" x14ac:dyDescent="0.25">
      <c r="A1591" t="s">
        <v>1150</v>
      </c>
      <c r="B1591" t="s">
        <v>1149</v>
      </c>
      <c r="D1591" t="s">
        <v>323</v>
      </c>
      <c r="E1591" t="s">
        <v>3498</v>
      </c>
      <c r="F1591" t="s">
        <v>4351</v>
      </c>
      <c r="G1591" t="s">
        <v>769</v>
      </c>
      <c r="H1591" t="s">
        <v>29</v>
      </c>
      <c r="L1591" t="s">
        <v>771</v>
      </c>
      <c r="N1591">
        <v>1258647</v>
      </c>
      <c r="O1591" t="s">
        <v>31</v>
      </c>
      <c r="P1591" t="s">
        <v>769</v>
      </c>
    </row>
    <row r="1592" spans="1:16" hidden="1" x14ac:dyDescent="0.25">
      <c r="A1592" t="s">
        <v>1155</v>
      </c>
      <c r="B1592" t="s">
        <v>1154</v>
      </c>
      <c r="D1592" t="s">
        <v>324</v>
      </c>
      <c r="E1592" t="s">
        <v>3498</v>
      </c>
      <c r="F1592" t="s">
        <v>4352</v>
      </c>
      <c r="G1592" t="s">
        <v>769</v>
      </c>
      <c r="H1592" t="s">
        <v>29</v>
      </c>
      <c r="L1592" t="s">
        <v>771</v>
      </c>
      <c r="N1592">
        <v>1258647</v>
      </c>
      <c r="O1592" t="s">
        <v>31</v>
      </c>
      <c r="P1592" t="s">
        <v>769</v>
      </c>
    </row>
    <row r="1593" spans="1:16" hidden="1" x14ac:dyDescent="0.25">
      <c r="A1593" t="s">
        <v>1160</v>
      </c>
      <c r="B1593" t="s">
        <v>1159</v>
      </c>
      <c r="D1593" t="s">
        <v>325</v>
      </c>
      <c r="E1593" t="s">
        <v>3498</v>
      </c>
      <c r="F1593" t="s">
        <v>4353</v>
      </c>
      <c r="G1593" t="s">
        <v>769</v>
      </c>
      <c r="H1593" t="s">
        <v>29</v>
      </c>
      <c r="L1593" t="s">
        <v>771</v>
      </c>
      <c r="N1593">
        <v>1258647</v>
      </c>
      <c r="O1593" t="s">
        <v>31</v>
      </c>
      <c r="P1593" t="s">
        <v>769</v>
      </c>
    </row>
    <row r="1594" spans="1:16" hidden="1" x14ac:dyDescent="0.25">
      <c r="A1594" t="s">
        <v>1165</v>
      </c>
      <c r="B1594" t="s">
        <v>1164</v>
      </c>
      <c r="D1594" t="s">
        <v>326</v>
      </c>
      <c r="E1594" t="s">
        <v>3498</v>
      </c>
      <c r="F1594" t="s">
        <v>4354</v>
      </c>
      <c r="G1594" t="s">
        <v>769</v>
      </c>
      <c r="H1594" t="s">
        <v>36</v>
      </c>
      <c r="L1594" t="s">
        <v>771</v>
      </c>
      <c r="N1594">
        <v>1258647</v>
      </c>
      <c r="O1594" t="s">
        <v>31</v>
      </c>
      <c r="P1594" t="s">
        <v>769</v>
      </c>
    </row>
    <row r="1595" spans="1:16" hidden="1" x14ac:dyDescent="0.25">
      <c r="A1595" t="s">
        <v>1169</v>
      </c>
      <c r="B1595" t="s">
        <v>1168</v>
      </c>
      <c r="D1595" t="s">
        <v>327</v>
      </c>
      <c r="E1595" t="s">
        <v>3498</v>
      </c>
      <c r="F1595" t="s">
        <v>4355</v>
      </c>
      <c r="G1595" t="s">
        <v>769</v>
      </c>
      <c r="H1595" t="s">
        <v>29</v>
      </c>
      <c r="L1595" t="s">
        <v>771</v>
      </c>
      <c r="N1595">
        <v>1258647</v>
      </c>
      <c r="O1595" t="s">
        <v>31</v>
      </c>
      <c r="P1595" t="s">
        <v>769</v>
      </c>
    </row>
    <row r="1596" spans="1:16" hidden="1" x14ac:dyDescent="0.25">
      <c r="A1596" t="s">
        <v>1174</v>
      </c>
      <c r="B1596" t="s">
        <v>1173</v>
      </c>
      <c r="D1596" t="s">
        <v>328</v>
      </c>
      <c r="E1596" t="s">
        <v>3498</v>
      </c>
      <c r="F1596" t="s">
        <v>4356</v>
      </c>
      <c r="G1596" t="s">
        <v>769</v>
      </c>
      <c r="H1596" t="s">
        <v>36</v>
      </c>
      <c r="L1596" t="s">
        <v>771</v>
      </c>
      <c r="N1596">
        <v>1258647</v>
      </c>
      <c r="O1596" t="s">
        <v>31</v>
      </c>
      <c r="P1596" t="s">
        <v>769</v>
      </c>
    </row>
    <row r="1597" spans="1:16" hidden="1" x14ac:dyDescent="0.25">
      <c r="A1597" t="s">
        <v>1178</v>
      </c>
      <c r="B1597" t="s">
        <v>1177</v>
      </c>
      <c r="D1597" t="s">
        <v>329</v>
      </c>
      <c r="E1597" t="s">
        <v>3498</v>
      </c>
      <c r="F1597" t="s">
        <v>4357</v>
      </c>
      <c r="G1597" t="s">
        <v>769</v>
      </c>
      <c r="H1597" t="s">
        <v>36</v>
      </c>
      <c r="L1597" t="s">
        <v>771</v>
      </c>
      <c r="N1597">
        <v>1258647</v>
      </c>
      <c r="O1597" t="s">
        <v>31</v>
      </c>
      <c r="P1597" t="s">
        <v>769</v>
      </c>
    </row>
    <row r="1598" spans="1:16" hidden="1" x14ac:dyDescent="0.25">
      <c r="A1598" t="s">
        <v>1182</v>
      </c>
      <c r="B1598" t="s">
        <v>1181</v>
      </c>
      <c r="D1598" t="s">
        <v>330</v>
      </c>
      <c r="E1598" t="s">
        <v>3498</v>
      </c>
      <c r="F1598" t="s">
        <v>4358</v>
      </c>
      <c r="G1598" t="s">
        <v>769</v>
      </c>
      <c r="H1598" t="s">
        <v>36</v>
      </c>
      <c r="L1598" t="s">
        <v>771</v>
      </c>
      <c r="N1598">
        <v>1258647</v>
      </c>
      <c r="O1598" t="s">
        <v>31</v>
      </c>
      <c r="P1598" t="s">
        <v>769</v>
      </c>
    </row>
    <row r="1599" spans="1:16" hidden="1" x14ac:dyDescent="0.25">
      <c r="A1599" t="s">
        <v>1186</v>
      </c>
      <c r="B1599" t="s">
        <v>1185</v>
      </c>
      <c r="D1599" t="s">
        <v>331</v>
      </c>
      <c r="E1599" t="s">
        <v>3498</v>
      </c>
      <c r="F1599" t="s">
        <v>4359</v>
      </c>
      <c r="G1599" t="s">
        <v>769</v>
      </c>
      <c r="H1599" t="s">
        <v>29</v>
      </c>
      <c r="L1599" t="s">
        <v>771</v>
      </c>
      <c r="N1599">
        <v>1258647</v>
      </c>
      <c r="O1599" t="s">
        <v>31</v>
      </c>
      <c r="P1599" t="s">
        <v>769</v>
      </c>
    </row>
    <row r="1600" spans="1:16" hidden="1" x14ac:dyDescent="0.25">
      <c r="A1600" t="s">
        <v>1190</v>
      </c>
      <c r="B1600" t="s">
        <v>1189</v>
      </c>
      <c r="D1600" t="s">
        <v>332</v>
      </c>
      <c r="E1600" t="s">
        <v>3498</v>
      </c>
      <c r="F1600" t="s">
        <v>4360</v>
      </c>
      <c r="G1600" t="s">
        <v>769</v>
      </c>
      <c r="H1600" t="s">
        <v>36</v>
      </c>
      <c r="L1600" t="s">
        <v>771</v>
      </c>
      <c r="N1600">
        <v>1258647</v>
      </c>
      <c r="O1600" t="s">
        <v>31</v>
      </c>
      <c r="P1600" t="s">
        <v>769</v>
      </c>
    </row>
    <row r="1601" spans="1:16" hidden="1" x14ac:dyDescent="0.25">
      <c r="A1601" t="s">
        <v>1194</v>
      </c>
      <c r="B1601" t="s">
        <v>1193</v>
      </c>
      <c r="D1601" t="s">
        <v>333</v>
      </c>
      <c r="E1601" t="s">
        <v>3498</v>
      </c>
      <c r="F1601" t="s">
        <v>4361</v>
      </c>
      <c r="G1601" t="s">
        <v>769</v>
      </c>
      <c r="H1601" t="s">
        <v>36</v>
      </c>
      <c r="L1601" t="s">
        <v>771</v>
      </c>
      <c r="N1601">
        <v>1258647</v>
      </c>
      <c r="O1601" t="s">
        <v>31</v>
      </c>
      <c r="P1601" t="s">
        <v>769</v>
      </c>
    </row>
    <row r="1602" spans="1:16" hidden="1" x14ac:dyDescent="0.25">
      <c r="A1602" t="s">
        <v>1198</v>
      </c>
      <c r="B1602" t="s">
        <v>1197</v>
      </c>
      <c r="D1602" t="s">
        <v>334</v>
      </c>
      <c r="E1602" t="s">
        <v>3498</v>
      </c>
      <c r="F1602" t="s">
        <v>4362</v>
      </c>
      <c r="G1602" t="s">
        <v>769</v>
      </c>
      <c r="H1602" t="s">
        <v>36</v>
      </c>
      <c r="L1602" t="s">
        <v>771</v>
      </c>
      <c r="N1602">
        <v>1258647</v>
      </c>
      <c r="O1602" t="s">
        <v>31</v>
      </c>
      <c r="P1602" t="s">
        <v>769</v>
      </c>
    </row>
    <row r="1603" spans="1:16" hidden="1" x14ac:dyDescent="0.25">
      <c r="A1603" t="s">
        <v>1203</v>
      </c>
      <c r="B1603" t="s">
        <v>1202</v>
      </c>
      <c r="D1603" t="s">
        <v>335</v>
      </c>
      <c r="E1603" t="s">
        <v>3498</v>
      </c>
      <c r="F1603" t="s">
        <v>4363</v>
      </c>
      <c r="G1603" t="s">
        <v>769</v>
      </c>
      <c r="H1603" t="s">
        <v>29</v>
      </c>
      <c r="L1603" t="s">
        <v>771</v>
      </c>
      <c r="N1603">
        <v>1258647</v>
      </c>
      <c r="O1603" t="s">
        <v>31</v>
      </c>
      <c r="P1603" t="s">
        <v>769</v>
      </c>
    </row>
    <row r="1604" spans="1:16" hidden="1" x14ac:dyDescent="0.25">
      <c r="A1604" t="s">
        <v>1206</v>
      </c>
      <c r="B1604" t="s">
        <v>102</v>
      </c>
      <c r="D1604" t="s">
        <v>336</v>
      </c>
      <c r="E1604" t="s">
        <v>3498</v>
      </c>
      <c r="F1604" t="s">
        <v>4364</v>
      </c>
      <c r="G1604" t="s">
        <v>769</v>
      </c>
      <c r="H1604" t="s">
        <v>29</v>
      </c>
      <c r="L1604" t="s">
        <v>771</v>
      </c>
      <c r="N1604">
        <v>1258647</v>
      </c>
      <c r="O1604" t="s">
        <v>31</v>
      </c>
      <c r="P1604" t="s">
        <v>769</v>
      </c>
    </row>
    <row r="1605" spans="1:16" hidden="1" x14ac:dyDescent="0.25">
      <c r="A1605" t="s">
        <v>1210</v>
      </c>
      <c r="B1605" t="s">
        <v>1209</v>
      </c>
      <c r="D1605" t="s">
        <v>337</v>
      </c>
      <c r="E1605" t="s">
        <v>3498</v>
      </c>
      <c r="F1605" t="s">
        <v>4365</v>
      </c>
      <c r="G1605" t="s">
        <v>769</v>
      </c>
      <c r="H1605" t="s">
        <v>36</v>
      </c>
      <c r="L1605" t="s">
        <v>771</v>
      </c>
      <c r="N1605">
        <v>1258647</v>
      </c>
      <c r="O1605" t="s">
        <v>31</v>
      </c>
      <c r="P1605" t="s">
        <v>769</v>
      </c>
    </row>
    <row r="1606" spans="1:16" hidden="1" x14ac:dyDescent="0.25">
      <c r="A1606" t="s">
        <v>1214</v>
      </c>
      <c r="B1606" t="s">
        <v>1213</v>
      </c>
      <c r="D1606" t="s">
        <v>338</v>
      </c>
      <c r="E1606" t="s">
        <v>3498</v>
      </c>
      <c r="F1606" t="s">
        <v>4366</v>
      </c>
      <c r="G1606" t="s">
        <v>769</v>
      </c>
      <c r="H1606" t="s">
        <v>29</v>
      </c>
      <c r="L1606" t="s">
        <v>771</v>
      </c>
      <c r="N1606">
        <v>1258647</v>
      </c>
      <c r="O1606" t="s">
        <v>31</v>
      </c>
      <c r="P1606" t="s">
        <v>769</v>
      </c>
    </row>
    <row r="1607" spans="1:16" hidden="1" x14ac:dyDescent="0.25">
      <c r="A1607" t="s">
        <v>1218</v>
      </c>
      <c r="B1607" t="s">
        <v>1217</v>
      </c>
      <c r="D1607" t="s">
        <v>339</v>
      </c>
      <c r="E1607" t="s">
        <v>3498</v>
      </c>
      <c r="F1607" t="s">
        <v>4367</v>
      </c>
      <c r="G1607" t="s">
        <v>769</v>
      </c>
      <c r="H1607" t="s">
        <v>29</v>
      </c>
      <c r="L1607" t="s">
        <v>771</v>
      </c>
      <c r="N1607">
        <v>1258647</v>
      </c>
      <c r="O1607" t="s">
        <v>31</v>
      </c>
      <c r="P1607" t="s">
        <v>769</v>
      </c>
    </row>
    <row r="1608" spans="1:16" hidden="1" x14ac:dyDescent="0.25">
      <c r="A1608" t="s">
        <v>1221</v>
      </c>
      <c r="B1608" t="s">
        <v>853</v>
      </c>
      <c r="D1608" t="s">
        <v>340</v>
      </c>
      <c r="E1608" t="s">
        <v>3498</v>
      </c>
      <c r="F1608" t="s">
        <v>4368</v>
      </c>
      <c r="G1608" t="s">
        <v>769</v>
      </c>
      <c r="H1608" t="s">
        <v>29</v>
      </c>
      <c r="L1608" t="s">
        <v>771</v>
      </c>
      <c r="N1608">
        <v>1258647</v>
      </c>
      <c r="O1608" t="s">
        <v>31</v>
      </c>
      <c r="P1608" t="s">
        <v>769</v>
      </c>
    </row>
    <row r="1609" spans="1:16" hidden="1" x14ac:dyDescent="0.25">
      <c r="A1609" t="s">
        <v>1225</v>
      </c>
      <c r="B1609" t="s">
        <v>1224</v>
      </c>
      <c r="D1609" t="s">
        <v>341</v>
      </c>
      <c r="E1609" t="s">
        <v>3498</v>
      </c>
      <c r="F1609" t="s">
        <v>4369</v>
      </c>
      <c r="G1609" t="s">
        <v>769</v>
      </c>
      <c r="H1609" t="s">
        <v>36</v>
      </c>
      <c r="L1609" t="s">
        <v>771</v>
      </c>
      <c r="N1609">
        <v>1258647</v>
      </c>
      <c r="O1609" t="s">
        <v>31</v>
      </c>
      <c r="P1609" t="s">
        <v>769</v>
      </c>
    </row>
    <row r="1610" spans="1:16" hidden="1" x14ac:dyDescent="0.25">
      <c r="A1610" t="s">
        <v>1229</v>
      </c>
      <c r="B1610" t="s">
        <v>1228</v>
      </c>
      <c r="D1610" t="s">
        <v>342</v>
      </c>
      <c r="E1610" t="s">
        <v>3498</v>
      </c>
      <c r="F1610" t="s">
        <v>4370</v>
      </c>
      <c r="G1610" t="s">
        <v>769</v>
      </c>
      <c r="H1610" t="s">
        <v>29</v>
      </c>
      <c r="L1610" t="s">
        <v>771</v>
      </c>
      <c r="N1610">
        <v>1258647</v>
      </c>
      <c r="O1610" t="s">
        <v>31</v>
      </c>
      <c r="P1610" t="s">
        <v>769</v>
      </c>
    </row>
    <row r="1611" spans="1:16" hidden="1" x14ac:dyDescent="0.25">
      <c r="A1611" t="s">
        <v>1234</v>
      </c>
      <c r="B1611" t="s">
        <v>1233</v>
      </c>
      <c r="D1611" t="s">
        <v>343</v>
      </c>
      <c r="E1611" t="s">
        <v>3498</v>
      </c>
      <c r="F1611" t="s">
        <v>4371</v>
      </c>
      <c r="G1611" t="s">
        <v>769</v>
      </c>
      <c r="H1611" t="s">
        <v>29</v>
      </c>
      <c r="L1611" t="s">
        <v>771</v>
      </c>
      <c r="N1611">
        <v>1258647</v>
      </c>
      <c r="O1611" t="s">
        <v>31</v>
      </c>
      <c r="P1611" t="s">
        <v>769</v>
      </c>
    </row>
    <row r="1612" spans="1:16" hidden="1" x14ac:dyDescent="0.25">
      <c r="A1612" t="s">
        <v>1239</v>
      </c>
      <c r="B1612" t="s">
        <v>1238</v>
      </c>
      <c r="D1612" t="s">
        <v>344</v>
      </c>
      <c r="E1612" t="s">
        <v>3498</v>
      </c>
      <c r="F1612" t="s">
        <v>4372</v>
      </c>
      <c r="G1612" t="s">
        <v>769</v>
      </c>
      <c r="H1612" t="s">
        <v>29</v>
      </c>
      <c r="L1612" t="s">
        <v>771</v>
      </c>
      <c r="N1612">
        <v>1258647</v>
      </c>
      <c r="O1612" t="s">
        <v>31</v>
      </c>
      <c r="P1612" t="s">
        <v>769</v>
      </c>
    </row>
    <row r="1613" spans="1:16" hidden="1" x14ac:dyDescent="0.25">
      <c r="A1613" t="s">
        <v>1243</v>
      </c>
      <c r="B1613" t="s">
        <v>1242</v>
      </c>
      <c r="D1613" t="s">
        <v>345</v>
      </c>
      <c r="E1613" t="s">
        <v>3498</v>
      </c>
      <c r="F1613" t="s">
        <v>4373</v>
      </c>
      <c r="G1613" t="s">
        <v>769</v>
      </c>
      <c r="H1613" t="s">
        <v>29</v>
      </c>
      <c r="L1613" t="s">
        <v>771</v>
      </c>
      <c r="N1613">
        <v>1258647</v>
      </c>
      <c r="O1613" t="s">
        <v>31</v>
      </c>
      <c r="P1613" t="s">
        <v>769</v>
      </c>
    </row>
    <row r="1614" spans="1:16" hidden="1" x14ac:dyDescent="0.25">
      <c r="A1614" t="s">
        <v>1248</v>
      </c>
      <c r="B1614" t="s">
        <v>1247</v>
      </c>
      <c r="D1614" t="s">
        <v>346</v>
      </c>
      <c r="E1614" t="s">
        <v>3498</v>
      </c>
      <c r="F1614" t="s">
        <v>4374</v>
      </c>
      <c r="G1614" t="s">
        <v>769</v>
      </c>
      <c r="H1614" t="s">
        <v>29</v>
      </c>
      <c r="L1614" t="s">
        <v>771</v>
      </c>
      <c r="N1614">
        <v>1258647</v>
      </c>
      <c r="O1614" t="s">
        <v>31</v>
      </c>
      <c r="P1614" t="s">
        <v>769</v>
      </c>
    </row>
    <row r="1615" spans="1:16" hidden="1" x14ac:dyDescent="0.25">
      <c r="A1615" t="s">
        <v>1253</v>
      </c>
      <c r="B1615" t="s">
        <v>1252</v>
      </c>
      <c r="D1615" t="s">
        <v>347</v>
      </c>
      <c r="E1615" t="s">
        <v>3498</v>
      </c>
      <c r="F1615" t="s">
        <v>4375</v>
      </c>
      <c r="G1615" t="s">
        <v>769</v>
      </c>
      <c r="H1615" t="s">
        <v>36</v>
      </c>
      <c r="L1615" t="s">
        <v>771</v>
      </c>
      <c r="N1615">
        <v>1258647</v>
      </c>
      <c r="O1615" t="s">
        <v>31</v>
      </c>
      <c r="P1615" t="s">
        <v>769</v>
      </c>
    </row>
    <row r="1616" spans="1:16" hidden="1" x14ac:dyDescent="0.25">
      <c r="A1616" t="s">
        <v>1258</v>
      </c>
      <c r="B1616" t="s">
        <v>1257</v>
      </c>
      <c r="D1616" t="s">
        <v>349</v>
      </c>
      <c r="E1616" t="s">
        <v>3498</v>
      </c>
      <c r="F1616" t="s">
        <v>4376</v>
      </c>
      <c r="G1616" t="s">
        <v>769</v>
      </c>
      <c r="H1616" t="s">
        <v>29</v>
      </c>
      <c r="L1616" t="s">
        <v>771</v>
      </c>
      <c r="N1616">
        <v>1258647</v>
      </c>
      <c r="O1616" t="s">
        <v>31</v>
      </c>
      <c r="P1616" t="s">
        <v>769</v>
      </c>
    </row>
    <row r="1617" spans="1:16" hidden="1" x14ac:dyDescent="0.25">
      <c r="A1617" t="s">
        <v>1263</v>
      </c>
      <c r="B1617" t="s">
        <v>1262</v>
      </c>
      <c r="D1617" t="s">
        <v>350</v>
      </c>
      <c r="E1617" t="s">
        <v>3498</v>
      </c>
      <c r="F1617" t="s">
        <v>4377</v>
      </c>
      <c r="G1617" t="s">
        <v>769</v>
      </c>
      <c r="H1617" t="s">
        <v>29</v>
      </c>
      <c r="L1617" t="s">
        <v>771</v>
      </c>
      <c r="N1617">
        <v>1258647</v>
      </c>
      <c r="O1617" t="s">
        <v>31</v>
      </c>
      <c r="P1617" t="s">
        <v>769</v>
      </c>
    </row>
    <row r="1618" spans="1:16" hidden="1" x14ac:dyDescent="0.25">
      <c r="A1618" t="s">
        <v>1271</v>
      </c>
      <c r="B1618" t="s">
        <v>1270</v>
      </c>
      <c r="D1618" t="s">
        <v>351</v>
      </c>
      <c r="E1618" t="s">
        <v>3498</v>
      </c>
      <c r="F1618" t="s">
        <v>4378</v>
      </c>
      <c r="G1618" t="s">
        <v>769</v>
      </c>
      <c r="H1618" t="s">
        <v>36</v>
      </c>
      <c r="L1618" t="s">
        <v>771</v>
      </c>
      <c r="N1618">
        <v>1258647</v>
      </c>
      <c r="O1618" t="s">
        <v>31</v>
      </c>
      <c r="P1618" t="s">
        <v>769</v>
      </c>
    </row>
    <row r="1619" spans="1:16" hidden="1" x14ac:dyDescent="0.25">
      <c r="A1619" t="s">
        <v>1276</v>
      </c>
      <c r="B1619" t="s">
        <v>1275</v>
      </c>
      <c r="D1619" t="s">
        <v>353</v>
      </c>
      <c r="E1619" t="s">
        <v>3498</v>
      </c>
      <c r="F1619" t="s">
        <v>4379</v>
      </c>
      <c r="G1619" t="s">
        <v>769</v>
      </c>
      <c r="H1619" t="s">
        <v>29</v>
      </c>
      <c r="L1619" t="s">
        <v>771</v>
      </c>
      <c r="N1619">
        <v>1258647</v>
      </c>
      <c r="O1619" t="s">
        <v>31</v>
      </c>
      <c r="P1619" t="s">
        <v>769</v>
      </c>
    </row>
    <row r="1620" spans="1:16" hidden="1" x14ac:dyDescent="0.25">
      <c r="A1620" t="s">
        <v>1282</v>
      </c>
      <c r="B1620" t="s">
        <v>1281</v>
      </c>
      <c r="D1620" t="s">
        <v>355</v>
      </c>
      <c r="E1620" t="s">
        <v>3498</v>
      </c>
      <c r="F1620" t="s">
        <v>4380</v>
      </c>
      <c r="G1620" t="s">
        <v>769</v>
      </c>
      <c r="H1620" t="s">
        <v>29</v>
      </c>
      <c r="L1620" t="s">
        <v>771</v>
      </c>
      <c r="N1620">
        <v>1258647</v>
      </c>
      <c r="O1620" t="s">
        <v>31</v>
      </c>
      <c r="P1620" t="s">
        <v>769</v>
      </c>
    </row>
    <row r="1621" spans="1:16" hidden="1" x14ac:dyDescent="0.25">
      <c r="A1621" t="s">
        <v>1287</v>
      </c>
      <c r="B1621" t="s">
        <v>1286</v>
      </c>
      <c r="D1621" t="s">
        <v>357</v>
      </c>
      <c r="E1621" t="s">
        <v>3498</v>
      </c>
      <c r="F1621" t="s">
        <v>4381</v>
      </c>
      <c r="G1621" t="s">
        <v>769</v>
      </c>
      <c r="H1621" t="s">
        <v>29</v>
      </c>
      <c r="L1621" t="s">
        <v>771</v>
      </c>
      <c r="N1621">
        <v>1258647</v>
      </c>
      <c r="O1621" t="s">
        <v>31</v>
      </c>
      <c r="P1621" t="s">
        <v>769</v>
      </c>
    </row>
    <row r="1622" spans="1:16" hidden="1" x14ac:dyDescent="0.25">
      <c r="A1622" t="s">
        <v>1292</v>
      </c>
      <c r="B1622" t="s">
        <v>1291</v>
      </c>
      <c r="D1622" t="s">
        <v>359</v>
      </c>
      <c r="E1622" t="s">
        <v>3498</v>
      </c>
      <c r="F1622" t="s">
        <v>4382</v>
      </c>
      <c r="G1622" t="s">
        <v>769</v>
      </c>
      <c r="H1622" t="s">
        <v>29</v>
      </c>
      <c r="L1622" t="s">
        <v>771</v>
      </c>
      <c r="N1622">
        <v>1258647</v>
      </c>
      <c r="O1622" t="s">
        <v>31</v>
      </c>
      <c r="P1622" t="s">
        <v>769</v>
      </c>
    </row>
    <row r="1623" spans="1:16" hidden="1" x14ac:dyDescent="0.25">
      <c r="A1623" t="s">
        <v>1297</v>
      </c>
      <c r="B1623" t="s">
        <v>1296</v>
      </c>
      <c r="D1623" t="s">
        <v>361</v>
      </c>
      <c r="E1623" t="s">
        <v>3498</v>
      </c>
      <c r="F1623" t="s">
        <v>4383</v>
      </c>
      <c r="G1623" t="s">
        <v>769</v>
      </c>
      <c r="H1623" t="s">
        <v>36</v>
      </c>
      <c r="L1623" t="s">
        <v>771</v>
      </c>
      <c r="N1623">
        <v>1258647</v>
      </c>
      <c r="O1623" t="s">
        <v>31</v>
      </c>
      <c r="P1623" t="s">
        <v>769</v>
      </c>
    </row>
    <row r="1624" spans="1:16" hidden="1" x14ac:dyDescent="0.25">
      <c r="A1624" t="s">
        <v>1301</v>
      </c>
      <c r="B1624" t="s">
        <v>1300</v>
      </c>
      <c r="D1624" t="s">
        <v>363</v>
      </c>
      <c r="E1624" t="s">
        <v>3498</v>
      </c>
      <c r="F1624" t="s">
        <v>4384</v>
      </c>
      <c r="G1624" t="s">
        <v>769</v>
      </c>
      <c r="H1624" t="s">
        <v>29</v>
      </c>
      <c r="L1624" t="s">
        <v>771</v>
      </c>
      <c r="N1624">
        <v>1258647</v>
      </c>
      <c r="O1624" t="s">
        <v>31</v>
      </c>
      <c r="P1624" t="s">
        <v>769</v>
      </c>
    </row>
    <row r="1625" spans="1:16" hidden="1" x14ac:dyDescent="0.25">
      <c r="A1625" t="s">
        <v>1305</v>
      </c>
      <c r="B1625" t="s">
        <v>1304</v>
      </c>
      <c r="D1625" t="s">
        <v>365</v>
      </c>
      <c r="E1625" t="s">
        <v>3498</v>
      </c>
      <c r="F1625" t="s">
        <v>4385</v>
      </c>
      <c r="G1625" t="s">
        <v>769</v>
      </c>
      <c r="H1625" t="s">
        <v>29</v>
      </c>
      <c r="L1625" t="s">
        <v>771</v>
      </c>
      <c r="N1625">
        <v>1258647</v>
      </c>
      <c r="O1625" t="s">
        <v>31</v>
      </c>
      <c r="P1625" t="s">
        <v>769</v>
      </c>
    </row>
    <row r="1626" spans="1:16" hidden="1" x14ac:dyDescent="0.25">
      <c r="A1626" t="s">
        <v>1309</v>
      </c>
      <c r="B1626" t="s">
        <v>1308</v>
      </c>
      <c r="D1626" t="s">
        <v>367</v>
      </c>
      <c r="E1626" t="s">
        <v>3498</v>
      </c>
      <c r="F1626" t="s">
        <v>4386</v>
      </c>
      <c r="G1626" t="s">
        <v>769</v>
      </c>
      <c r="H1626" t="s">
        <v>29</v>
      </c>
      <c r="L1626" t="s">
        <v>771</v>
      </c>
      <c r="N1626">
        <v>1258647</v>
      </c>
      <c r="O1626" t="s">
        <v>31</v>
      </c>
      <c r="P1626" t="s">
        <v>769</v>
      </c>
    </row>
    <row r="1627" spans="1:16" hidden="1" x14ac:dyDescent="0.25">
      <c r="A1627" t="s">
        <v>1312</v>
      </c>
      <c r="B1627" t="s">
        <v>123</v>
      </c>
      <c r="D1627" t="s">
        <v>368</v>
      </c>
      <c r="E1627" t="s">
        <v>3498</v>
      </c>
      <c r="F1627" t="s">
        <v>4387</v>
      </c>
      <c r="G1627" t="s">
        <v>769</v>
      </c>
      <c r="H1627" t="s">
        <v>29</v>
      </c>
      <c r="L1627" t="s">
        <v>771</v>
      </c>
      <c r="N1627">
        <v>1258647</v>
      </c>
      <c r="O1627" t="s">
        <v>31</v>
      </c>
      <c r="P1627" t="s">
        <v>769</v>
      </c>
    </row>
    <row r="1628" spans="1:16" hidden="1" x14ac:dyDescent="0.25">
      <c r="A1628" t="s">
        <v>1316</v>
      </c>
      <c r="B1628" t="s">
        <v>1315</v>
      </c>
      <c r="D1628" t="s">
        <v>369</v>
      </c>
      <c r="E1628" t="s">
        <v>3498</v>
      </c>
      <c r="F1628" t="s">
        <v>4388</v>
      </c>
      <c r="G1628" t="s">
        <v>769</v>
      </c>
      <c r="H1628" t="s">
        <v>29</v>
      </c>
      <c r="L1628" t="s">
        <v>771</v>
      </c>
      <c r="N1628">
        <v>1258647</v>
      </c>
      <c r="O1628" t="s">
        <v>31</v>
      </c>
      <c r="P1628" t="s">
        <v>769</v>
      </c>
    </row>
    <row r="1629" spans="1:16" hidden="1" x14ac:dyDescent="0.25">
      <c r="A1629" t="s">
        <v>1320</v>
      </c>
      <c r="B1629" t="s">
        <v>1319</v>
      </c>
      <c r="D1629" t="s">
        <v>371</v>
      </c>
      <c r="E1629" t="s">
        <v>3498</v>
      </c>
      <c r="F1629" t="s">
        <v>4389</v>
      </c>
      <c r="G1629" t="s">
        <v>769</v>
      </c>
      <c r="H1629" t="s">
        <v>36</v>
      </c>
      <c r="L1629" t="s">
        <v>771</v>
      </c>
      <c r="N1629">
        <v>1258647</v>
      </c>
      <c r="O1629" t="s">
        <v>31</v>
      </c>
      <c r="P1629" t="s">
        <v>769</v>
      </c>
    </row>
    <row r="1630" spans="1:16" hidden="1" x14ac:dyDescent="0.25">
      <c r="A1630" t="s">
        <v>1324</v>
      </c>
      <c r="B1630" t="s">
        <v>1323</v>
      </c>
      <c r="D1630" t="s">
        <v>373</v>
      </c>
      <c r="E1630" t="s">
        <v>3498</v>
      </c>
      <c r="F1630" t="s">
        <v>4390</v>
      </c>
      <c r="G1630" t="s">
        <v>769</v>
      </c>
      <c r="H1630" t="s">
        <v>29</v>
      </c>
      <c r="L1630" t="s">
        <v>771</v>
      </c>
      <c r="N1630">
        <v>1258647</v>
      </c>
      <c r="O1630" t="s">
        <v>31</v>
      </c>
      <c r="P1630" t="s">
        <v>769</v>
      </c>
    </row>
    <row r="1631" spans="1:16" hidden="1" x14ac:dyDescent="0.25">
      <c r="A1631" t="s">
        <v>1328</v>
      </c>
      <c r="B1631" t="s">
        <v>1327</v>
      </c>
      <c r="D1631" t="s">
        <v>374</v>
      </c>
      <c r="E1631" t="s">
        <v>3498</v>
      </c>
      <c r="F1631" t="s">
        <v>4391</v>
      </c>
      <c r="G1631" t="s">
        <v>769</v>
      </c>
      <c r="H1631" t="s">
        <v>29</v>
      </c>
      <c r="L1631" t="s">
        <v>771</v>
      </c>
      <c r="N1631">
        <v>1258647</v>
      </c>
      <c r="O1631" t="s">
        <v>31</v>
      </c>
      <c r="P1631" t="s">
        <v>769</v>
      </c>
    </row>
    <row r="1632" spans="1:16" hidden="1" x14ac:dyDescent="0.25">
      <c r="A1632" t="s">
        <v>1332</v>
      </c>
      <c r="B1632" t="s">
        <v>1331</v>
      </c>
      <c r="D1632" t="s">
        <v>375</v>
      </c>
      <c r="E1632" t="s">
        <v>3498</v>
      </c>
      <c r="F1632" t="s">
        <v>4392</v>
      </c>
      <c r="G1632" t="s">
        <v>769</v>
      </c>
      <c r="H1632" t="s">
        <v>36</v>
      </c>
      <c r="L1632" t="s">
        <v>771</v>
      </c>
      <c r="N1632">
        <v>1258647</v>
      </c>
      <c r="O1632" t="s">
        <v>31</v>
      </c>
      <c r="P1632" t="s">
        <v>769</v>
      </c>
    </row>
    <row r="1633" spans="1:16" hidden="1" x14ac:dyDescent="0.25">
      <c r="A1633" t="s">
        <v>1337</v>
      </c>
      <c r="B1633" t="s">
        <v>1336</v>
      </c>
      <c r="D1633" t="s">
        <v>376</v>
      </c>
      <c r="E1633" t="s">
        <v>3498</v>
      </c>
      <c r="F1633" t="s">
        <v>4393</v>
      </c>
      <c r="G1633" t="s">
        <v>769</v>
      </c>
      <c r="H1633" t="s">
        <v>29</v>
      </c>
      <c r="L1633" t="s">
        <v>771</v>
      </c>
      <c r="N1633">
        <v>1258647</v>
      </c>
      <c r="O1633" t="s">
        <v>31</v>
      </c>
      <c r="P1633" t="s">
        <v>769</v>
      </c>
    </row>
    <row r="1634" spans="1:16" hidden="1" x14ac:dyDescent="0.25">
      <c r="A1634" t="s">
        <v>1341</v>
      </c>
      <c r="B1634" t="s">
        <v>1340</v>
      </c>
      <c r="D1634" t="s">
        <v>377</v>
      </c>
      <c r="E1634" t="s">
        <v>3498</v>
      </c>
      <c r="F1634" t="s">
        <v>4394</v>
      </c>
      <c r="G1634" t="s">
        <v>769</v>
      </c>
      <c r="H1634" t="s">
        <v>29</v>
      </c>
      <c r="L1634" t="s">
        <v>771</v>
      </c>
      <c r="N1634">
        <v>1258647</v>
      </c>
      <c r="O1634" t="s">
        <v>31</v>
      </c>
      <c r="P1634" t="s">
        <v>769</v>
      </c>
    </row>
    <row r="1635" spans="1:16" hidden="1" x14ac:dyDescent="0.25">
      <c r="A1635" t="s">
        <v>1345</v>
      </c>
      <c r="B1635" t="s">
        <v>1344</v>
      </c>
      <c r="D1635" t="s">
        <v>378</v>
      </c>
      <c r="E1635" t="s">
        <v>3498</v>
      </c>
      <c r="F1635" t="s">
        <v>4395</v>
      </c>
      <c r="G1635" t="s">
        <v>769</v>
      </c>
      <c r="H1635" t="s">
        <v>29</v>
      </c>
      <c r="L1635" t="s">
        <v>771</v>
      </c>
      <c r="N1635">
        <v>1258647</v>
      </c>
      <c r="O1635" t="s">
        <v>31</v>
      </c>
      <c r="P1635" t="s">
        <v>769</v>
      </c>
    </row>
    <row r="1636" spans="1:16" hidden="1" x14ac:dyDescent="0.25">
      <c r="A1636" t="s">
        <v>1350</v>
      </c>
      <c r="B1636" t="s">
        <v>1349</v>
      </c>
      <c r="D1636" t="s">
        <v>379</v>
      </c>
      <c r="E1636" t="s">
        <v>3498</v>
      </c>
      <c r="F1636" t="s">
        <v>4396</v>
      </c>
      <c r="G1636" t="s">
        <v>769</v>
      </c>
      <c r="H1636" t="s">
        <v>36</v>
      </c>
      <c r="L1636" t="s">
        <v>771</v>
      </c>
      <c r="N1636">
        <v>1258647</v>
      </c>
      <c r="O1636" t="s">
        <v>31</v>
      </c>
      <c r="P1636" t="s">
        <v>769</v>
      </c>
    </row>
    <row r="1637" spans="1:16" hidden="1" x14ac:dyDescent="0.25">
      <c r="A1637" t="s">
        <v>1354</v>
      </c>
      <c r="B1637" t="s">
        <v>1353</v>
      </c>
      <c r="D1637" t="s">
        <v>381</v>
      </c>
      <c r="E1637" t="s">
        <v>3498</v>
      </c>
      <c r="F1637" t="s">
        <v>4397</v>
      </c>
      <c r="G1637" t="s">
        <v>769</v>
      </c>
      <c r="H1637" t="s">
        <v>29</v>
      </c>
      <c r="L1637" t="s">
        <v>771</v>
      </c>
      <c r="N1637">
        <v>1258647</v>
      </c>
      <c r="O1637" t="s">
        <v>31</v>
      </c>
      <c r="P1637" t="s">
        <v>769</v>
      </c>
    </row>
    <row r="1638" spans="1:16" hidden="1" x14ac:dyDescent="0.25">
      <c r="A1638" t="s">
        <v>1358</v>
      </c>
      <c r="B1638" t="s">
        <v>1357</v>
      </c>
      <c r="D1638" t="s">
        <v>382</v>
      </c>
      <c r="E1638" t="s">
        <v>3498</v>
      </c>
      <c r="F1638" t="s">
        <v>4398</v>
      </c>
      <c r="G1638" t="s">
        <v>769</v>
      </c>
      <c r="H1638" t="s">
        <v>36</v>
      </c>
      <c r="L1638" t="s">
        <v>771</v>
      </c>
      <c r="N1638">
        <v>1258647</v>
      </c>
      <c r="O1638" t="s">
        <v>31</v>
      </c>
      <c r="P1638" t="s">
        <v>769</v>
      </c>
    </row>
    <row r="1639" spans="1:16" hidden="1" x14ac:dyDescent="0.25">
      <c r="A1639" t="s">
        <v>1362</v>
      </c>
      <c r="B1639" t="s">
        <v>1361</v>
      </c>
      <c r="D1639" t="s">
        <v>383</v>
      </c>
      <c r="E1639" t="s">
        <v>3498</v>
      </c>
      <c r="F1639" t="s">
        <v>4399</v>
      </c>
      <c r="G1639" t="s">
        <v>769</v>
      </c>
      <c r="H1639" t="s">
        <v>36</v>
      </c>
      <c r="L1639" t="s">
        <v>771</v>
      </c>
      <c r="N1639">
        <v>1258647</v>
      </c>
      <c r="O1639" t="s">
        <v>31</v>
      </c>
      <c r="P1639" t="s">
        <v>769</v>
      </c>
    </row>
    <row r="1640" spans="1:16" hidden="1" x14ac:dyDescent="0.25">
      <c r="A1640" t="s">
        <v>1366</v>
      </c>
      <c r="B1640" t="s">
        <v>1365</v>
      </c>
      <c r="D1640" t="s">
        <v>384</v>
      </c>
      <c r="E1640" t="s">
        <v>3498</v>
      </c>
      <c r="F1640" t="s">
        <v>4400</v>
      </c>
      <c r="G1640" t="s">
        <v>769</v>
      </c>
      <c r="H1640" t="s">
        <v>36</v>
      </c>
      <c r="L1640" t="s">
        <v>771</v>
      </c>
      <c r="N1640">
        <v>1258647</v>
      </c>
      <c r="O1640" t="s">
        <v>31</v>
      </c>
      <c r="P1640" t="s">
        <v>769</v>
      </c>
    </row>
    <row r="1641" spans="1:16" hidden="1" x14ac:dyDescent="0.25">
      <c r="A1641" t="s">
        <v>1370</v>
      </c>
      <c r="B1641" t="s">
        <v>1369</v>
      </c>
      <c r="D1641" t="s">
        <v>385</v>
      </c>
      <c r="E1641" t="s">
        <v>3498</v>
      </c>
      <c r="F1641" t="s">
        <v>4401</v>
      </c>
      <c r="G1641" t="s">
        <v>769</v>
      </c>
      <c r="H1641" t="s">
        <v>29</v>
      </c>
      <c r="L1641" t="s">
        <v>771</v>
      </c>
      <c r="N1641">
        <v>1258647</v>
      </c>
      <c r="O1641" t="s">
        <v>31</v>
      </c>
      <c r="P1641" t="s">
        <v>769</v>
      </c>
    </row>
    <row r="1642" spans="1:16" hidden="1" x14ac:dyDescent="0.25">
      <c r="A1642" t="s">
        <v>1374</v>
      </c>
      <c r="B1642" t="s">
        <v>1373</v>
      </c>
      <c r="D1642" t="s">
        <v>386</v>
      </c>
      <c r="E1642" t="s">
        <v>3498</v>
      </c>
      <c r="F1642" t="s">
        <v>4402</v>
      </c>
      <c r="G1642" t="s">
        <v>769</v>
      </c>
      <c r="H1642" t="s">
        <v>36</v>
      </c>
      <c r="L1642" t="s">
        <v>771</v>
      </c>
      <c r="N1642">
        <v>1258647</v>
      </c>
      <c r="O1642" t="s">
        <v>31</v>
      </c>
      <c r="P1642" t="s">
        <v>769</v>
      </c>
    </row>
    <row r="1643" spans="1:16" hidden="1" x14ac:dyDescent="0.25">
      <c r="A1643" t="s">
        <v>1379</v>
      </c>
      <c r="B1643" t="s">
        <v>1378</v>
      </c>
      <c r="D1643" t="s">
        <v>387</v>
      </c>
      <c r="E1643" t="s">
        <v>3498</v>
      </c>
      <c r="F1643" t="s">
        <v>4403</v>
      </c>
      <c r="G1643" t="s">
        <v>769</v>
      </c>
      <c r="H1643" t="s">
        <v>36</v>
      </c>
      <c r="L1643" t="s">
        <v>771</v>
      </c>
      <c r="N1643">
        <v>1258647</v>
      </c>
      <c r="O1643" t="s">
        <v>31</v>
      </c>
      <c r="P1643" t="s">
        <v>769</v>
      </c>
    </row>
    <row r="1644" spans="1:16" hidden="1" x14ac:dyDescent="0.25">
      <c r="A1644" t="s">
        <v>1383</v>
      </c>
      <c r="B1644" t="s">
        <v>1382</v>
      </c>
      <c r="D1644" t="s">
        <v>388</v>
      </c>
      <c r="E1644" t="s">
        <v>3498</v>
      </c>
      <c r="F1644" t="s">
        <v>4404</v>
      </c>
      <c r="G1644" t="s">
        <v>769</v>
      </c>
      <c r="H1644" t="s">
        <v>36</v>
      </c>
      <c r="L1644" t="s">
        <v>771</v>
      </c>
      <c r="N1644">
        <v>1258647</v>
      </c>
      <c r="O1644" t="s">
        <v>31</v>
      </c>
      <c r="P1644" t="s">
        <v>769</v>
      </c>
    </row>
    <row r="1645" spans="1:16" hidden="1" x14ac:dyDescent="0.25">
      <c r="A1645" t="s">
        <v>1387</v>
      </c>
      <c r="B1645" t="s">
        <v>1386</v>
      </c>
      <c r="D1645" t="s">
        <v>389</v>
      </c>
      <c r="E1645" t="s">
        <v>3498</v>
      </c>
      <c r="F1645" t="s">
        <v>4405</v>
      </c>
      <c r="G1645" t="s">
        <v>769</v>
      </c>
      <c r="H1645" t="s">
        <v>29</v>
      </c>
      <c r="L1645" t="s">
        <v>771</v>
      </c>
      <c r="N1645">
        <v>1258647</v>
      </c>
      <c r="O1645" t="s">
        <v>31</v>
      </c>
      <c r="P1645" t="s">
        <v>769</v>
      </c>
    </row>
    <row r="1646" spans="1:16" hidden="1" x14ac:dyDescent="0.25">
      <c r="A1646" t="s">
        <v>1391</v>
      </c>
      <c r="B1646" t="s">
        <v>1390</v>
      </c>
      <c r="D1646" t="s">
        <v>390</v>
      </c>
      <c r="E1646" t="s">
        <v>3498</v>
      </c>
      <c r="F1646" t="s">
        <v>4406</v>
      </c>
      <c r="G1646" t="s">
        <v>769</v>
      </c>
      <c r="H1646" t="s">
        <v>29</v>
      </c>
      <c r="L1646" t="s">
        <v>771</v>
      </c>
      <c r="N1646">
        <v>1258647</v>
      </c>
      <c r="O1646" t="s">
        <v>31</v>
      </c>
      <c r="P1646" t="s">
        <v>769</v>
      </c>
    </row>
    <row r="1647" spans="1:16" hidden="1" x14ac:dyDescent="0.25">
      <c r="A1647" t="s">
        <v>1395</v>
      </c>
      <c r="B1647" t="s">
        <v>1394</v>
      </c>
      <c r="D1647" t="s">
        <v>391</v>
      </c>
      <c r="E1647" t="s">
        <v>3498</v>
      </c>
      <c r="F1647" t="s">
        <v>4407</v>
      </c>
      <c r="G1647" t="s">
        <v>769</v>
      </c>
      <c r="H1647" t="s">
        <v>36</v>
      </c>
      <c r="L1647" t="s">
        <v>771</v>
      </c>
      <c r="N1647">
        <v>1258647</v>
      </c>
      <c r="O1647" t="s">
        <v>31</v>
      </c>
      <c r="P1647" t="s">
        <v>769</v>
      </c>
    </row>
    <row r="1648" spans="1:16" hidden="1" x14ac:dyDescent="0.25">
      <c r="A1648" t="s">
        <v>1399</v>
      </c>
      <c r="B1648" t="s">
        <v>1398</v>
      </c>
      <c r="D1648" t="s">
        <v>392</v>
      </c>
      <c r="E1648" t="s">
        <v>3498</v>
      </c>
      <c r="F1648" t="s">
        <v>4408</v>
      </c>
      <c r="G1648" t="s">
        <v>769</v>
      </c>
      <c r="H1648" t="s">
        <v>29</v>
      </c>
      <c r="L1648" t="s">
        <v>771</v>
      </c>
      <c r="N1648">
        <v>1258647</v>
      </c>
      <c r="O1648" t="s">
        <v>31</v>
      </c>
      <c r="P1648" t="s">
        <v>769</v>
      </c>
    </row>
    <row r="1649" spans="1:16" hidden="1" x14ac:dyDescent="0.25">
      <c r="A1649" t="s">
        <v>1403</v>
      </c>
      <c r="B1649" t="s">
        <v>1402</v>
      </c>
      <c r="D1649" t="s">
        <v>394</v>
      </c>
      <c r="E1649" t="s">
        <v>3498</v>
      </c>
      <c r="F1649" t="s">
        <v>4409</v>
      </c>
      <c r="G1649" t="s">
        <v>769</v>
      </c>
      <c r="H1649" t="s">
        <v>29</v>
      </c>
      <c r="L1649" t="s">
        <v>771</v>
      </c>
      <c r="N1649">
        <v>1258647</v>
      </c>
      <c r="O1649" t="s">
        <v>31</v>
      </c>
      <c r="P1649" t="s">
        <v>769</v>
      </c>
    </row>
    <row r="1650" spans="1:16" hidden="1" x14ac:dyDescent="0.25">
      <c r="A1650" t="s">
        <v>1407</v>
      </c>
      <c r="B1650" t="s">
        <v>1406</v>
      </c>
      <c r="D1650" t="s">
        <v>395</v>
      </c>
      <c r="E1650" t="s">
        <v>3498</v>
      </c>
      <c r="F1650" t="s">
        <v>4410</v>
      </c>
      <c r="G1650" t="s">
        <v>769</v>
      </c>
      <c r="H1650" t="s">
        <v>29</v>
      </c>
      <c r="L1650" t="s">
        <v>771</v>
      </c>
      <c r="N1650">
        <v>1258647</v>
      </c>
      <c r="O1650" t="s">
        <v>31</v>
      </c>
      <c r="P1650" t="s">
        <v>769</v>
      </c>
    </row>
    <row r="1651" spans="1:16" hidden="1" x14ac:dyDescent="0.25">
      <c r="A1651" t="s">
        <v>1411</v>
      </c>
      <c r="B1651" t="s">
        <v>1410</v>
      </c>
      <c r="D1651" t="s">
        <v>396</v>
      </c>
      <c r="E1651" t="s">
        <v>3498</v>
      </c>
      <c r="F1651" t="s">
        <v>4411</v>
      </c>
      <c r="G1651" t="s">
        <v>769</v>
      </c>
      <c r="H1651" t="s">
        <v>36</v>
      </c>
      <c r="L1651" t="s">
        <v>771</v>
      </c>
      <c r="N1651">
        <v>1258647</v>
      </c>
      <c r="O1651" t="s">
        <v>31</v>
      </c>
      <c r="P1651" t="s">
        <v>769</v>
      </c>
    </row>
    <row r="1652" spans="1:16" hidden="1" x14ac:dyDescent="0.25">
      <c r="A1652" t="s">
        <v>1415</v>
      </c>
      <c r="B1652" t="s">
        <v>1414</v>
      </c>
      <c r="D1652" t="s">
        <v>397</v>
      </c>
      <c r="E1652" t="s">
        <v>3498</v>
      </c>
      <c r="F1652" t="s">
        <v>4412</v>
      </c>
      <c r="G1652" t="s">
        <v>769</v>
      </c>
      <c r="H1652" t="s">
        <v>29</v>
      </c>
      <c r="L1652" t="s">
        <v>771</v>
      </c>
      <c r="N1652">
        <v>1258647</v>
      </c>
      <c r="O1652" t="s">
        <v>31</v>
      </c>
      <c r="P1652" t="s">
        <v>769</v>
      </c>
    </row>
    <row r="1653" spans="1:16" hidden="1" x14ac:dyDescent="0.25">
      <c r="A1653" t="s">
        <v>1419</v>
      </c>
      <c r="B1653" t="s">
        <v>1418</v>
      </c>
      <c r="D1653" t="s">
        <v>398</v>
      </c>
      <c r="E1653" t="s">
        <v>3498</v>
      </c>
      <c r="F1653" t="s">
        <v>4413</v>
      </c>
      <c r="G1653" t="s">
        <v>769</v>
      </c>
      <c r="H1653" t="s">
        <v>29</v>
      </c>
      <c r="L1653" t="s">
        <v>771</v>
      </c>
      <c r="N1653">
        <v>1258647</v>
      </c>
      <c r="O1653" t="s">
        <v>31</v>
      </c>
      <c r="P1653" t="s">
        <v>769</v>
      </c>
    </row>
    <row r="1654" spans="1:16" hidden="1" x14ac:dyDescent="0.25">
      <c r="A1654" t="s">
        <v>1423</v>
      </c>
      <c r="B1654" t="s">
        <v>1422</v>
      </c>
      <c r="D1654" t="s">
        <v>399</v>
      </c>
      <c r="E1654" t="s">
        <v>3498</v>
      </c>
      <c r="F1654" t="s">
        <v>4414</v>
      </c>
      <c r="G1654" t="s">
        <v>769</v>
      </c>
      <c r="H1654" t="s">
        <v>29</v>
      </c>
      <c r="L1654" t="s">
        <v>771</v>
      </c>
      <c r="N1654">
        <v>1258647</v>
      </c>
      <c r="O1654" t="s">
        <v>31</v>
      </c>
      <c r="P1654" t="s">
        <v>769</v>
      </c>
    </row>
    <row r="1655" spans="1:16" hidden="1" x14ac:dyDescent="0.25">
      <c r="A1655" t="s">
        <v>1428</v>
      </c>
      <c r="B1655" t="s">
        <v>1427</v>
      </c>
      <c r="D1655" t="s">
        <v>400</v>
      </c>
      <c r="E1655" t="s">
        <v>3498</v>
      </c>
      <c r="F1655" t="s">
        <v>4415</v>
      </c>
      <c r="G1655" t="s">
        <v>769</v>
      </c>
      <c r="H1655" t="s">
        <v>29</v>
      </c>
      <c r="L1655" t="s">
        <v>771</v>
      </c>
      <c r="N1655">
        <v>1258647</v>
      </c>
      <c r="O1655" t="s">
        <v>31</v>
      </c>
      <c r="P1655" t="s">
        <v>769</v>
      </c>
    </row>
    <row r="1656" spans="1:16" hidden="1" x14ac:dyDescent="0.25">
      <c r="A1656" t="s">
        <v>1433</v>
      </c>
      <c r="B1656" t="s">
        <v>1432</v>
      </c>
      <c r="D1656" t="s">
        <v>401</v>
      </c>
      <c r="E1656" t="s">
        <v>3498</v>
      </c>
      <c r="F1656" t="s">
        <v>4416</v>
      </c>
      <c r="G1656" t="s">
        <v>769</v>
      </c>
      <c r="H1656" t="s">
        <v>29</v>
      </c>
      <c r="L1656" t="s">
        <v>771</v>
      </c>
      <c r="N1656">
        <v>1258647</v>
      </c>
      <c r="O1656" t="s">
        <v>31</v>
      </c>
      <c r="P1656" t="s">
        <v>769</v>
      </c>
    </row>
    <row r="1657" spans="1:16" hidden="1" x14ac:dyDescent="0.25">
      <c r="A1657" t="s">
        <v>1437</v>
      </c>
      <c r="B1657" t="s">
        <v>1436</v>
      </c>
      <c r="D1657" t="s">
        <v>403</v>
      </c>
      <c r="E1657" t="s">
        <v>3498</v>
      </c>
      <c r="F1657" t="s">
        <v>4417</v>
      </c>
      <c r="G1657" t="s">
        <v>769</v>
      </c>
      <c r="H1657" t="s">
        <v>36</v>
      </c>
      <c r="L1657" t="s">
        <v>771</v>
      </c>
      <c r="N1657">
        <v>1258647</v>
      </c>
      <c r="O1657" t="s">
        <v>31</v>
      </c>
      <c r="P1657" t="s">
        <v>769</v>
      </c>
    </row>
    <row r="1658" spans="1:16" hidden="1" x14ac:dyDescent="0.25">
      <c r="A1658" t="s">
        <v>1441</v>
      </c>
      <c r="B1658" t="s">
        <v>1440</v>
      </c>
      <c r="D1658" t="s">
        <v>405</v>
      </c>
      <c r="E1658" t="s">
        <v>3498</v>
      </c>
      <c r="F1658" t="s">
        <v>4418</v>
      </c>
      <c r="G1658" t="s">
        <v>769</v>
      </c>
      <c r="H1658" t="s">
        <v>29</v>
      </c>
      <c r="L1658" t="s">
        <v>771</v>
      </c>
      <c r="N1658">
        <v>1258647</v>
      </c>
      <c r="O1658" t="s">
        <v>31</v>
      </c>
      <c r="P1658" t="s">
        <v>769</v>
      </c>
    </row>
    <row r="1659" spans="1:16" hidden="1" x14ac:dyDescent="0.25">
      <c r="A1659" t="s">
        <v>1445</v>
      </c>
      <c r="B1659" t="s">
        <v>1444</v>
      </c>
      <c r="D1659" t="s">
        <v>406</v>
      </c>
      <c r="E1659" t="s">
        <v>3498</v>
      </c>
      <c r="F1659" t="s">
        <v>4419</v>
      </c>
      <c r="G1659" t="s">
        <v>769</v>
      </c>
      <c r="H1659" t="s">
        <v>29</v>
      </c>
      <c r="L1659" t="s">
        <v>771</v>
      </c>
      <c r="N1659">
        <v>1258647</v>
      </c>
      <c r="O1659" t="s">
        <v>31</v>
      </c>
      <c r="P1659" t="s">
        <v>769</v>
      </c>
    </row>
    <row r="1660" spans="1:16" hidden="1" x14ac:dyDescent="0.25">
      <c r="A1660" t="s">
        <v>1449</v>
      </c>
      <c r="B1660" t="s">
        <v>1448</v>
      </c>
      <c r="D1660" t="s">
        <v>407</v>
      </c>
      <c r="E1660" t="s">
        <v>3498</v>
      </c>
      <c r="F1660" t="s">
        <v>4420</v>
      </c>
      <c r="G1660" t="s">
        <v>769</v>
      </c>
      <c r="H1660" t="s">
        <v>36</v>
      </c>
      <c r="L1660" t="s">
        <v>771</v>
      </c>
      <c r="N1660">
        <v>1258647</v>
      </c>
      <c r="O1660" t="s">
        <v>31</v>
      </c>
      <c r="P1660" t="s">
        <v>769</v>
      </c>
    </row>
    <row r="1661" spans="1:16" hidden="1" x14ac:dyDescent="0.25">
      <c r="A1661" t="s">
        <v>1453</v>
      </c>
      <c r="B1661" t="s">
        <v>1452</v>
      </c>
      <c r="D1661" t="s">
        <v>408</v>
      </c>
      <c r="E1661" t="s">
        <v>3498</v>
      </c>
      <c r="F1661" t="s">
        <v>4421</v>
      </c>
      <c r="G1661" t="s">
        <v>769</v>
      </c>
      <c r="H1661" t="s">
        <v>29</v>
      </c>
      <c r="L1661" t="s">
        <v>771</v>
      </c>
      <c r="N1661">
        <v>1258647</v>
      </c>
      <c r="O1661" t="s">
        <v>31</v>
      </c>
      <c r="P1661" t="s">
        <v>769</v>
      </c>
    </row>
    <row r="1662" spans="1:16" hidden="1" x14ac:dyDescent="0.25">
      <c r="A1662" t="s">
        <v>1457</v>
      </c>
      <c r="B1662" t="s">
        <v>1456</v>
      </c>
      <c r="D1662" t="s">
        <v>409</v>
      </c>
      <c r="E1662" t="s">
        <v>3498</v>
      </c>
      <c r="F1662" t="s">
        <v>4422</v>
      </c>
      <c r="G1662" t="s">
        <v>769</v>
      </c>
      <c r="H1662" t="s">
        <v>29</v>
      </c>
      <c r="L1662" t="s">
        <v>771</v>
      </c>
      <c r="N1662">
        <v>1258647</v>
      </c>
      <c r="O1662" t="s">
        <v>31</v>
      </c>
      <c r="P1662" t="s">
        <v>769</v>
      </c>
    </row>
    <row r="1663" spans="1:16" hidden="1" x14ac:dyDescent="0.25">
      <c r="A1663" t="s">
        <v>1461</v>
      </c>
      <c r="B1663" t="s">
        <v>1460</v>
      </c>
      <c r="D1663" t="s">
        <v>410</v>
      </c>
      <c r="E1663" t="s">
        <v>3498</v>
      </c>
      <c r="F1663" t="s">
        <v>4423</v>
      </c>
      <c r="G1663" t="s">
        <v>769</v>
      </c>
      <c r="H1663" t="s">
        <v>29</v>
      </c>
      <c r="L1663" t="s">
        <v>771</v>
      </c>
      <c r="N1663">
        <v>1258647</v>
      </c>
      <c r="O1663" t="s">
        <v>31</v>
      </c>
      <c r="P1663" t="s">
        <v>769</v>
      </c>
    </row>
    <row r="1664" spans="1:16" hidden="1" x14ac:dyDescent="0.25">
      <c r="A1664" t="s">
        <v>1465</v>
      </c>
      <c r="B1664" t="s">
        <v>1464</v>
      </c>
      <c r="D1664" t="s">
        <v>411</v>
      </c>
      <c r="E1664" t="s">
        <v>3498</v>
      </c>
      <c r="F1664" t="s">
        <v>4424</v>
      </c>
      <c r="G1664" t="s">
        <v>769</v>
      </c>
      <c r="H1664" t="s">
        <v>36</v>
      </c>
      <c r="L1664" t="s">
        <v>771</v>
      </c>
      <c r="N1664">
        <v>1258647</v>
      </c>
      <c r="O1664" t="s">
        <v>31</v>
      </c>
      <c r="P1664" t="s">
        <v>769</v>
      </c>
    </row>
    <row r="1665" spans="1:16" hidden="1" x14ac:dyDescent="0.25">
      <c r="A1665" t="s">
        <v>1469</v>
      </c>
      <c r="B1665" t="s">
        <v>1468</v>
      </c>
      <c r="D1665" t="s">
        <v>413</v>
      </c>
      <c r="E1665" t="s">
        <v>3498</v>
      </c>
      <c r="F1665" t="s">
        <v>4425</v>
      </c>
      <c r="G1665" t="s">
        <v>769</v>
      </c>
      <c r="H1665" t="s">
        <v>29</v>
      </c>
      <c r="L1665" t="s">
        <v>771</v>
      </c>
      <c r="N1665">
        <v>1258647</v>
      </c>
      <c r="O1665" t="s">
        <v>31</v>
      </c>
      <c r="P1665" t="s">
        <v>769</v>
      </c>
    </row>
    <row r="1666" spans="1:16" hidden="1" x14ac:dyDescent="0.25">
      <c r="A1666" t="s">
        <v>1473</v>
      </c>
      <c r="B1666" t="s">
        <v>1472</v>
      </c>
      <c r="D1666" t="s">
        <v>414</v>
      </c>
      <c r="E1666" t="s">
        <v>3498</v>
      </c>
      <c r="F1666" t="s">
        <v>4426</v>
      </c>
      <c r="G1666" t="s">
        <v>769</v>
      </c>
      <c r="H1666" t="s">
        <v>36</v>
      </c>
      <c r="L1666" t="s">
        <v>771</v>
      </c>
      <c r="N1666">
        <v>1258647</v>
      </c>
      <c r="O1666" t="s">
        <v>31</v>
      </c>
      <c r="P1666" t="s">
        <v>769</v>
      </c>
    </row>
    <row r="1667" spans="1:16" hidden="1" x14ac:dyDescent="0.25">
      <c r="A1667" t="s">
        <v>1476</v>
      </c>
      <c r="B1667" t="s">
        <v>965</v>
      </c>
      <c r="D1667" t="s">
        <v>415</v>
      </c>
      <c r="E1667" t="s">
        <v>3498</v>
      </c>
      <c r="F1667" t="s">
        <v>4427</v>
      </c>
      <c r="G1667" t="s">
        <v>769</v>
      </c>
      <c r="H1667" t="s">
        <v>36</v>
      </c>
      <c r="L1667" t="s">
        <v>771</v>
      </c>
      <c r="N1667">
        <v>1258647</v>
      </c>
      <c r="O1667" t="s">
        <v>31</v>
      </c>
      <c r="P1667" t="s">
        <v>769</v>
      </c>
    </row>
    <row r="1668" spans="1:16" hidden="1" x14ac:dyDescent="0.25">
      <c r="A1668" t="s">
        <v>1480</v>
      </c>
      <c r="B1668" t="s">
        <v>1479</v>
      </c>
      <c r="D1668" t="s">
        <v>416</v>
      </c>
      <c r="E1668" t="s">
        <v>3498</v>
      </c>
      <c r="F1668" t="s">
        <v>4428</v>
      </c>
      <c r="G1668" t="s">
        <v>769</v>
      </c>
      <c r="H1668" t="s">
        <v>36</v>
      </c>
      <c r="L1668" t="s">
        <v>771</v>
      </c>
      <c r="N1668">
        <v>1258647</v>
      </c>
      <c r="O1668" t="s">
        <v>31</v>
      </c>
      <c r="P1668" t="s">
        <v>769</v>
      </c>
    </row>
    <row r="1669" spans="1:16" hidden="1" x14ac:dyDescent="0.25">
      <c r="A1669" t="s">
        <v>1484</v>
      </c>
      <c r="B1669" t="s">
        <v>1483</v>
      </c>
      <c r="D1669" t="s">
        <v>417</v>
      </c>
      <c r="E1669" t="s">
        <v>3498</v>
      </c>
      <c r="F1669" t="s">
        <v>4429</v>
      </c>
      <c r="G1669" t="s">
        <v>769</v>
      </c>
      <c r="H1669" t="s">
        <v>29</v>
      </c>
      <c r="L1669" t="s">
        <v>771</v>
      </c>
      <c r="N1669">
        <v>1258647</v>
      </c>
      <c r="O1669" t="s">
        <v>31</v>
      </c>
      <c r="P1669" t="s">
        <v>769</v>
      </c>
    </row>
    <row r="1670" spans="1:16" hidden="1" x14ac:dyDescent="0.25">
      <c r="A1670" t="s">
        <v>1488</v>
      </c>
      <c r="B1670" t="s">
        <v>1487</v>
      </c>
      <c r="D1670" t="s">
        <v>418</v>
      </c>
      <c r="E1670" t="s">
        <v>3498</v>
      </c>
      <c r="F1670" t="s">
        <v>4430</v>
      </c>
      <c r="G1670" t="s">
        <v>769</v>
      </c>
      <c r="H1670" t="s">
        <v>36</v>
      </c>
      <c r="L1670" t="s">
        <v>771</v>
      </c>
      <c r="N1670">
        <v>1258647</v>
      </c>
      <c r="O1670" t="s">
        <v>31</v>
      </c>
      <c r="P1670" t="s">
        <v>769</v>
      </c>
    </row>
    <row r="1671" spans="1:16" hidden="1" x14ac:dyDescent="0.25">
      <c r="A1671" t="s">
        <v>1492</v>
      </c>
      <c r="B1671" t="s">
        <v>1491</v>
      </c>
      <c r="D1671" t="s">
        <v>419</v>
      </c>
      <c r="E1671" t="s">
        <v>3498</v>
      </c>
      <c r="F1671" t="s">
        <v>4431</v>
      </c>
      <c r="G1671" t="s">
        <v>769</v>
      </c>
      <c r="H1671" t="s">
        <v>36</v>
      </c>
      <c r="L1671" t="s">
        <v>771</v>
      </c>
      <c r="N1671">
        <v>1258647</v>
      </c>
      <c r="O1671" t="s">
        <v>31</v>
      </c>
      <c r="P1671" t="s">
        <v>769</v>
      </c>
    </row>
    <row r="1672" spans="1:16" hidden="1" x14ac:dyDescent="0.25">
      <c r="A1672" t="s">
        <v>1496</v>
      </c>
      <c r="B1672" t="s">
        <v>1495</v>
      </c>
      <c r="D1672" t="s">
        <v>421</v>
      </c>
      <c r="E1672" t="s">
        <v>3498</v>
      </c>
      <c r="F1672" t="s">
        <v>4432</v>
      </c>
      <c r="G1672" t="s">
        <v>769</v>
      </c>
      <c r="H1672" t="s">
        <v>36</v>
      </c>
      <c r="L1672" t="s">
        <v>771</v>
      </c>
      <c r="N1672">
        <v>1258647</v>
      </c>
      <c r="O1672" t="s">
        <v>31</v>
      </c>
      <c r="P1672" t="s">
        <v>769</v>
      </c>
    </row>
    <row r="1673" spans="1:16" hidden="1" x14ac:dyDescent="0.25">
      <c r="A1673" t="s">
        <v>1500</v>
      </c>
      <c r="B1673" t="s">
        <v>1499</v>
      </c>
      <c r="D1673" t="s">
        <v>422</v>
      </c>
      <c r="E1673" t="s">
        <v>3498</v>
      </c>
      <c r="F1673" t="s">
        <v>4433</v>
      </c>
      <c r="G1673" t="s">
        <v>769</v>
      </c>
      <c r="H1673" t="s">
        <v>29</v>
      </c>
      <c r="L1673" t="s">
        <v>771</v>
      </c>
      <c r="N1673">
        <v>1258647</v>
      </c>
      <c r="O1673" t="s">
        <v>31</v>
      </c>
      <c r="P1673" t="s">
        <v>769</v>
      </c>
    </row>
    <row r="1674" spans="1:16" hidden="1" x14ac:dyDescent="0.25">
      <c r="A1674" t="s">
        <v>1504</v>
      </c>
      <c r="B1674" t="s">
        <v>1503</v>
      </c>
      <c r="D1674" t="s">
        <v>423</v>
      </c>
      <c r="E1674" t="s">
        <v>3498</v>
      </c>
      <c r="F1674" t="s">
        <v>4434</v>
      </c>
      <c r="G1674" t="s">
        <v>769</v>
      </c>
      <c r="H1674" t="s">
        <v>29</v>
      </c>
      <c r="L1674" t="s">
        <v>771</v>
      </c>
      <c r="N1674">
        <v>1258647</v>
      </c>
      <c r="O1674" t="s">
        <v>31</v>
      </c>
      <c r="P1674" t="s">
        <v>769</v>
      </c>
    </row>
    <row r="1675" spans="1:16" hidden="1" x14ac:dyDescent="0.25">
      <c r="A1675" t="s">
        <v>1508</v>
      </c>
      <c r="B1675" t="s">
        <v>1507</v>
      </c>
      <c r="D1675" t="s">
        <v>424</v>
      </c>
      <c r="E1675" t="s">
        <v>3498</v>
      </c>
      <c r="F1675" t="s">
        <v>4435</v>
      </c>
      <c r="G1675" t="s">
        <v>769</v>
      </c>
      <c r="H1675" t="s">
        <v>36</v>
      </c>
      <c r="L1675" t="s">
        <v>771</v>
      </c>
      <c r="N1675">
        <v>1258647</v>
      </c>
      <c r="O1675" t="s">
        <v>31</v>
      </c>
      <c r="P1675" t="s">
        <v>769</v>
      </c>
    </row>
    <row r="1676" spans="1:16" hidden="1" x14ac:dyDescent="0.25">
      <c r="A1676" t="s">
        <v>1512</v>
      </c>
      <c r="B1676" t="s">
        <v>1511</v>
      </c>
      <c r="D1676" t="s">
        <v>425</v>
      </c>
      <c r="E1676" t="s">
        <v>3498</v>
      </c>
      <c r="F1676" t="s">
        <v>4436</v>
      </c>
      <c r="G1676" t="s">
        <v>769</v>
      </c>
      <c r="H1676" t="s">
        <v>29</v>
      </c>
      <c r="L1676" t="s">
        <v>771</v>
      </c>
      <c r="N1676">
        <v>1258647</v>
      </c>
      <c r="O1676" t="s">
        <v>31</v>
      </c>
      <c r="P1676" t="s">
        <v>769</v>
      </c>
    </row>
    <row r="1677" spans="1:16" hidden="1" x14ac:dyDescent="0.25">
      <c r="A1677" t="s">
        <v>1516</v>
      </c>
      <c r="B1677" t="s">
        <v>1515</v>
      </c>
      <c r="D1677" t="s">
        <v>426</v>
      </c>
      <c r="E1677" t="s">
        <v>3498</v>
      </c>
      <c r="F1677" t="s">
        <v>4437</v>
      </c>
      <c r="G1677" t="s">
        <v>769</v>
      </c>
      <c r="H1677" t="s">
        <v>29</v>
      </c>
      <c r="L1677" t="s">
        <v>771</v>
      </c>
      <c r="N1677">
        <v>1258647</v>
      </c>
      <c r="O1677" t="s">
        <v>31</v>
      </c>
      <c r="P1677" t="s">
        <v>769</v>
      </c>
    </row>
    <row r="1678" spans="1:16" hidden="1" x14ac:dyDescent="0.25">
      <c r="A1678" t="s">
        <v>1520</v>
      </c>
      <c r="B1678" t="s">
        <v>1519</v>
      </c>
      <c r="D1678" t="s">
        <v>427</v>
      </c>
      <c r="E1678" t="s">
        <v>3498</v>
      </c>
      <c r="F1678" t="s">
        <v>4438</v>
      </c>
      <c r="G1678" t="s">
        <v>769</v>
      </c>
      <c r="H1678" t="s">
        <v>29</v>
      </c>
      <c r="L1678" t="s">
        <v>771</v>
      </c>
      <c r="N1678">
        <v>1258647</v>
      </c>
      <c r="O1678" t="s">
        <v>31</v>
      </c>
      <c r="P1678" t="s">
        <v>769</v>
      </c>
    </row>
    <row r="1679" spans="1:16" hidden="1" x14ac:dyDescent="0.25">
      <c r="A1679" t="s">
        <v>1524</v>
      </c>
      <c r="B1679" t="s">
        <v>1523</v>
      </c>
      <c r="D1679" t="s">
        <v>428</v>
      </c>
      <c r="E1679" t="s">
        <v>3498</v>
      </c>
      <c r="F1679" t="s">
        <v>4439</v>
      </c>
      <c r="G1679" t="s">
        <v>769</v>
      </c>
      <c r="H1679" t="s">
        <v>36</v>
      </c>
      <c r="L1679" t="s">
        <v>771</v>
      </c>
      <c r="N1679">
        <v>1258647</v>
      </c>
      <c r="O1679" t="s">
        <v>31</v>
      </c>
      <c r="P1679" t="s">
        <v>769</v>
      </c>
    </row>
    <row r="1680" spans="1:16" hidden="1" x14ac:dyDescent="0.25">
      <c r="A1680" t="s">
        <v>1528</v>
      </c>
      <c r="B1680" t="s">
        <v>1527</v>
      </c>
      <c r="D1680" t="s">
        <v>430</v>
      </c>
      <c r="E1680" t="s">
        <v>3498</v>
      </c>
      <c r="F1680" t="s">
        <v>4440</v>
      </c>
      <c r="G1680" t="s">
        <v>769</v>
      </c>
      <c r="H1680" t="s">
        <v>29</v>
      </c>
      <c r="L1680" t="s">
        <v>771</v>
      </c>
      <c r="N1680">
        <v>1258647</v>
      </c>
      <c r="O1680" t="s">
        <v>31</v>
      </c>
      <c r="P1680" t="s">
        <v>769</v>
      </c>
    </row>
    <row r="1681" spans="1:16" hidden="1" x14ac:dyDescent="0.25">
      <c r="A1681" t="s">
        <v>1532</v>
      </c>
      <c r="B1681" t="s">
        <v>1531</v>
      </c>
      <c r="D1681" t="s">
        <v>431</v>
      </c>
      <c r="E1681" t="s">
        <v>3498</v>
      </c>
      <c r="F1681" t="s">
        <v>4441</v>
      </c>
      <c r="G1681" t="s">
        <v>769</v>
      </c>
      <c r="H1681" t="s">
        <v>29</v>
      </c>
      <c r="L1681" t="s">
        <v>771</v>
      </c>
      <c r="N1681">
        <v>1258647</v>
      </c>
      <c r="O1681" t="s">
        <v>31</v>
      </c>
      <c r="P1681" t="s">
        <v>769</v>
      </c>
    </row>
    <row r="1682" spans="1:16" hidden="1" x14ac:dyDescent="0.25">
      <c r="A1682" t="s">
        <v>1536</v>
      </c>
      <c r="B1682" t="s">
        <v>1535</v>
      </c>
      <c r="D1682" t="s">
        <v>432</v>
      </c>
      <c r="E1682" t="s">
        <v>3498</v>
      </c>
      <c r="F1682" t="s">
        <v>4442</v>
      </c>
      <c r="G1682" t="s">
        <v>769</v>
      </c>
      <c r="H1682" t="s">
        <v>29</v>
      </c>
      <c r="L1682" t="s">
        <v>771</v>
      </c>
      <c r="N1682">
        <v>1258647</v>
      </c>
      <c r="O1682" t="s">
        <v>31</v>
      </c>
      <c r="P1682" t="s">
        <v>769</v>
      </c>
    </row>
    <row r="1683" spans="1:16" hidden="1" x14ac:dyDescent="0.25">
      <c r="A1683" t="s">
        <v>1540</v>
      </c>
      <c r="B1683" t="s">
        <v>1539</v>
      </c>
      <c r="D1683" t="s">
        <v>433</v>
      </c>
      <c r="E1683" t="s">
        <v>3498</v>
      </c>
      <c r="F1683" t="s">
        <v>4443</v>
      </c>
      <c r="G1683" t="s">
        <v>769</v>
      </c>
      <c r="H1683" t="s">
        <v>29</v>
      </c>
      <c r="L1683" t="s">
        <v>771</v>
      </c>
      <c r="N1683">
        <v>1258647</v>
      </c>
      <c r="O1683" t="s">
        <v>31</v>
      </c>
      <c r="P1683" t="s">
        <v>769</v>
      </c>
    </row>
    <row r="1684" spans="1:16" hidden="1" x14ac:dyDescent="0.25">
      <c r="A1684" t="s">
        <v>1544</v>
      </c>
      <c r="B1684" t="s">
        <v>1543</v>
      </c>
      <c r="D1684" t="s">
        <v>434</v>
      </c>
      <c r="E1684" t="s">
        <v>3498</v>
      </c>
      <c r="F1684" t="s">
        <v>4444</v>
      </c>
      <c r="G1684" t="s">
        <v>769</v>
      </c>
      <c r="H1684" t="s">
        <v>29</v>
      </c>
      <c r="L1684" t="s">
        <v>771</v>
      </c>
      <c r="N1684">
        <v>1258647</v>
      </c>
      <c r="O1684" t="s">
        <v>31</v>
      </c>
      <c r="P1684" t="s">
        <v>769</v>
      </c>
    </row>
    <row r="1685" spans="1:16" hidden="1" x14ac:dyDescent="0.25">
      <c r="A1685" t="s">
        <v>1548</v>
      </c>
      <c r="B1685" t="s">
        <v>1547</v>
      </c>
      <c r="D1685" t="s">
        <v>435</v>
      </c>
      <c r="E1685" t="s">
        <v>3498</v>
      </c>
      <c r="F1685" t="s">
        <v>4445</v>
      </c>
      <c r="G1685" t="s">
        <v>769</v>
      </c>
      <c r="H1685" t="s">
        <v>36</v>
      </c>
      <c r="L1685" t="s">
        <v>771</v>
      </c>
      <c r="N1685">
        <v>1258647</v>
      </c>
      <c r="O1685" t="s">
        <v>31</v>
      </c>
      <c r="P1685" t="s">
        <v>769</v>
      </c>
    </row>
    <row r="1686" spans="1:16" hidden="1" x14ac:dyDescent="0.25">
      <c r="A1686" t="s">
        <v>1552</v>
      </c>
      <c r="B1686" t="s">
        <v>1551</v>
      </c>
      <c r="D1686" t="s">
        <v>437</v>
      </c>
      <c r="E1686" t="s">
        <v>3498</v>
      </c>
      <c r="F1686" t="s">
        <v>4446</v>
      </c>
      <c r="G1686" t="s">
        <v>769</v>
      </c>
      <c r="H1686" t="s">
        <v>29</v>
      </c>
      <c r="L1686" t="s">
        <v>771</v>
      </c>
      <c r="N1686">
        <v>1258647</v>
      </c>
      <c r="O1686" t="s">
        <v>31</v>
      </c>
      <c r="P1686" t="s">
        <v>769</v>
      </c>
    </row>
    <row r="1687" spans="1:16" hidden="1" x14ac:dyDescent="0.25">
      <c r="A1687" t="s">
        <v>1556</v>
      </c>
      <c r="B1687" t="s">
        <v>1555</v>
      </c>
      <c r="D1687" t="s">
        <v>438</v>
      </c>
      <c r="E1687" t="s">
        <v>3498</v>
      </c>
      <c r="F1687" t="s">
        <v>4447</v>
      </c>
      <c r="G1687" t="s">
        <v>769</v>
      </c>
      <c r="H1687" t="s">
        <v>29</v>
      </c>
      <c r="L1687" t="s">
        <v>771</v>
      </c>
      <c r="N1687">
        <v>1258647</v>
      </c>
      <c r="O1687" t="s">
        <v>31</v>
      </c>
      <c r="P1687" t="s">
        <v>769</v>
      </c>
    </row>
    <row r="1688" spans="1:16" hidden="1" x14ac:dyDescent="0.25">
      <c r="A1688" t="s">
        <v>1560</v>
      </c>
      <c r="B1688" t="s">
        <v>1559</v>
      </c>
      <c r="D1688" t="s">
        <v>439</v>
      </c>
      <c r="E1688" t="s">
        <v>3498</v>
      </c>
      <c r="F1688" t="s">
        <v>4448</v>
      </c>
      <c r="G1688" t="s">
        <v>769</v>
      </c>
      <c r="H1688" t="s">
        <v>36</v>
      </c>
      <c r="L1688" t="s">
        <v>771</v>
      </c>
      <c r="N1688">
        <v>1258647</v>
      </c>
      <c r="O1688" t="s">
        <v>31</v>
      </c>
      <c r="P1688" t="s">
        <v>769</v>
      </c>
    </row>
    <row r="1689" spans="1:16" hidden="1" x14ac:dyDescent="0.25">
      <c r="A1689" t="s">
        <v>1564</v>
      </c>
      <c r="B1689" t="s">
        <v>1563</v>
      </c>
      <c r="D1689" t="s">
        <v>440</v>
      </c>
      <c r="E1689" t="s">
        <v>3498</v>
      </c>
      <c r="F1689" t="s">
        <v>4449</v>
      </c>
      <c r="G1689" t="s">
        <v>769</v>
      </c>
      <c r="H1689" t="s">
        <v>29</v>
      </c>
      <c r="L1689" t="s">
        <v>771</v>
      </c>
      <c r="N1689">
        <v>1258647</v>
      </c>
      <c r="O1689" t="s">
        <v>31</v>
      </c>
      <c r="P1689" t="s">
        <v>769</v>
      </c>
    </row>
    <row r="1690" spans="1:16" hidden="1" x14ac:dyDescent="0.25">
      <c r="A1690" t="s">
        <v>1567</v>
      </c>
      <c r="B1690" t="s">
        <v>1010</v>
      </c>
      <c r="D1690" t="s">
        <v>441</v>
      </c>
      <c r="E1690" t="s">
        <v>3498</v>
      </c>
      <c r="F1690" t="s">
        <v>4450</v>
      </c>
      <c r="G1690" t="s">
        <v>769</v>
      </c>
      <c r="H1690" t="s">
        <v>29</v>
      </c>
      <c r="L1690" t="s">
        <v>771</v>
      </c>
      <c r="N1690">
        <v>1258647</v>
      </c>
      <c r="O1690" t="s">
        <v>31</v>
      </c>
      <c r="P1690" t="s">
        <v>769</v>
      </c>
    </row>
    <row r="1691" spans="1:16" hidden="1" x14ac:dyDescent="0.25">
      <c r="A1691" t="s">
        <v>1571</v>
      </c>
      <c r="B1691" t="s">
        <v>1570</v>
      </c>
      <c r="D1691" t="s">
        <v>443</v>
      </c>
      <c r="E1691" t="s">
        <v>3498</v>
      </c>
      <c r="F1691" t="s">
        <v>4451</v>
      </c>
      <c r="G1691" t="s">
        <v>769</v>
      </c>
      <c r="H1691" t="s">
        <v>29</v>
      </c>
      <c r="L1691" t="s">
        <v>771</v>
      </c>
      <c r="N1691">
        <v>1258647</v>
      </c>
      <c r="O1691" t="s">
        <v>31</v>
      </c>
      <c r="P1691" t="s">
        <v>769</v>
      </c>
    </row>
    <row r="1692" spans="1:16" hidden="1" x14ac:dyDescent="0.25">
      <c r="A1692" t="s">
        <v>1575</v>
      </c>
      <c r="B1692" t="s">
        <v>1574</v>
      </c>
      <c r="D1692" t="s">
        <v>444</v>
      </c>
      <c r="E1692" t="s">
        <v>3498</v>
      </c>
      <c r="F1692" t="s">
        <v>4452</v>
      </c>
      <c r="G1692" t="s">
        <v>769</v>
      </c>
      <c r="H1692" t="s">
        <v>36</v>
      </c>
      <c r="L1692" t="s">
        <v>771</v>
      </c>
      <c r="N1692">
        <v>1258647</v>
      </c>
      <c r="O1692" t="s">
        <v>31</v>
      </c>
      <c r="P1692" t="s">
        <v>769</v>
      </c>
    </row>
    <row r="1693" spans="1:16" hidden="1" x14ac:dyDescent="0.25">
      <c r="A1693" t="s">
        <v>1579</v>
      </c>
      <c r="B1693" t="s">
        <v>1578</v>
      </c>
      <c r="D1693" t="s">
        <v>445</v>
      </c>
      <c r="E1693" t="s">
        <v>3498</v>
      </c>
      <c r="F1693" t="s">
        <v>4453</v>
      </c>
      <c r="G1693" t="s">
        <v>769</v>
      </c>
      <c r="H1693" t="s">
        <v>29</v>
      </c>
      <c r="L1693" t="s">
        <v>771</v>
      </c>
      <c r="N1693">
        <v>1258647</v>
      </c>
      <c r="O1693" t="s">
        <v>31</v>
      </c>
      <c r="P1693" t="s">
        <v>769</v>
      </c>
    </row>
    <row r="1694" spans="1:16" hidden="1" x14ac:dyDescent="0.25">
      <c r="A1694" t="s">
        <v>1583</v>
      </c>
      <c r="B1694" t="s">
        <v>1582</v>
      </c>
      <c r="D1694" t="s">
        <v>446</v>
      </c>
      <c r="E1694" t="s">
        <v>3498</v>
      </c>
      <c r="F1694" t="s">
        <v>4454</v>
      </c>
      <c r="G1694" t="s">
        <v>769</v>
      </c>
      <c r="H1694" t="s">
        <v>36</v>
      </c>
      <c r="L1694" t="s">
        <v>771</v>
      </c>
      <c r="N1694">
        <v>1258647</v>
      </c>
      <c r="O1694" t="s">
        <v>31</v>
      </c>
      <c r="P1694" t="s">
        <v>769</v>
      </c>
    </row>
    <row r="1695" spans="1:16" hidden="1" x14ac:dyDescent="0.25">
      <c r="A1695" t="s">
        <v>1587</v>
      </c>
      <c r="B1695" t="s">
        <v>1586</v>
      </c>
      <c r="D1695" t="s">
        <v>447</v>
      </c>
      <c r="E1695" t="s">
        <v>3498</v>
      </c>
      <c r="F1695" t="s">
        <v>4455</v>
      </c>
      <c r="G1695" t="s">
        <v>769</v>
      </c>
      <c r="H1695" t="s">
        <v>36</v>
      </c>
      <c r="L1695" t="s">
        <v>771</v>
      </c>
      <c r="N1695">
        <v>1258647</v>
      </c>
      <c r="O1695" t="s">
        <v>31</v>
      </c>
      <c r="P1695" t="s">
        <v>769</v>
      </c>
    </row>
    <row r="1696" spans="1:16" hidden="1" x14ac:dyDescent="0.25">
      <c r="A1696" t="s">
        <v>1591</v>
      </c>
      <c r="B1696" t="s">
        <v>1590</v>
      </c>
      <c r="D1696" t="s">
        <v>448</v>
      </c>
      <c r="E1696" t="s">
        <v>3498</v>
      </c>
      <c r="F1696" t="s">
        <v>4456</v>
      </c>
      <c r="G1696" t="s">
        <v>769</v>
      </c>
      <c r="H1696" t="s">
        <v>36</v>
      </c>
      <c r="L1696" t="s">
        <v>771</v>
      </c>
      <c r="N1696">
        <v>1258647</v>
      </c>
      <c r="O1696" t="s">
        <v>31</v>
      </c>
      <c r="P1696" t="s">
        <v>769</v>
      </c>
    </row>
    <row r="1697" spans="1:16" hidden="1" x14ac:dyDescent="0.25">
      <c r="A1697" t="s">
        <v>1595</v>
      </c>
      <c r="B1697" t="s">
        <v>1594</v>
      </c>
      <c r="D1697" t="s">
        <v>450</v>
      </c>
      <c r="E1697" t="s">
        <v>3498</v>
      </c>
      <c r="F1697" t="s">
        <v>4457</v>
      </c>
      <c r="G1697" t="s">
        <v>769</v>
      </c>
      <c r="H1697" t="s">
        <v>29</v>
      </c>
      <c r="L1697" t="s">
        <v>771</v>
      </c>
      <c r="N1697">
        <v>1258647</v>
      </c>
      <c r="O1697" t="s">
        <v>31</v>
      </c>
      <c r="P1697" t="s">
        <v>769</v>
      </c>
    </row>
    <row r="1698" spans="1:16" hidden="1" x14ac:dyDescent="0.25">
      <c r="A1698" t="s">
        <v>45</v>
      </c>
      <c r="B1698" t="s">
        <v>1598</v>
      </c>
      <c r="D1698" t="s">
        <v>451</v>
      </c>
      <c r="E1698" t="s">
        <v>3498</v>
      </c>
      <c r="F1698" t="s">
        <v>4458</v>
      </c>
      <c r="G1698" t="s">
        <v>769</v>
      </c>
      <c r="H1698" t="s">
        <v>36</v>
      </c>
      <c r="L1698" t="s">
        <v>771</v>
      </c>
      <c r="N1698">
        <v>1258647</v>
      </c>
      <c r="O1698" t="s">
        <v>31</v>
      </c>
      <c r="P1698" t="s">
        <v>769</v>
      </c>
    </row>
    <row r="1699" spans="1:16" hidden="1" x14ac:dyDescent="0.25">
      <c r="A1699" t="s">
        <v>1602</v>
      </c>
      <c r="B1699" t="s">
        <v>1601</v>
      </c>
      <c r="D1699" t="s">
        <v>452</v>
      </c>
      <c r="E1699" t="s">
        <v>3498</v>
      </c>
      <c r="F1699" t="s">
        <v>4459</v>
      </c>
      <c r="G1699" t="s">
        <v>769</v>
      </c>
      <c r="H1699" t="s">
        <v>36</v>
      </c>
      <c r="L1699" t="s">
        <v>771</v>
      </c>
      <c r="N1699">
        <v>1258647</v>
      </c>
      <c r="O1699" t="s">
        <v>31</v>
      </c>
      <c r="P1699" t="s">
        <v>769</v>
      </c>
    </row>
    <row r="1700" spans="1:16" hidden="1" x14ac:dyDescent="0.25">
      <c r="A1700" t="s">
        <v>1606</v>
      </c>
      <c r="B1700" t="s">
        <v>1605</v>
      </c>
      <c r="D1700" t="s">
        <v>453</v>
      </c>
      <c r="E1700" t="s">
        <v>3498</v>
      </c>
      <c r="F1700" t="s">
        <v>4460</v>
      </c>
      <c r="G1700" t="s">
        <v>769</v>
      </c>
      <c r="H1700" t="s">
        <v>36</v>
      </c>
      <c r="L1700" t="s">
        <v>771</v>
      </c>
      <c r="N1700">
        <v>1258647</v>
      </c>
      <c r="O1700" t="s">
        <v>31</v>
      </c>
      <c r="P1700" t="s">
        <v>769</v>
      </c>
    </row>
    <row r="1701" spans="1:16" hidden="1" x14ac:dyDescent="0.25">
      <c r="A1701" t="s">
        <v>1610</v>
      </c>
      <c r="B1701" t="s">
        <v>1609</v>
      </c>
      <c r="D1701" t="s">
        <v>454</v>
      </c>
      <c r="E1701" t="s">
        <v>3498</v>
      </c>
      <c r="F1701" t="s">
        <v>4461</v>
      </c>
      <c r="G1701" t="s">
        <v>769</v>
      </c>
      <c r="H1701" t="s">
        <v>29</v>
      </c>
      <c r="L1701" t="s">
        <v>771</v>
      </c>
      <c r="N1701">
        <v>1258647</v>
      </c>
      <c r="O1701" t="s">
        <v>31</v>
      </c>
      <c r="P1701" t="s">
        <v>769</v>
      </c>
    </row>
    <row r="1702" spans="1:16" hidden="1" x14ac:dyDescent="0.25">
      <c r="A1702" t="s">
        <v>1614</v>
      </c>
      <c r="B1702" t="s">
        <v>1613</v>
      </c>
      <c r="D1702" t="s">
        <v>455</v>
      </c>
      <c r="E1702" t="s">
        <v>3498</v>
      </c>
      <c r="F1702" t="s">
        <v>4462</v>
      </c>
      <c r="G1702" t="s">
        <v>769</v>
      </c>
      <c r="H1702" t="s">
        <v>29</v>
      </c>
      <c r="L1702" t="s">
        <v>771</v>
      </c>
      <c r="N1702">
        <v>1258647</v>
      </c>
      <c r="O1702" t="s">
        <v>31</v>
      </c>
      <c r="P1702" t="s">
        <v>769</v>
      </c>
    </row>
    <row r="1703" spans="1:16" hidden="1" x14ac:dyDescent="0.25">
      <c r="A1703" t="s">
        <v>1618</v>
      </c>
      <c r="B1703" t="s">
        <v>1617</v>
      </c>
      <c r="D1703" t="s">
        <v>456</v>
      </c>
      <c r="E1703" t="s">
        <v>3498</v>
      </c>
      <c r="F1703" t="s">
        <v>4463</v>
      </c>
      <c r="G1703" t="s">
        <v>769</v>
      </c>
      <c r="H1703" t="s">
        <v>36</v>
      </c>
      <c r="L1703" t="s">
        <v>771</v>
      </c>
      <c r="N1703">
        <v>1258647</v>
      </c>
      <c r="O1703" t="s">
        <v>31</v>
      </c>
      <c r="P1703" t="s">
        <v>769</v>
      </c>
    </row>
    <row r="1704" spans="1:16" hidden="1" x14ac:dyDescent="0.25">
      <c r="A1704" t="s">
        <v>1622</v>
      </c>
      <c r="B1704" t="s">
        <v>1621</v>
      </c>
      <c r="D1704" t="s">
        <v>457</v>
      </c>
      <c r="E1704" t="s">
        <v>3498</v>
      </c>
      <c r="F1704" t="s">
        <v>4464</v>
      </c>
      <c r="G1704" t="s">
        <v>769</v>
      </c>
      <c r="H1704" t="s">
        <v>29</v>
      </c>
      <c r="L1704" t="s">
        <v>771</v>
      </c>
      <c r="N1704">
        <v>1258647</v>
      </c>
      <c r="O1704" t="s">
        <v>31</v>
      </c>
      <c r="P1704" t="s">
        <v>769</v>
      </c>
    </row>
    <row r="1705" spans="1:16" hidden="1" x14ac:dyDescent="0.25">
      <c r="A1705" t="s">
        <v>1626</v>
      </c>
      <c r="B1705" t="s">
        <v>1625</v>
      </c>
      <c r="D1705" t="s">
        <v>458</v>
      </c>
      <c r="E1705" t="s">
        <v>3498</v>
      </c>
      <c r="F1705" t="s">
        <v>4465</v>
      </c>
      <c r="G1705" t="s">
        <v>769</v>
      </c>
      <c r="H1705" t="s">
        <v>29</v>
      </c>
      <c r="L1705" t="s">
        <v>771</v>
      </c>
      <c r="N1705">
        <v>1258647</v>
      </c>
      <c r="O1705" t="s">
        <v>31</v>
      </c>
      <c r="P1705" t="s">
        <v>769</v>
      </c>
    </row>
    <row r="1706" spans="1:16" hidden="1" x14ac:dyDescent="0.25">
      <c r="A1706" t="s">
        <v>1630</v>
      </c>
      <c r="B1706" t="s">
        <v>1629</v>
      </c>
      <c r="D1706" t="s">
        <v>459</v>
      </c>
      <c r="E1706" t="s">
        <v>3498</v>
      </c>
      <c r="F1706" t="s">
        <v>4466</v>
      </c>
      <c r="G1706" t="s">
        <v>769</v>
      </c>
      <c r="H1706" t="s">
        <v>29</v>
      </c>
      <c r="L1706" t="s">
        <v>771</v>
      </c>
      <c r="N1706">
        <v>1258647</v>
      </c>
      <c r="O1706" t="s">
        <v>31</v>
      </c>
      <c r="P1706" t="s">
        <v>769</v>
      </c>
    </row>
    <row r="1707" spans="1:16" hidden="1" x14ac:dyDescent="0.25">
      <c r="A1707" t="s">
        <v>1634</v>
      </c>
      <c r="B1707" t="s">
        <v>1633</v>
      </c>
      <c r="D1707" t="s">
        <v>461</v>
      </c>
      <c r="E1707" t="s">
        <v>3498</v>
      </c>
      <c r="F1707" t="s">
        <v>4467</v>
      </c>
      <c r="G1707" t="s">
        <v>769</v>
      </c>
      <c r="H1707" t="s">
        <v>36</v>
      </c>
      <c r="L1707" t="s">
        <v>771</v>
      </c>
      <c r="N1707">
        <v>1258647</v>
      </c>
      <c r="O1707" t="s">
        <v>31</v>
      </c>
      <c r="P1707" t="s">
        <v>769</v>
      </c>
    </row>
    <row r="1708" spans="1:16" hidden="1" x14ac:dyDescent="0.25">
      <c r="A1708" t="s">
        <v>1638</v>
      </c>
      <c r="B1708" t="s">
        <v>1637</v>
      </c>
      <c r="D1708" t="s">
        <v>462</v>
      </c>
      <c r="E1708" t="s">
        <v>3498</v>
      </c>
      <c r="F1708" t="s">
        <v>4468</v>
      </c>
      <c r="G1708" t="s">
        <v>769</v>
      </c>
      <c r="H1708" t="s">
        <v>29</v>
      </c>
      <c r="L1708" t="s">
        <v>771</v>
      </c>
      <c r="N1708">
        <v>1258647</v>
      </c>
      <c r="O1708" t="s">
        <v>31</v>
      </c>
      <c r="P1708" t="s">
        <v>769</v>
      </c>
    </row>
    <row r="1709" spans="1:16" hidden="1" x14ac:dyDescent="0.25">
      <c r="A1709" t="s">
        <v>1642</v>
      </c>
      <c r="B1709" t="s">
        <v>1641</v>
      </c>
      <c r="D1709" t="s">
        <v>463</v>
      </c>
      <c r="E1709" t="s">
        <v>3498</v>
      </c>
      <c r="F1709" t="s">
        <v>4469</v>
      </c>
      <c r="G1709" t="s">
        <v>769</v>
      </c>
      <c r="H1709" t="s">
        <v>29</v>
      </c>
      <c r="L1709" t="s">
        <v>771</v>
      </c>
      <c r="N1709">
        <v>1258647</v>
      </c>
      <c r="O1709" t="s">
        <v>31</v>
      </c>
      <c r="P1709" t="s">
        <v>769</v>
      </c>
    </row>
    <row r="1710" spans="1:16" hidden="1" x14ac:dyDescent="0.25">
      <c r="A1710" t="s">
        <v>1646</v>
      </c>
      <c r="B1710" t="s">
        <v>1645</v>
      </c>
      <c r="D1710" t="s">
        <v>464</v>
      </c>
      <c r="E1710" t="s">
        <v>3498</v>
      </c>
      <c r="F1710" t="s">
        <v>4470</v>
      </c>
      <c r="G1710" t="s">
        <v>769</v>
      </c>
      <c r="H1710" t="s">
        <v>29</v>
      </c>
      <c r="L1710" t="s">
        <v>771</v>
      </c>
      <c r="N1710">
        <v>1258647</v>
      </c>
      <c r="O1710" t="s">
        <v>31</v>
      </c>
      <c r="P1710" t="s">
        <v>769</v>
      </c>
    </row>
    <row r="1711" spans="1:16" hidden="1" x14ac:dyDescent="0.25">
      <c r="A1711" t="s">
        <v>1650</v>
      </c>
      <c r="B1711" t="s">
        <v>1649</v>
      </c>
      <c r="D1711" t="s">
        <v>465</v>
      </c>
      <c r="E1711" t="s">
        <v>3498</v>
      </c>
      <c r="F1711" t="s">
        <v>4471</v>
      </c>
      <c r="G1711" t="s">
        <v>769</v>
      </c>
      <c r="H1711" t="s">
        <v>29</v>
      </c>
      <c r="L1711" t="s">
        <v>771</v>
      </c>
      <c r="N1711">
        <v>1258647</v>
      </c>
      <c r="O1711" t="s">
        <v>31</v>
      </c>
      <c r="P1711" t="s">
        <v>769</v>
      </c>
    </row>
    <row r="1712" spans="1:16" hidden="1" x14ac:dyDescent="0.25">
      <c r="A1712" t="s">
        <v>1654</v>
      </c>
      <c r="B1712" t="s">
        <v>1653</v>
      </c>
      <c r="D1712" t="s">
        <v>466</v>
      </c>
      <c r="E1712" t="s">
        <v>3498</v>
      </c>
      <c r="F1712" t="s">
        <v>4472</v>
      </c>
      <c r="G1712" t="s">
        <v>769</v>
      </c>
      <c r="H1712" t="s">
        <v>29</v>
      </c>
      <c r="L1712" t="s">
        <v>771</v>
      </c>
      <c r="N1712">
        <v>1258647</v>
      </c>
      <c r="O1712" t="s">
        <v>31</v>
      </c>
      <c r="P1712" t="s">
        <v>769</v>
      </c>
    </row>
    <row r="1713" spans="1:16" hidden="1" x14ac:dyDescent="0.25">
      <c r="A1713" t="s">
        <v>1658</v>
      </c>
      <c r="B1713" t="s">
        <v>1657</v>
      </c>
      <c r="D1713" t="s">
        <v>467</v>
      </c>
      <c r="E1713" t="s">
        <v>3498</v>
      </c>
      <c r="F1713" t="s">
        <v>4473</v>
      </c>
      <c r="G1713" t="s">
        <v>769</v>
      </c>
      <c r="H1713" t="s">
        <v>36</v>
      </c>
      <c r="L1713" t="s">
        <v>771</v>
      </c>
      <c r="N1713">
        <v>1258647</v>
      </c>
      <c r="O1713" t="s">
        <v>31</v>
      </c>
      <c r="P1713" t="s">
        <v>769</v>
      </c>
    </row>
    <row r="1714" spans="1:16" hidden="1" x14ac:dyDescent="0.25">
      <c r="A1714" t="s">
        <v>1662</v>
      </c>
      <c r="B1714" t="s">
        <v>1661</v>
      </c>
      <c r="D1714" t="s">
        <v>468</v>
      </c>
      <c r="E1714" t="s">
        <v>3498</v>
      </c>
      <c r="F1714" t="s">
        <v>4474</v>
      </c>
      <c r="G1714" t="s">
        <v>769</v>
      </c>
      <c r="H1714" t="s">
        <v>29</v>
      </c>
      <c r="L1714" t="s">
        <v>771</v>
      </c>
      <c r="N1714">
        <v>1258647</v>
      </c>
      <c r="O1714" t="s">
        <v>31</v>
      </c>
      <c r="P1714" t="s">
        <v>769</v>
      </c>
    </row>
    <row r="1715" spans="1:16" hidden="1" x14ac:dyDescent="0.25">
      <c r="A1715" t="s">
        <v>1666</v>
      </c>
      <c r="B1715" t="s">
        <v>1665</v>
      </c>
      <c r="D1715" t="s">
        <v>469</v>
      </c>
      <c r="E1715" t="s">
        <v>3498</v>
      </c>
      <c r="F1715" t="s">
        <v>4475</v>
      </c>
      <c r="G1715" t="s">
        <v>769</v>
      </c>
      <c r="H1715" t="s">
        <v>29</v>
      </c>
      <c r="L1715" t="s">
        <v>771</v>
      </c>
      <c r="N1715">
        <v>1258647</v>
      </c>
      <c r="O1715" t="s">
        <v>31</v>
      </c>
      <c r="P1715" t="s">
        <v>769</v>
      </c>
    </row>
    <row r="1716" spans="1:16" hidden="1" x14ac:dyDescent="0.25">
      <c r="A1716" t="s">
        <v>1670</v>
      </c>
      <c r="B1716" t="s">
        <v>1669</v>
      </c>
      <c r="D1716" t="s">
        <v>470</v>
      </c>
      <c r="E1716" t="s">
        <v>3498</v>
      </c>
      <c r="F1716" t="s">
        <v>4476</v>
      </c>
      <c r="G1716" t="s">
        <v>769</v>
      </c>
      <c r="H1716" t="s">
        <v>36</v>
      </c>
      <c r="L1716" t="s">
        <v>771</v>
      </c>
      <c r="N1716">
        <v>1258647</v>
      </c>
      <c r="O1716" t="s">
        <v>31</v>
      </c>
      <c r="P1716" t="s">
        <v>769</v>
      </c>
    </row>
    <row r="1717" spans="1:16" hidden="1" x14ac:dyDescent="0.25">
      <c r="A1717" t="s">
        <v>1674</v>
      </c>
      <c r="B1717" t="s">
        <v>1673</v>
      </c>
      <c r="D1717" t="s">
        <v>471</v>
      </c>
      <c r="E1717" t="s">
        <v>3498</v>
      </c>
      <c r="F1717" t="s">
        <v>4477</v>
      </c>
      <c r="G1717" t="s">
        <v>769</v>
      </c>
      <c r="H1717" t="s">
        <v>29</v>
      </c>
      <c r="L1717" t="s">
        <v>771</v>
      </c>
      <c r="N1717">
        <v>1258647</v>
      </c>
      <c r="O1717" t="s">
        <v>31</v>
      </c>
      <c r="P1717" t="s">
        <v>769</v>
      </c>
    </row>
    <row r="1718" spans="1:16" hidden="1" x14ac:dyDescent="0.25">
      <c r="A1718" t="s">
        <v>1678</v>
      </c>
      <c r="B1718" t="s">
        <v>1677</v>
      </c>
      <c r="D1718" t="s">
        <v>472</v>
      </c>
      <c r="E1718" t="s">
        <v>3498</v>
      </c>
      <c r="F1718" t="s">
        <v>4478</v>
      </c>
      <c r="G1718" t="s">
        <v>769</v>
      </c>
      <c r="H1718" t="s">
        <v>29</v>
      </c>
      <c r="L1718" t="s">
        <v>771</v>
      </c>
      <c r="N1718">
        <v>1258647</v>
      </c>
      <c r="O1718" t="s">
        <v>31</v>
      </c>
      <c r="P1718" t="s">
        <v>769</v>
      </c>
    </row>
    <row r="1719" spans="1:16" hidden="1" x14ac:dyDescent="0.25">
      <c r="A1719" t="s">
        <v>1682</v>
      </c>
      <c r="B1719" t="s">
        <v>1681</v>
      </c>
      <c r="D1719" t="s">
        <v>473</v>
      </c>
      <c r="E1719" t="s">
        <v>3498</v>
      </c>
      <c r="F1719" t="s">
        <v>4479</v>
      </c>
      <c r="G1719" t="s">
        <v>769</v>
      </c>
      <c r="H1719" t="s">
        <v>29</v>
      </c>
      <c r="L1719" t="s">
        <v>771</v>
      </c>
      <c r="N1719">
        <v>1258647</v>
      </c>
      <c r="O1719" t="s">
        <v>31</v>
      </c>
      <c r="P1719" t="s">
        <v>769</v>
      </c>
    </row>
    <row r="1720" spans="1:16" hidden="1" x14ac:dyDescent="0.25">
      <c r="A1720" t="s">
        <v>1686</v>
      </c>
      <c r="B1720" t="s">
        <v>1685</v>
      </c>
      <c r="D1720" t="s">
        <v>474</v>
      </c>
      <c r="E1720" t="s">
        <v>3498</v>
      </c>
      <c r="F1720" t="s">
        <v>4480</v>
      </c>
      <c r="G1720" t="s">
        <v>769</v>
      </c>
      <c r="H1720" t="s">
        <v>36</v>
      </c>
      <c r="L1720" t="s">
        <v>771</v>
      </c>
      <c r="N1720">
        <v>1258647</v>
      </c>
      <c r="O1720" t="s">
        <v>31</v>
      </c>
      <c r="P1720" t="s">
        <v>769</v>
      </c>
    </row>
    <row r="1721" spans="1:16" hidden="1" x14ac:dyDescent="0.25">
      <c r="A1721" t="s">
        <v>1690</v>
      </c>
      <c r="B1721" t="s">
        <v>1689</v>
      </c>
      <c r="D1721" t="s">
        <v>475</v>
      </c>
      <c r="E1721" t="s">
        <v>3498</v>
      </c>
      <c r="F1721" t="s">
        <v>4481</v>
      </c>
      <c r="G1721" t="s">
        <v>769</v>
      </c>
      <c r="H1721" t="s">
        <v>29</v>
      </c>
      <c r="L1721" t="s">
        <v>771</v>
      </c>
      <c r="N1721">
        <v>1258647</v>
      </c>
      <c r="O1721" t="s">
        <v>31</v>
      </c>
      <c r="P1721" t="s">
        <v>769</v>
      </c>
    </row>
    <row r="1722" spans="1:16" hidden="1" x14ac:dyDescent="0.25">
      <c r="A1722" t="s">
        <v>1694</v>
      </c>
      <c r="B1722" t="s">
        <v>1693</v>
      </c>
      <c r="D1722" t="s">
        <v>476</v>
      </c>
      <c r="E1722" t="s">
        <v>3498</v>
      </c>
      <c r="F1722" t="s">
        <v>4482</v>
      </c>
      <c r="G1722" t="s">
        <v>769</v>
      </c>
      <c r="H1722" t="s">
        <v>36</v>
      </c>
      <c r="L1722" t="s">
        <v>771</v>
      </c>
      <c r="N1722">
        <v>1258647</v>
      </c>
      <c r="O1722" t="s">
        <v>31</v>
      </c>
      <c r="P1722" t="s">
        <v>769</v>
      </c>
    </row>
    <row r="1723" spans="1:16" hidden="1" x14ac:dyDescent="0.25">
      <c r="A1723" t="s">
        <v>1693</v>
      </c>
      <c r="B1723" t="s">
        <v>1694</v>
      </c>
      <c r="D1723" t="s">
        <v>477</v>
      </c>
      <c r="E1723" t="s">
        <v>3498</v>
      </c>
      <c r="F1723" t="s">
        <v>4483</v>
      </c>
      <c r="G1723" t="s">
        <v>769</v>
      </c>
      <c r="H1723" t="s">
        <v>36</v>
      </c>
      <c r="L1723" t="s">
        <v>771</v>
      </c>
      <c r="N1723">
        <v>1258647</v>
      </c>
      <c r="O1723" t="s">
        <v>31</v>
      </c>
      <c r="P1723" t="s">
        <v>769</v>
      </c>
    </row>
    <row r="1724" spans="1:16" hidden="1" x14ac:dyDescent="0.25">
      <c r="A1724" t="s">
        <v>1689</v>
      </c>
      <c r="B1724" t="s">
        <v>1690</v>
      </c>
      <c r="D1724" t="s">
        <v>478</v>
      </c>
      <c r="E1724" t="s">
        <v>3498</v>
      </c>
      <c r="F1724" t="s">
        <v>4484</v>
      </c>
      <c r="G1724" t="s">
        <v>769</v>
      </c>
      <c r="H1724" t="s">
        <v>36</v>
      </c>
      <c r="L1724" t="s">
        <v>771</v>
      </c>
      <c r="N1724">
        <v>1258647</v>
      </c>
      <c r="O1724" t="s">
        <v>31</v>
      </c>
      <c r="P1724" t="s">
        <v>769</v>
      </c>
    </row>
    <row r="1725" spans="1:16" hidden="1" x14ac:dyDescent="0.25">
      <c r="A1725" t="s">
        <v>1701</v>
      </c>
      <c r="B1725" t="s">
        <v>1682</v>
      </c>
      <c r="D1725" t="s">
        <v>479</v>
      </c>
      <c r="E1725" t="s">
        <v>3498</v>
      </c>
      <c r="F1725" t="s">
        <v>4485</v>
      </c>
      <c r="G1725" t="s">
        <v>769</v>
      </c>
      <c r="H1725" t="s">
        <v>29</v>
      </c>
      <c r="L1725" t="s">
        <v>771</v>
      </c>
      <c r="N1725">
        <v>1258647</v>
      </c>
      <c r="O1725" t="s">
        <v>31</v>
      </c>
      <c r="P1725" t="s">
        <v>769</v>
      </c>
    </row>
    <row r="1726" spans="1:16" hidden="1" x14ac:dyDescent="0.25">
      <c r="A1726" t="s">
        <v>1704</v>
      </c>
      <c r="B1726" t="s">
        <v>1678</v>
      </c>
      <c r="D1726" t="s">
        <v>480</v>
      </c>
      <c r="E1726" t="s">
        <v>3498</v>
      </c>
      <c r="F1726" t="s">
        <v>4486</v>
      </c>
      <c r="G1726" t="s">
        <v>769</v>
      </c>
      <c r="H1726" t="s">
        <v>36</v>
      </c>
      <c r="L1726" t="s">
        <v>771</v>
      </c>
      <c r="N1726">
        <v>1258647</v>
      </c>
      <c r="O1726" t="s">
        <v>31</v>
      </c>
      <c r="P1726" t="s">
        <v>769</v>
      </c>
    </row>
    <row r="1727" spans="1:16" hidden="1" x14ac:dyDescent="0.25">
      <c r="A1727" t="s">
        <v>1707</v>
      </c>
      <c r="B1727" t="s">
        <v>1674</v>
      </c>
      <c r="D1727" t="s">
        <v>481</v>
      </c>
      <c r="E1727" t="s">
        <v>3498</v>
      </c>
      <c r="F1727" t="s">
        <v>4487</v>
      </c>
      <c r="G1727" t="s">
        <v>769</v>
      </c>
      <c r="H1727" t="s">
        <v>36</v>
      </c>
      <c r="L1727" t="s">
        <v>771</v>
      </c>
      <c r="N1727">
        <v>1258647</v>
      </c>
      <c r="O1727" t="s">
        <v>31</v>
      </c>
      <c r="P1727" t="s">
        <v>769</v>
      </c>
    </row>
    <row r="1728" spans="1:16" hidden="1" x14ac:dyDescent="0.25">
      <c r="A1728" t="s">
        <v>1685</v>
      </c>
      <c r="B1728" t="s">
        <v>1670</v>
      </c>
      <c r="D1728" t="s">
        <v>482</v>
      </c>
      <c r="E1728" t="s">
        <v>3498</v>
      </c>
      <c r="F1728" t="s">
        <v>4488</v>
      </c>
      <c r="G1728" t="s">
        <v>769</v>
      </c>
      <c r="H1728" t="s">
        <v>36</v>
      </c>
      <c r="L1728" t="s">
        <v>771</v>
      </c>
      <c r="N1728">
        <v>1258647</v>
      </c>
      <c r="O1728" t="s">
        <v>31</v>
      </c>
      <c r="P1728" t="s">
        <v>769</v>
      </c>
    </row>
    <row r="1729" spans="1:16" hidden="1" x14ac:dyDescent="0.25">
      <c r="A1729" t="s">
        <v>1685</v>
      </c>
      <c r="B1729" t="s">
        <v>1666</v>
      </c>
      <c r="D1729" t="s">
        <v>483</v>
      </c>
      <c r="E1729" t="s">
        <v>3498</v>
      </c>
      <c r="F1729" t="s">
        <v>4489</v>
      </c>
      <c r="G1729" t="s">
        <v>769</v>
      </c>
      <c r="H1729" t="s">
        <v>29</v>
      </c>
      <c r="L1729" t="s">
        <v>771</v>
      </c>
      <c r="N1729">
        <v>1258647</v>
      </c>
      <c r="O1729" t="s">
        <v>31</v>
      </c>
      <c r="P1729" t="s">
        <v>769</v>
      </c>
    </row>
    <row r="1730" spans="1:16" hidden="1" x14ac:dyDescent="0.25">
      <c r="A1730" t="s">
        <v>1714</v>
      </c>
      <c r="B1730" t="s">
        <v>1662</v>
      </c>
      <c r="D1730" t="s">
        <v>484</v>
      </c>
      <c r="E1730" t="s">
        <v>3498</v>
      </c>
      <c r="F1730" t="s">
        <v>4490</v>
      </c>
      <c r="G1730" t="s">
        <v>769</v>
      </c>
      <c r="H1730" t="s">
        <v>29</v>
      </c>
      <c r="L1730" t="s">
        <v>771</v>
      </c>
      <c r="N1730">
        <v>1258647</v>
      </c>
      <c r="O1730" t="s">
        <v>31</v>
      </c>
      <c r="P1730" t="s">
        <v>769</v>
      </c>
    </row>
    <row r="1731" spans="1:16" hidden="1" x14ac:dyDescent="0.25">
      <c r="A1731" t="s">
        <v>1717</v>
      </c>
      <c r="B1731" t="s">
        <v>1658</v>
      </c>
      <c r="D1731" t="s">
        <v>485</v>
      </c>
      <c r="E1731" t="s">
        <v>3498</v>
      </c>
      <c r="F1731" t="s">
        <v>4491</v>
      </c>
      <c r="G1731" t="s">
        <v>769</v>
      </c>
      <c r="H1731" t="s">
        <v>36</v>
      </c>
      <c r="L1731" t="s">
        <v>771</v>
      </c>
      <c r="N1731">
        <v>1258647</v>
      </c>
      <c r="O1731" t="s">
        <v>31</v>
      </c>
      <c r="P1731" t="s">
        <v>769</v>
      </c>
    </row>
    <row r="1732" spans="1:16" hidden="1" x14ac:dyDescent="0.25">
      <c r="A1732" t="s">
        <v>1720</v>
      </c>
      <c r="B1732" t="s">
        <v>1654</v>
      </c>
      <c r="D1732" t="s">
        <v>486</v>
      </c>
      <c r="E1732" t="s">
        <v>3498</v>
      </c>
      <c r="F1732" t="s">
        <v>4492</v>
      </c>
      <c r="G1732" t="s">
        <v>769</v>
      </c>
      <c r="H1732" t="s">
        <v>29</v>
      </c>
      <c r="L1732" t="s">
        <v>771</v>
      </c>
      <c r="N1732">
        <v>1258647</v>
      </c>
      <c r="O1732" t="s">
        <v>31</v>
      </c>
      <c r="P1732" t="s">
        <v>769</v>
      </c>
    </row>
    <row r="1733" spans="1:16" hidden="1" x14ac:dyDescent="0.25">
      <c r="A1733" t="s">
        <v>1681</v>
      </c>
      <c r="B1733" t="s">
        <v>1650</v>
      </c>
      <c r="D1733" t="s">
        <v>489</v>
      </c>
      <c r="E1733" t="s">
        <v>3498</v>
      </c>
      <c r="F1733" t="s">
        <v>4493</v>
      </c>
      <c r="G1733" t="s">
        <v>769</v>
      </c>
      <c r="H1733" t="s">
        <v>29</v>
      </c>
      <c r="L1733" t="s">
        <v>771</v>
      </c>
      <c r="N1733">
        <v>1258647</v>
      </c>
      <c r="O1733" t="s">
        <v>31</v>
      </c>
      <c r="P1733" t="s">
        <v>769</v>
      </c>
    </row>
    <row r="1734" spans="1:16" hidden="1" x14ac:dyDescent="0.25">
      <c r="A1734" t="s">
        <v>1725</v>
      </c>
      <c r="B1734" t="s">
        <v>1646</v>
      </c>
      <c r="D1734" t="s">
        <v>490</v>
      </c>
      <c r="E1734" t="s">
        <v>3498</v>
      </c>
      <c r="F1734" t="s">
        <v>4494</v>
      </c>
      <c r="G1734" t="s">
        <v>769</v>
      </c>
      <c r="H1734" t="s">
        <v>29</v>
      </c>
      <c r="L1734" t="s">
        <v>771</v>
      </c>
      <c r="N1734">
        <v>1258647</v>
      </c>
      <c r="O1734" t="s">
        <v>31</v>
      </c>
      <c r="P1734" t="s">
        <v>769</v>
      </c>
    </row>
    <row r="1735" spans="1:16" hidden="1" x14ac:dyDescent="0.25">
      <c r="A1735" t="s">
        <v>1677</v>
      </c>
      <c r="B1735" t="s">
        <v>1642</v>
      </c>
      <c r="D1735" t="s">
        <v>492</v>
      </c>
      <c r="E1735" t="s">
        <v>3498</v>
      </c>
      <c r="F1735" t="s">
        <v>4495</v>
      </c>
      <c r="G1735" t="s">
        <v>769</v>
      </c>
      <c r="H1735" t="s">
        <v>36</v>
      </c>
      <c r="L1735" t="s">
        <v>771</v>
      </c>
      <c r="N1735">
        <v>1258647</v>
      </c>
      <c r="O1735" t="s">
        <v>31</v>
      </c>
      <c r="P1735" t="s">
        <v>769</v>
      </c>
    </row>
    <row r="1736" spans="1:16" hidden="1" x14ac:dyDescent="0.25">
      <c r="A1736" t="s">
        <v>1730</v>
      </c>
      <c r="B1736" t="s">
        <v>1638</v>
      </c>
      <c r="D1736" t="s">
        <v>493</v>
      </c>
      <c r="E1736" t="s">
        <v>3498</v>
      </c>
      <c r="F1736" t="s">
        <v>4496</v>
      </c>
      <c r="G1736" t="s">
        <v>769</v>
      </c>
      <c r="H1736" t="s">
        <v>29</v>
      </c>
      <c r="L1736" t="s">
        <v>771</v>
      </c>
      <c r="N1736">
        <v>1258647</v>
      </c>
      <c r="O1736" t="s">
        <v>31</v>
      </c>
      <c r="P1736" t="s">
        <v>769</v>
      </c>
    </row>
    <row r="1737" spans="1:16" hidden="1" x14ac:dyDescent="0.25">
      <c r="A1737" t="s">
        <v>1673</v>
      </c>
      <c r="B1737" t="s">
        <v>1634</v>
      </c>
      <c r="D1737" t="s">
        <v>495</v>
      </c>
      <c r="E1737" t="s">
        <v>3498</v>
      </c>
      <c r="F1737" t="s">
        <v>4497</v>
      </c>
      <c r="G1737" t="s">
        <v>769</v>
      </c>
      <c r="H1737" t="s">
        <v>29</v>
      </c>
      <c r="L1737" t="s">
        <v>771</v>
      </c>
      <c r="N1737">
        <v>1258647</v>
      </c>
      <c r="O1737" t="s">
        <v>31</v>
      </c>
      <c r="P1737" t="s">
        <v>769</v>
      </c>
    </row>
    <row r="1738" spans="1:16" hidden="1" x14ac:dyDescent="0.25">
      <c r="A1738" t="s">
        <v>1669</v>
      </c>
      <c r="B1738" t="s">
        <v>1630</v>
      </c>
      <c r="D1738" t="s">
        <v>497</v>
      </c>
      <c r="E1738" t="s">
        <v>3498</v>
      </c>
      <c r="F1738" t="s">
        <v>4498</v>
      </c>
      <c r="G1738" t="s">
        <v>769</v>
      </c>
      <c r="H1738" t="s">
        <v>29</v>
      </c>
      <c r="L1738" t="s">
        <v>771</v>
      </c>
      <c r="N1738">
        <v>1258647</v>
      </c>
      <c r="O1738" t="s">
        <v>31</v>
      </c>
      <c r="P1738" t="s">
        <v>769</v>
      </c>
    </row>
    <row r="1739" spans="1:16" hidden="1" x14ac:dyDescent="0.25">
      <c r="A1739" t="s">
        <v>1665</v>
      </c>
      <c r="B1739" t="s">
        <v>1626</v>
      </c>
      <c r="D1739" t="s">
        <v>498</v>
      </c>
      <c r="E1739" t="s">
        <v>3498</v>
      </c>
      <c r="F1739" t="s">
        <v>4499</v>
      </c>
      <c r="G1739" t="s">
        <v>769</v>
      </c>
      <c r="H1739" t="s">
        <v>29</v>
      </c>
      <c r="L1739" t="s">
        <v>771</v>
      </c>
      <c r="N1739">
        <v>1258647</v>
      </c>
      <c r="O1739" t="s">
        <v>31</v>
      </c>
      <c r="P1739" t="s">
        <v>769</v>
      </c>
    </row>
    <row r="1740" spans="1:16" hidden="1" x14ac:dyDescent="0.25">
      <c r="A1740" t="s">
        <v>1665</v>
      </c>
      <c r="B1740" t="s">
        <v>1622</v>
      </c>
      <c r="D1740" t="s">
        <v>499</v>
      </c>
      <c r="E1740" t="s">
        <v>3498</v>
      </c>
      <c r="F1740" t="s">
        <v>4500</v>
      </c>
      <c r="G1740" t="s">
        <v>769</v>
      </c>
      <c r="H1740" t="s">
        <v>29</v>
      </c>
      <c r="L1740" t="s">
        <v>771</v>
      </c>
      <c r="N1740">
        <v>1258647</v>
      </c>
      <c r="O1740" t="s">
        <v>31</v>
      </c>
      <c r="P1740" t="s">
        <v>769</v>
      </c>
    </row>
    <row r="1741" spans="1:16" hidden="1" x14ac:dyDescent="0.25">
      <c r="A1741" t="s">
        <v>1741</v>
      </c>
      <c r="B1741" t="s">
        <v>1618</v>
      </c>
      <c r="D1741" t="s">
        <v>500</v>
      </c>
      <c r="E1741" t="s">
        <v>3498</v>
      </c>
      <c r="F1741" t="s">
        <v>4501</v>
      </c>
      <c r="G1741" t="s">
        <v>769</v>
      </c>
      <c r="H1741" t="s">
        <v>36</v>
      </c>
      <c r="L1741" t="s">
        <v>771</v>
      </c>
      <c r="N1741">
        <v>1258647</v>
      </c>
      <c r="O1741" t="s">
        <v>31</v>
      </c>
      <c r="P1741" t="s">
        <v>769</v>
      </c>
    </row>
    <row r="1742" spans="1:16" hidden="1" x14ac:dyDescent="0.25">
      <c r="A1742" t="s">
        <v>1744</v>
      </c>
      <c r="B1742" t="s">
        <v>1614</v>
      </c>
      <c r="D1742" t="s">
        <v>501</v>
      </c>
      <c r="E1742" t="s">
        <v>3498</v>
      </c>
      <c r="F1742" t="s">
        <v>4502</v>
      </c>
      <c r="G1742" t="s">
        <v>769</v>
      </c>
      <c r="H1742" t="s">
        <v>29</v>
      </c>
      <c r="L1742" t="s">
        <v>771</v>
      </c>
      <c r="N1742">
        <v>1258647</v>
      </c>
      <c r="O1742" t="s">
        <v>31</v>
      </c>
      <c r="P1742" t="s">
        <v>769</v>
      </c>
    </row>
    <row r="1743" spans="1:16" hidden="1" x14ac:dyDescent="0.25">
      <c r="A1743" t="s">
        <v>1747</v>
      </c>
      <c r="B1743" t="s">
        <v>1610</v>
      </c>
      <c r="D1743" t="s">
        <v>502</v>
      </c>
      <c r="E1743" t="s">
        <v>3498</v>
      </c>
      <c r="F1743" t="s">
        <v>4503</v>
      </c>
      <c r="G1743" t="s">
        <v>769</v>
      </c>
      <c r="H1743" t="s">
        <v>29</v>
      </c>
      <c r="L1743" t="s">
        <v>771</v>
      </c>
      <c r="N1743">
        <v>1258647</v>
      </c>
      <c r="O1743" t="s">
        <v>31</v>
      </c>
      <c r="P1743" t="s">
        <v>769</v>
      </c>
    </row>
    <row r="1744" spans="1:16" hidden="1" x14ac:dyDescent="0.25">
      <c r="A1744" t="s">
        <v>1750</v>
      </c>
      <c r="B1744" t="s">
        <v>1606</v>
      </c>
      <c r="D1744" t="s">
        <v>503</v>
      </c>
      <c r="E1744" t="s">
        <v>3498</v>
      </c>
      <c r="F1744" t="s">
        <v>4504</v>
      </c>
      <c r="G1744" t="s">
        <v>769</v>
      </c>
      <c r="H1744" t="s">
        <v>36</v>
      </c>
      <c r="L1744" t="s">
        <v>771</v>
      </c>
      <c r="N1744">
        <v>1258647</v>
      </c>
      <c r="O1744" t="s">
        <v>31</v>
      </c>
      <c r="P1744" t="s">
        <v>769</v>
      </c>
    </row>
    <row r="1745" spans="1:16" hidden="1" x14ac:dyDescent="0.25">
      <c r="A1745" t="s">
        <v>1661</v>
      </c>
      <c r="B1745" t="s">
        <v>1602</v>
      </c>
      <c r="D1745" t="s">
        <v>504</v>
      </c>
      <c r="E1745" t="s">
        <v>3498</v>
      </c>
      <c r="F1745" t="s">
        <v>4505</v>
      </c>
      <c r="G1745" t="s">
        <v>769</v>
      </c>
      <c r="H1745" t="s">
        <v>29</v>
      </c>
      <c r="L1745" t="s">
        <v>771</v>
      </c>
      <c r="N1745">
        <v>1258647</v>
      </c>
      <c r="O1745" t="s">
        <v>31</v>
      </c>
      <c r="P1745" t="s">
        <v>769</v>
      </c>
    </row>
    <row r="1746" spans="1:16" hidden="1" x14ac:dyDescent="0.25">
      <c r="A1746" t="s">
        <v>1755</v>
      </c>
      <c r="B1746" t="s">
        <v>45</v>
      </c>
      <c r="D1746" t="s">
        <v>506</v>
      </c>
      <c r="E1746" t="s">
        <v>3498</v>
      </c>
      <c r="F1746" t="s">
        <v>4506</v>
      </c>
      <c r="G1746" t="s">
        <v>769</v>
      </c>
      <c r="H1746" t="s">
        <v>29</v>
      </c>
      <c r="L1746" t="s">
        <v>771</v>
      </c>
      <c r="N1746">
        <v>1258647</v>
      </c>
      <c r="O1746" t="s">
        <v>31</v>
      </c>
      <c r="P1746" t="s">
        <v>769</v>
      </c>
    </row>
    <row r="1747" spans="1:16" hidden="1" x14ac:dyDescent="0.25">
      <c r="A1747" t="s">
        <v>1657</v>
      </c>
      <c r="B1747" t="s">
        <v>1595</v>
      </c>
      <c r="D1747" t="s">
        <v>507</v>
      </c>
      <c r="E1747" t="s">
        <v>3498</v>
      </c>
      <c r="F1747" t="s">
        <v>4507</v>
      </c>
      <c r="G1747" t="s">
        <v>769</v>
      </c>
      <c r="H1747" t="s">
        <v>29</v>
      </c>
      <c r="L1747" t="s">
        <v>771</v>
      </c>
      <c r="N1747">
        <v>1258647</v>
      </c>
      <c r="O1747" t="s">
        <v>31</v>
      </c>
      <c r="P1747" t="s">
        <v>769</v>
      </c>
    </row>
    <row r="1748" spans="1:16" hidden="1" x14ac:dyDescent="0.25">
      <c r="A1748" t="s">
        <v>1657</v>
      </c>
      <c r="B1748" t="s">
        <v>1591</v>
      </c>
      <c r="D1748" t="s">
        <v>508</v>
      </c>
      <c r="E1748" t="s">
        <v>3498</v>
      </c>
      <c r="F1748" t="s">
        <v>4508</v>
      </c>
      <c r="G1748" t="s">
        <v>769</v>
      </c>
      <c r="H1748" t="s">
        <v>36</v>
      </c>
      <c r="L1748" t="s">
        <v>771</v>
      </c>
      <c r="N1748">
        <v>1258647</v>
      </c>
      <c r="O1748" t="s">
        <v>31</v>
      </c>
      <c r="P1748" t="s">
        <v>769</v>
      </c>
    </row>
    <row r="1749" spans="1:16" hidden="1" x14ac:dyDescent="0.25">
      <c r="A1749" t="s">
        <v>1762</v>
      </c>
      <c r="B1749" t="s">
        <v>1587</v>
      </c>
      <c r="D1749" t="s">
        <v>509</v>
      </c>
      <c r="E1749" t="s">
        <v>3498</v>
      </c>
      <c r="F1749" t="s">
        <v>4509</v>
      </c>
      <c r="G1749" t="s">
        <v>769</v>
      </c>
      <c r="H1749" t="s">
        <v>29</v>
      </c>
      <c r="L1749" t="s">
        <v>771</v>
      </c>
      <c r="N1749">
        <v>1258647</v>
      </c>
      <c r="O1749" t="s">
        <v>31</v>
      </c>
      <c r="P1749" t="s">
        <v>769</v>
      </c>
    </row>
    <row r="1750" spans="1:16" hidden="1" x14ac:dyDescent="0.25">
      <c r="A1750" t="s">
        <v>1765</v>
      </c>
      <c r="B1750" t="s">
        <v>1583</v>
      </c>
      <c r="D1750" t="s">
        <v>510</v>
      </c>
      <c r="E1750" t="s">
        <v>3498</v>
      </c>
      <c r="F1750" t="s">
        <v>4510</v>
      </c>
      <c r="G1750" t="s">
        <v>769</v>
      </c>
      <c r="H1750" t="s">
        <v>36</v>
      </c>
      <c r="L1750" t="s">
        <v>771</v>
      </c>
      <c r="N1750">
        <v>1258647</v>
      </c>
      <c r="O1750" t="s">
        <v>31</v>
      </c>
      <c r="P1750" t="s">
        <v>769</v>
      </c>
    </row>
    <row r="1751" spans="1:16" hidden="1" x14ac:dyDescent="0.25">
      <c r="A1751" t="s">
        <v>1768</v>
      </c>
      <c r="B1751" t="s">
        <v>1579</v>
      </c>
      <c r="D1751" t="s">
        <v>511</v>
      </c>
      <c r="E1751" t="s">
        <v>3498</v>
      </c>
      <c r="F1751" t="s">
        <v>4511</v>
      </c>
      <c r="G1751" t="s">
        <v>769</v>
      </c>
      <c r="H1751" t="s">
        <v>36</v>
      </c>
      <c r="L1751" t="s">
        <v>771</v>
      </c>
      <c r="N1751">
        <v>1258647</v>
      </c>
      <c r="O1751" t="s">
        <v>31</v>
      </c>
      <c r="P1751" t="s">
        <v>769</v>
      </c>
    </row>
    <row r="1752" spans="1:16" hidden="1" x14ac:dyDescent="0.25">
      <c r="A1752" t="s">
        <v>1771</v>
      </c>
      <c r="B1752" t="s">
        <v>1575</v>
      </c>
      <c r="D1752" t="s">
        <v>512</v>
      </c>
      <c r="E1752" t="s">
        <v>3498</v>
      </c>
      <c r="F1752" t="s">
        <v>4512</v>
      </c>
      <c r="G1752" t="s">
        <v>769</v>
      </c>
      <c r="H1752" t="s">
        <v>36</v>
      </c>
      <c r="L1752" t="s">
        <v>771</v>
      </c>
      <c r="N1752">
        <v>1258647</v>
      </c>
      <c r="O1752" t="s">
        <v>31</v>
      </c>
      <c r="P1752" t="s">
        <v>769</v>
      </c>
    </row>
    <row r="1753" spans="1:16" hidden="1" x14ac:dyDescent="0.25">
      <c r="A1753" t="s">
        <v>1774</v>
      </c>
      <c r="B1753" t="s">
        <v>1571</v>
      </c>
      <c r="D1753" t="s">
        <v>513</v>
      </c>
      <c r="E1753" t="s">
        <v>3498</v>
      </c>
      <c r="F1753" t="s">
        <v>4513</v>
      </c>
      <c r="G1753" t="s">
        <v>769</v>
      </c>
      <c r="H1753" t="s">
        <v>29</v>
      </c>
      <c r="L1753" t="s">
        <v>771</v>
      </c>
      <c r="N1753">
        <v>1258647</v>
      </c>
      <c r="O1753" t="s">
        <v>31</v>
      </c>
      <c r="P1753" t="s">
        <v>769</v>
      </c>
    </row>
    <row r="1754" spans="1:16" hidden="1" x14ac:dyDescent="0.25">
      <c r="A1754" t="s">
        <v>1777</v>
      </c>
      <c r="B1754" t="s">
        <v>1567</v>
      </c>
      <c r="D1754" t="s">
        <v>515</v>
      </c>
      <c r="E1754" t="s">
        <v>3498</v>
      </c>
      <c r="F1754" t="s">
        <v>4514</v>
      </c>
      <c r="G1754" t="s">
        <v>769</v>
      </c>
      <c r="H1754" t="s">
        <v>36</v>
      </c>
      <c r="L1754" t="s">
        <v>771</v>
      </c>
      <c r="N1754">
        <v>1258647</v>
      </c>
      <c r="O1754" t="s">
        <v>31</v>
      </c>
      <c r="P1754" t="s">
        <v>769</v>
      </c>
    </row>
    <row r="1755" spans="1:16" hidden="1" x14ac:dyDescent="0.25">
      <c r="A1755" t="s">
        <v>1780</v>
      </c>
      <c r="B1755" t="s">
        <v>1564</v>
      </c>
      <c r="D1755" t="s">
        <v>516</v>
      </c>
      <c r="E1755" t="s">
        <v>3498</v>
      </c>
      <c r="F1755" t="s">
        <v>4515</v>
      </c>
      <c r="G1755" t="s">
        <v>769</v>
      </c>
      <c r="H1755" t="s">
        <v>36</v>
      </c>
      <c r="L1755" t="s">
        <v>771</v>
      </c>
      <c r="N1755">
        <v>1258647</v>
      </c>
      <c r="O1755" t="s">
        <v>31</v>
      </c>
      <c r="P1755" t="s">
        <v>769</v>
      </c>
    </row>
    <row r="1756" spans="1:16" hidden="1" x14ac:dyDescent="0.25">
      <c r="A1756" t="s">
        <v>1783</v>
      </c>
      <c r="B1756" t="s">
        <v>1560</v>
      </c>
      <c r="D1756" t="s">
        <v>517</v>
      </c>
      <c r="E1756" t="s">
        <v>3498</v>
      </c>
      <c r="F1756" t="s">
        <v>4516</v>
      </c>
      <c r="G1756" t="s">
        <v>769</v>
      </c>
      <c r="H1756" t="s">
        <v>36</v>
      </c>
      <c r="L1756" t="s">
        <v>771</v>
      </c>
      <c r="N1756">
        <v>1258647</v>
      </c>
      <c r="O1756" t="s">
        <v>31</v>
      </c>
      <c r="P1756" t="s">
        <v>769</v>
      </c>
    </row>
    <row r="1757" spans="1:16" hidden="1" x14ac:dyDescent="0.25">
      <c r="A1757" t="s">
        <v>1786</v>
      </c>
      <c r="B1757" t="s">
        <v>1556</v>
      </c>
      <c r="D1757" t="s">
        <v>518</v>
      </c>
      <c r="E1757" t="s">
        <v>3498</v>
      </c>
      <c r="F1757" t="s">
        <v>4517</v>
      </c>
      <c r="G1757" t="s">
        <v>769</v>
      </c>
      <c r="H1757" t="s">
        <v>29</v>
      </c>
      <c r="L1757" t="s">
        <v>771</v>
      </c>
      <c r="N1757">
        <v>1258647</v>
      </c>
      <c r="O1757" t="s">
        <v>31</v>
      </c>
      <c r="P1757" t="s">
        <v>769</v>
      </c>
    </row>
    <row r="1758" spans="1:16" hidden="1" x14ac:dyDescent="0.25">
      <c r="A1758" t="s">
        <v>1653</v>
      </c>
      <c r="B1758" t="s">
        <v>1552</v>
      </c>
      <c r="D1758" t="s">
        <v>519</v>
      </c>
      <c r="E1758" t="s">
        <v>3498</v>
      </c>
      <c r="F1758" t="s">
        <v>4518</v>
      </c>
      <c r="G1758" t="s">
        <v>769</v>
      </c>
      <c r="H1758" t="s">
        <v>29</v>
      </c>
      <c r="L1758" t="s">
        <v>771</v>
      </c>
      <c r="N1758">
        <v>1258647</v>
      </c>
      <c r="O1758" t="s">
        <v>31</v>
      </c>
      <c r="P1758" t="s">
        <v>769</v>
      </c>
    </row>
    <row r="1759" spans="1:16" hidden="1" x14ac:dyDescent="0.25">
      <c r="A1759" t="s">
        <v>1653</v>
      </c>
      <c r="B1759" t="s">
        <v>1548</v>
      </c>
      <c r="D1759" t="s">
        <v>520</v>
      </c>
      <c r="E1759" t="s">
        <v>3498</v>
      </c>
      <c r="F1759" t="s">
        <v>4519</v>
      </c>
      <c r="G1759" t="s">
        <v>769</v>
      </c>
      <c r="H1759" t="s">
        <v>36</v>
      </c>
      <c r="L1759" t="s">
        <v>771</v>
      </c>
      <c r="N1759">
        <v>1258647</v>
      </c>
      <c r="O1759" t="s">
        <v>31</v>
      </c>
      <c r="P1759" t="s">
        <v>769</v>
      </c>
    </row>
    <row r="1760" spans="1:16" hidden="1" x14ac:dyDescent="0.25">
      <c r="A1760" t="s">
        <v>1649</v>
      </c>
      <c r="B1760" t="s">
        <v>1544</v>
      </c>
      <c r="D1760" t="s">
        <v>523</v>
      </c>
      <c r="E1760" t="s">
        <v>3498</v>
      </c>
      <c r="F1760" t="s">
        <v>4520</v>
      </c>
      <c r="G1760" t="s">
        <v>769</v>
      </c>
      <c r="H1760" t="s">
        <v>29</v>
      </c>
      <c r="L1760" t="s">
        <v>771</v>
      </c>
      <c r="N1760">
        <v>1258647</v>
      </c>
      <c r="O1760" t="s">
        <v>31</v>
      </c>
      <c r="P1760" t="s">
        <v>769</v>
      </c>
    </row>
    <row r="1761" spans="1:16" hidden="1" x14ac:dyDescent="0.25">
      <c r="A1761" t="s">
        <v>1645</v>
      </c>
      <c r="B1761" t="s">
        <v>1540</v>
      </c>
      <c r="D1761" t="s">
        <v>524</v>
      </c>
      <c r="E1761" t="s">
        <v>3498</v>
      </c>
      <c r="F1761" t="s">
        <v>4521</v>
      </c>
      <c r="G1761" t="s">
        <v>769</v>
      </c>
      <c r="H1761" t="s">
        <v>29</v>
      </c>
      <c r="L1761" t="s">
        <v>771</v>
      </c>
      <c r="N1761">
        <v>1258647</v>
      </c>
      <c r="O1761" t="s">
        <v>31</v>
      </c>
      <c r="P1761" t="s">
        <v>769</v>
      </c>
    </row>
    <row r="1762" spans="1:16" hidden="1" x14ac:dyDescent="0.25">
      <c r="A1762" t="s">
        <v>1641</v>
      </c>
      <c r="B1762" t="s">
        <v>1536</v>
      </c>
      <c r="D1762" t="s">
        <v>525</v>
      </c>
      <c r="E1762" t="s">
        <v>3498</v>
      </c>
      <c r="F1762" t="s">
        <v>4522</v>
      </c>
      <c r="G1762" t="s">
        <v>769</v>
      </c>
      <c r="H1762" t="s">
        <v>29</v>
      </c>
      <c r="L1762" t="s">
        <v>771</v>
      </c>
      <c r="N1762">
        <v>1258647</v>
      </c>
      <c r="O1762" t="s">
        <v>31</v>
      </c>
      <c r="P1762" t="s">
        <v>769</v>
      </c>
    </row>
    <row r="1763" spans="1:16" hidden="1" x14ac:dyDescent="0.25">
      <c r="A1763" t="s">
        <v>1799</v>
      </c>
      <c r="B1763" t="s">
        <v>1532</v>
      </c>
      <c r="D1763" t="s">
        <v>526</v>
      </c>
      <c r="E1763" t="s">
        <v>3498</v>
      </c>
      <c r="F1763" t="s">
        <v>4523</v>
      </c>
      <c r="G1763" t="s">
        <v>769</v>
      </c>
      <c r="H1763" t="s">
        <v>36</v>
      </c>
      <c r="L1763" t="s">
        <v>771</v>
      </c>
      <c r="N1763">
        <v>1258647</v>
      </c>
      <c r="O1763" t="s">
        <v>31</v>
      </c>
      <c r="P1763" t="s">
        <v>769</v>
      </c>
    </row>
    <row r="1764" spans="1:16" hidden="1" x14ac:dyDescent="0.25">
      <c r="A1764" t="s">
        <v>1637</v>
      </c>
      <c r="B1764" t="s">
        <v>1528</v>
      </c>
      <c r="D1764" t="s">
        <v>527</v>
      </c>
      <c r="E1764" t="s">
        <v>3498</v>
      </c>
      <c r="F1764" t="s">
        <v>4524</v>
      </c>
      <c r="G1764" t="s">
        <v>769</v>
      </c>
      <c r="H1764" t="s">
        <v>29</v>
      </c>
      <c r="L1764" t="s">
        <v>771</v>
      </c>
      <c r="N1764">
        <v>1258647</v>
      </c>
      <c r="O1764" t="s">
        <v>31</v>
      </c>
      <c r="P1764" t="s">
        <v>769</v>
      </c>
    </row>
    <row r="1765" spans="1:16" hidden="1" x14ac:dyDescent="0.25">
      <c r="A1765" t="s">
        <v>1633</v>
      </c>
      <c r="B1765" t="s">
        <v>1524</v>
      </c>
      <c r="D1765" t="s">
        <v>528</v>
      </c>
      <c r="E1765" t="s">
        <v>3498</v>
      </c>
      <c r="F1765" t="s">
        <v>4525</v>
      </c>
      <c r="G1765" t="s">
        <v>769</v>
      </c>
      <c r="H1765" t="s">
        <v>29</v>
      </c>
      <c r="L1765" t="s">
        <v>771</v>
      </c>
      <c r="N1765">
        <v>1258647</v>
      </c>
      <c r="O1765" t="s">
        <v>31</v>
      </c>
      <c r="P1765" t="s">
        <v>769</v>
      </c>
    </row>
    <row r="1766" spans="1:16" hidden="1" x14ac:dyDescent="0.25">
      <c r="A1766" t="s">
        <v>1806</v>
      </c>
      <c r="B1766" t="s">
        <v>1520</v>
      </c>
      <c r="D1766" t="s">
        <v>529</v>
      </c>
      <c r="E1766" t="s">
        <v>3498</v>
      </c>
      <c r="F1766" t="s">
        <v>4526</v>
      </c>
      <c r="G1766" t="s">
        <v>769</v>
      </c>
      <c r="H1766" t="s">
        <v>29</v>
      </c>
      <c r="L1766" t="s">
        <v>771</v>
      </c>
      <c r="N1766">
        <v>1258647</v>
      </c>
      <c r="O1766" t="s">
        <v>31</v>
      </c>
      <c r="P1766" t="s">
        <v>769</v>
      </c>
    </row>
    <row r="1767" spans="1:16" hidden="1" x14ac:dyDescent="0.25">
      <c r="A1767" t="s">
        <v>1809</v>
      </c>
      <c r="B1767" t="s">
        <v>1516</v>
      </c>
      <c r="D1767" t="s">
        <v>530</v>
      </c>
      <c r="E1767" t="s">
        <v>3498</v>
      </c>
      <c r="F1767" t="s">
        <v>4527</v>
      </c>
      <c r="G1767" t="s">
        <v>769</v>
      </c>
      <c r="H1767" t="s">
        <v>29</v>
      </c>
      <c r="L1767" t="s">
        <v>771</v>
      </c>
      <c r="N1767">
        <v>1258647</v>
      </c>
      <c r="O1767" t="s">
        <v>31</v>
      </c>
      <c r="P1767" t="s">
        <v>769</v>
      </c>
    </row>
    <row r="1768" spans="1:16" hidden="1" x14ac:dyDescent="0.25">
      <c r="A1768" t="s">
        <v>1629</v>
      </c>
      <c r="B1768" t="s">
        <v>1512</v>
      </c>
      <c r="D1768" t="s">
        <v>531</v>
      </c>
      <c r="E1768" t="s">
        <v>3498</v>
      </c>
      <c r="F1768" t="s">
        <v>4528</v>
      </c>
      <c r="G1768" t="s">
        <v>769</v>
      </c>
      <c r="H1768" t="s">
        <v>29</v>
      </c>
      <c r="L1768" t="s">
        <v>771</v>
      </c>
      <c r="N1768">
        <v>1258647</v>
      </c>
      <c r="O1768" t="s">
        <v>31</v>
      </c>
      <c r="P1768" t="s">
        <v>769</v>
      </c>
    </row>
    <row r="1769" spans="1:16" hidden="1" x14ac:dyDescent="0.25">
      <c r="A1769" t="s">
        <v>1625</v>
      </c>
      <c r="B1769" t="s">
        <v>1508</v>
      </c>
      <c r="D1769" t="s">
        <v>533</v>
      </c>
      <c r="E1769" t="s">
        <v>3498</v>
      </c>
      <c r="F1769" t="s">
        <v>4529</v>
      </c>
      <c r="G1769" t="s">
        <v>769</v>
      </c>
      <c r="H1769" t="s">
        <v>36</v>
      </c>
      <c r="L1769" t="s">
        <v>771</v>
      </c>
      <c r="N1769">
        <v>1258647</v>
      </c>
      <c r="O1769" t="s">
        <v>31</v>
      </c>
      <c r="P1769" t="s">
        <v>769</v>
      </c>
    </row>
    <row r="1770" spans="1:16" hidden="1" x14ac:dyDescent="0.25">
      <c r="A1770" t="s">
        <v>1114</v>
      </c>
      <c r="B1770" t="s">
        <v>1504</v>
      </c>
      <c r="D1770" t="s">
        <v>534</v>
      </c>
      <c r="E1770" t="s">
        <v>3498</v>
      </c>
      <c r="F1770" t="s">
        <v>4530</v>
      </c>
      <c r="G1770" t="s">
        <v>769</v>
      </c>
      <c r="H1770" t="s">
        <v>29</v>
      </c>
      <c r="L1770" t="s">
        <v>771</v>
      </c>
      <c r="N1770">
        <v>1258647</v>
      </c>
      <c r="O1770" t="s">
        <v>31</v>
      </c>
      <c r="P1770" t="s">
        <v>769</v>
      </c>
    </row>
    <row r="1771" spans="1:16" hidden="1" x14ac:dyDescent="0.25">
      <c r="A1771" t="s">
        <v>1819</v>
      </c>
      <c r="B1771" t="s">
        <v>1500</v>
      </c>
      <c r="D1771" t="s">
        <v>535</v>
      </c>
      <c r="E1771" t="s">
        <v>3498</v>
      </c>
      <c r="F1771" t="s">
        <v>4531</v>
      </c>
      <c r="G1771" t="s">
        <v>769</v>
      </c>
      <c r="H1771" t="s">
        <v>29</v>
      </c>
      <c r="L1771" t="s">
        <v>771</v>
      </c>
      <c r="N1771">
        <v>1258647</v>
      </c>
      <c r="O1771" t="s">
        <v>31</v>
      </c>
      <c r="P1771" t="s">
        <v>769</v>
      </c>
    </row>
    <row r="1772" spans="1:16" hidden="1" x14ac:dyDescent="0.25">
      <c r="A1772" t="s">
        <v>1109</v>
      </c>
      <c r="B1772" t="s">
        <v>1496</v>
      </c>
      <c r="D1772" t="s">
        <v>536</v>
      </c>
      <c r="E1772" t="s">
        <v>3498</v>
      </c>
      <c r="F1772" t="s">
        <v>4532</v>
      </c>
      <c r="G1772" t="s">
        <v>769</v>
      </c>
      <c r="H1772" t="s">
        <v>36</v>
      </c>
      <c r="L1772" t="s">
        <v>771</v>
      </c>
      <c r="N1772">
        <v>1258647</v>
      </c>
      <c r="O1772" t="s">
        <v>31</v>
      </c>
      <c r="P1772" t="s">
        <v>769</v>
      </c>
    </row>
    <row r="1773" spans="1:16" hidden="1" x14ac:dyDescent="0.25">
      <c r="A1773" t="s">
        <v>1104</v>
      </c>
      <c r="B1773" t="s">
        <v>1492</v>
      </c>
      <c r="D1773" t="s">
        <v>537</v>
      </c>
      <c r="E1773" t="s">
        <v>3498</v>
      </c>
      <c r="F1773" t="s">
        <v>4533</v>
      </c>
      <c r="G1773" t="s">
        <v>769</v>
      </c>
      <c r="H1773" t="s">
        <v>29</v>
      </c>
      <c r="L1773" t="s">
        <v>771</v>
      </c>
      <c r="N1773">
        <v>1258647</v>
      </c>
      <c r="O1773" t="s">
        <v>31</v>
      </c>
      <c r="P1773" t="s">
        <v>769</v>
      </c>
    </row>
    <row r="1774" spans="1:16" hidden="1" x14ac:dyDescent="0.25">
      <c r="A1774" t="s">
        <v>1826</v>
      </c>
      <c r="B1774" t="s">
        <v>1488</v>
      </c>
      <c r="D1774" t="s">
        <v>538</v>
      </c>
      <c r="E1774" t="s">
        <v>3498</v>
      </c>
      <c r="F1774" t="s">
        <v>4534</v>
      </c>
      <c r="G1774" t="s">
        <v>769</v>
      </c>
      <c r="H1774" t="s">
        <v>29</v>
      </c>
      <c r="L1774" t="s">
        <v>771</v>
      </c>
      <c r="N1774">
        <v>1258647</v>
      </c>
      <c r="O1774" t="s">
        <v>31</v>
      </c>
      <c r="P1774" t="s">
        <v>769</v>
      </c>
    </row>
    <row r="1775" spans="1:16" hidden="1" x14ac:dyDescent="0.25">
      <c r="A1775" t="s">
        <v>1099</v>
      </c>
      <c r="B1775" t="s">
        <v>1484</v>
      </c>
      <c r="D1775" t="s">
        <v>539</v>
      </c>
      <c r="E1775" t="s">
        <v>3498</v>
      </c>
      <c r="F1775" t="s">
        <v>4535</v>
      </c>
      <c r="G1775" t="s">
        <v>769</v>
      </c>
      <c r="H1775" t="s">
        <v>29</v>
      </c>
      <c r="L1775" t="s">
        <v>771</v>
      </c>
      <c r="N1775">
        <v>1258647</v>
      </c>
      <c r="O1775" t="s">
        <v>31</v>
      </c>
      <c r="P1775" t="s">
        <v>769</v>
      </c>
    </row>
    <row r="1776" spans="1:16" hidden="1" x14ac:dyDescent="0.25">
      <c r="A1776" t="s">
        <v>1093</v>
      </c>
      <c r="B1776" t="s">
        <v>1480</v>
      </c>
      <c r="D1776" t="s">
        <v>541</v>
      </c>
      <c r="E1776" t="s">
        <v>3498</v>
      </c>
      <c r="F1776" t="s">
        <v>4536</v>
      </c>
      <c r="G1776" t="s">
        <v>769</v>
      </c>
      <c r="H1776" t="s">
        <v>36</v>
      </c>
      <c r="L1776" t="s">
        <v>771</v>
      </c>
      <c r="N1776">
        <v>1258647</v>
      </c>
      <c r="O1776" t="s">
        <v>31</v>
      </c>
      <c r="P1776" t="s">
        <v>769</v>
      </c>
    </row>
    <row r="1777" spans="1:16" hidden="1" x14ac:dyDescent="0.25">
      <c r="A1777" t="s">
        <v>1089</v>
      </c>
      <c r="B1777" t="s">
        <v>1476</v>
      </c>
      <c r="D1777" t="s">
        <v>543</v>
      </c>
      <c r="E1777" t="s">
        <v>3498</v>
      </c>
      <c r="F1777" t="s">
        <v>4537</v>
      </c>
      <c r="G1777" t="s">
        <v>769</v>
      </c>
      <c r="H1777" t="s">
        <v>29</v>
      </c>
      <c r="L1777" t="s">
        <v>771</v>
      </c>
      <c r="N1777">
        <v>1258647</v>
      </c>
      <c r="O1777" t="s">
        <v>31</v>
      </c>
      <c r="P1777" t="s">
        <v>769</v>
      </c>
    </row>
    <row r="1778" spans="1:16" hidden="1" x14ac:dyDescent="0.25">
      <c r="A1778" t="s">
        <v>1085</v>
      </c>
      <c r="B1778" t="s">
        <v>1473</v>
      </c>
      <c r="D1778" t="s">
        <v>544</v>
      </c>
      <c r="E1778" t="s">
        <v>3498</v>
      </c>
      <c r="F1778" t="s">
        <v>4538</v>
      </c>
      <c r="G1778" t="s">
        <v>769</v>
      </c>
      <c r="H1778" t="s">
        <v>36</v>
      </c>
      <c r="L1778" t="s">
        <v>771</v>
      </c>
      <c r="N1778">
        <v>1258647</v>
      </c>
      <c r="O1778" t="s">
        <v>31</v>
      </c>
      <c r="P1778" t="s">
        <v>769</v>
      </c>
    </row>
    <row r="1779" spans="1:16" hidden="1" x14ac:dyDescent="0.25">
      <c r="A1779" t="s">
        <v>1837</v>
      </c>
      <c r="B1779" t="s">
        <v>1469</v>
      </c>
      <c r="D1779" t="s">
        <v>545</v>
      </c>
      <c r="E1779" t="s">
        <v>3498</v>
      </c>
      <c r="F1779" t="s">
        <v>4539</v>
      </c>
      <c r="G1779" t="s">
        <v>769</v>
      </c>
      <c r="H1779" t="s">
        <v>36</v>
      </c>
      <c r="L1779" t="s">
        <v>771</v>
      </c>
      <c r="N1779">
        <v>1258647</v>
      </c>
      <c r="O1779" t="s">
        <v>31</v>
      </c>
      <c r="P1779" t="s">
        <v>769</v>
      </c>
    </row>
    <row r="1780" spans="1:16" hidden="1" x14ac:dyDescent="0.25">
      <c r="A1780" t="s">
        <v>1840</v>
      </c>
      <c r="B1780" t="s">
        <v>1465</v>
      </c>
      <c r="D1780" t="s">
        <v>546</v>
      </c>
      <c r="E1780" t="s">
        <v>3498</v>
      </c>
      <c r="F1780" t="s">
        <v>4540</v>
      </c>
      <c r="G1780" t="s">
        <v>769</v>
      </c>
      <c r="H1780" t="s">
        <v>36</v>
      </c>
      <c r="L1780" t="s">
        <v>771</v>
      </c>
      <c r="N1780">
        <v>1258647</v>
      </c>
      <c r="O1780" t="s">
        <v>31</v>
      </c>
      <c r="P1780" t="s">
        <v>769</v>
      </c>
    </row>
    <row r="1781" spans="1:16" hidden="1" x14ac:dyDescent="0.25">
      <c r="A1781" t="s">
        <v>1843</v>
      </c>
      <c r="B1781" t="s">
        <v>1461</v>
      </c>
      <c r="D1781" t="s">
        <v>547</v>
      </c>
      <c r="E1781" t="s">
        <v>3498</v>
      </c>
      <c r="F1781" t="s">
        <v>4541</v>
      </c>
      <c r="G1781" t="s">
        <v>769</v>
      </c>
      <c r="H1781" t="s">
        <v>29</v>
      </c>
      <c r="L1781" t="s">
        <v>771</v>
      </c>
      <c r="N1781">
        <v>1258647</v>
      </c>
      <c r="O1781" t="s">
        <v>31</v>
      </c>
      <c r="P1781" t="s">
        <v>769</v>
      </c>
    </row>
    <row r="1782" spans="1:16" hidden="1" x14ac:dyDescent="0.25">
      <c r="A1782" t="s">
        <v>1081</v>
      </c>
      <c r="B1782" t="s">
        <v>1457</v>
      </c>
      <c r="D1782" t="s">
        <v>548</v>
      </c>
      <c r="E1782" t="s">
        <v>3498</v>
      </c>
      <c r="F1782" t="s">
        <v>4542</v>
      </c>
      <c r="G1782" t="s">
        <v>769</v>
      </c>
      <c r="H1782" t="s">
        <v>36</v>
      </c>
      <c r="L1782" t="s">
        <v>771</v>
      </c>
      <c r="N1782">
        <v>1258647</v>
      </c>
      <c r="O1782" t="s">
        <v>31</v>
      </c>
      <c r="P1782" t="s">
        <v>769</v>
      </c>
    </row>
    <row r="1783" spans="1:16" hidden="1" x14ac:dyDescent="0.25">
      <c r="A1783" t="s">
        <v>1077</v>
      </c>
      <c r="B1783" t="s">
        <v>1453</v>
      </c>
      <c r="D1783" t="s">
        <v>549</v>
      </c>
      <c r="E1783" t="s">
        <v>3498</v>
      </c>
      <c r="F1783" t="s">
        <v>4543</v>
      </c>
      <c r="G1783" t="s">
        <v>769</v>
      </c>
      <c r="H1783" t="s">
        <v>36</v>
      </c>
      <c r="L1783" t="s">
        <v>771</v>
      </c>
      <c r="N1783">
        <v>1258647</v>
      </c>
      <c r="O1783" t="s">
        <v>31</v>
      </c>
      <c r="P1783" t="s">
        <v>769</v>
      </c>
    </row>
    <row r="1784" spans="1:16" hidden="1" x14ac:dyDescent="0.25">
      <c r="A1784" t="s">
        <v>1073</v>
      </c>
      <c r="B1784" t="s">
        <v>1449</v>
      </c>
      <c r="D1784" t="s">
        <v>550</v>
      </c>
      <c r="E1784" t="s">
        <v>3498</v>
      </c>
      <c r="F1784" t="s">
        <v>4544</v>
      </c>
      <c r="G1784" t="s">
        <v>769</v>
      </c>
      <c r="H1784" t="s">
        <v>36</v>
      </c>
      <c r="L1784" t="s">
        <v>771</v>
      </c>
      <c r="N1784">
        <v>1258647</v>
      </c>
      <c r="O1784" t="s">
        <v>31</v>
      </c>
      <c r="P1784" t="s">
        <v>769</v>
      </c>
    </row>
    <row r="1785" spans="1:16" hidden="1" x14ac:dyDescent="0.25">
      <c r="A1785" t="s">
        <v>1852</v>
      </c>
      <c r="B1785" t="s">
        <v>1445</v>
      </c>
      <c r="D1785" t="s">
        <v>551</v>
      </c>
      <c r="E1785" t="s">
        <v>3498</v>
      </c>
      <c r="F1785" t="s">
        <v>4545</v>
      </c>
      <c r="G1785" t="s">
        <v>769</v>
      </c>
      <c r="H1785" t="s">
        <v>29</v>
      </c>
      <c r="L1785" t="s">
        <v>771</v>
      </c>
      <c r="N1785">
        <v>1258647</v>
      </c>
      <c r="O1785" t="s">
        <v>31</v>
      </c>
      <c r="P1785" t="s">
        <v>769</v>
      </c>
    </row>
    <row r="1786" spans="1:16" hidden="1" x14ac:dyDescent="0.25">
      <c r="A1786" t="s">
        <v>1855</v>
      </c>
      <c r="B1786" t="s">
        <v>1441</v>
      </c>
      <c r="D1786" t="s">
        <v>552</v>
      </c>
      <c r="E1786" t="s">
        <v>3498</v>
      </c>
      <c r="F1786" t="s">
        <v>4546</v>
      </c>
      <c r="G1786" t="s">
        <v>769</v>
      </c>
      <c r="H1786" t="s">
        <v>29</v>
      </c>
      <c r="L1786" t="s">
        <v>771</v>
      </c>
      <c r="N1786">
        <v>1258647</v>
      </c>
      <c r="O1786" t="s">
        <v>31</v>
      </c>
      <c r="P1786" t="s">
        <v>769</v>
      </c>
    </row>
    <row r="1787" spans="1:16" hidden="1" x14ac:dyDescent="0.25">
      <c r="A1787" t="s">
        <v>1069</v>
      </c>
      <c r="B1787" t="s">
        <v>1437</v>
      </c>
      <c r="D1787" t="s">
        <v>553</v>
      </c>
      <c r="E1787" t="s">
        <v>3498</v>
      </c>
      <c r="F1787" t="s">
        <v>4547</v>
      </c>
      <c r="G1787" t="s">
        <v>769</v>
      </c>
      <c r="H1787" t="s">
        <v>36</v>
      </c>
      <c r="L1787" t="s">
        <v>771</v>
      </c>
      <c r="N1787">
        <v>1258647</v>
      </c>
      <c r="O1787" t="s">
        <v>31</v>
      </c>
      <c r="P1787" t="s">
        <v>769</v>
      </c>
    </row>
    <row r="1788" spans="1:16" hidden="1" x14ac:dyDescent="0.25">
      <c r="A1788" t="s">
        <v>1065</v>
      </c>
      <c r="B1788" t="s">
        <v>1433</v>
      </c>
      <c r="D1788" t="s">
        <v>554</v>
      </c>
      <c r="E1788" t="s">
        <v>3498</v>
      </c>
      <c r="F1788" t="s">
        <v>4548</v>
      </c>
      <c r="G1788" t="s">
        <v>769</v>
      </c>
      <c r="H1788" t="s">
        <v>29</v>
      </c>
      <c r="L1788" t="s">
        <v>771</v>
      </c>
      <c r="N1788">
        <v>1258647</v>
      </c>
      <c r="O1788" t="s">
        <v>31</v>
      </c>
      <c r="P1788" t="s">
        <v>769</v>
      </c>
    </row>
    <row r="1789" spans="1:16" hidden="1" x14ac:dyDescent="0.25">
      <c r="A1789" t="s">
        <v>1061</v>
      </c>
      <c r="B1789" t="s">
        <v>1428</v>
      </c>
      <c r="D1789" t="s">
        <v>555</v>
      </c>
      <c r="E1789" t="s">
        <v>3498</v>
      </c>
      <c r="F1789" t="s">
        <v>4549</v>
      </c>
      <c r="G1789" t="s">
        <v>769</v>
      </c>
      <c r="H1789" t="s">
        <v>29</v>
      </c>
      <c r="L1789" t="s">
        <v>771</v>
      </c>
      <c r="N1789">
        <v>1258647</v>
      </c>
      <c r="O1789" t="s">
        <v>31</v>
      </c>
      <c r="P1789" t="s">
        <v>769</v>
      </c>
    </row>
    <row r="1790" spans="1:16" hidden="1" x14ac:dyDescent="0.25">
      <c r="A1790" t="s">
        <v>1864</v>
      </c>
      <c r="B1790" t="s">
        <v>1423</v>
      </c>
      <c r="D1790" t="s">
        <v>556</v>
      </c>
      <c r="E1790" t="s">
        <v>3498</v>
      </c>
      <c r="F1790" t="s">
        <v>4550</v>
      </c>
      <c r="G1790" t="s">
        <v>769</v>
      </c>
      <c r="H1790" t="s">
        <v>29</v>
      </c>
      <c r="L1790" t="s">
        <v>771</v>
      </c>
      <c r="N1790">
        <v>1258647</v>
      </c>
      <c r="O1790" t="s">
        <v>31</v>
      </c>
      <c r="P1790" t="s">
        <v>769</v>
      </c>
    </row>
    <row r="1791" spans="1:16" hidden="1" x14ac:dyDescent="0.25">
      <c r="A1791" t="s">
        <v>1867</v>
      </c>
      <c r="B1791" t="s">
        <v>1419</v>
      </c>
      <c r="D1791" t="s">
        <v>557</v>
      </c>
      <c r="E1791" t="s">
        <v>3498</v>
      </c>
      <c r="F1791" t="s">
        <v>4551</v>
      </c>
      <c r="G1791" t="s">
        <v>769</v>
      </c>
      <c r="H1791" t="s">
        <v>36</v>
      </c>
      <c r="L1791" t="s">
        <v>771</v>
      </c>
      <c r="N1791">
        <v>1258647</v>
      </c>
      <c r="O1791" t="s">
        <v>31</v>
      </c>
      <c r="P1791" t="s">
        <v>769</v>
      </c>
    </row>
    <row r="1792" spans="1:16" hidden="1" x14ac:dyDescent="0.25">
      <c r="A1792" t="s">
        <v>1870</v>
      </c>
      <c r="B1792" t="s">
        <v>1415</v>
      </c>
      <c r="D1792" t="s">
        <v>558</v>
      </c>
      <c r="E1792" t="s">
        <v>3498</v>
      </c>
      <c r="F1792" t="s">
        <v>4552</v>
      </c>
      <c r="G1792" t="s">
        <v>769</v>
      </c>
      <c r="H1792" t="s">
        <v>29</v>
      </c>
      <c r="L1792" t="s">
        <v>771</v>
      </c>
      <c r="N1792">
        <v>1258647</v>
      </c>
      <c r="O1792" t="s">
        <v>31</v>
      </c>
      <c r="P1792" t="s">
        <v>769</v>
      </c>
    </row>
    <row r="1793" spans="1:16" hidden="1" x14ac:dyDescent="0.25">
      <c r="A1793" t="s">
        <v>1057</v>
      </c>
      <c r="B1793" t="s">
        <v>1411</v>
      </c>
      <c r="D1793" t="s">
        <v>559</v>
      </c>
      <c r="E1793" t="s">
        <v>3498</v>
      </c>
      <c r="F1793" t="s">
        <v>4553</v>
      </c>
      <c r="G1793" t="s">
        <v>769</v>
      </c>
      <c r="H1793" t="s">
        <v>29</v>
      </c>
      <c r="L1793" t="s">
        <v>771</v>
      </c>
      <c r="N1793">
        <v>1258647</v>
      </c>
      <c r="O1793" t="s">
        <v>31</v>
      </c>
      <c r="P1793" t="s">
        <v>769</v>
      </c>
    </row>
    <row r="1794" spans="1:16" hidden="1" x14ac:dyDescent="0.25">
      <c r="A1794" t="s">
        <v>1875</v>
      </c>
      <c r="B1794" t="s">
        <v>1407</v>
      </c>
      <c r="D1794" t="s">
        <v>561</v>
      </c>
      <c r="E1794" t="s">
        <v>3498</v>
      </c>
      <c r="F1794" t="s">
        <v>4554</v>
      </c>
      <c r="G1794" t="s">
        <v>769</v>
      </c>
      <c r="H1794" t="s">
        <v>29</v>
      </c>
      <c r="L1794" t="s">
        <v>771</v>
      </c>
      <c r="N1794">
        <v>1258647</v>
      </c>
      <c r="O1794" t="s">
        <v>31</v>
      </c>
      <c r="P1794" t="s">
        <v>769</v>
      </c>
    </row>
    <row r="1795" spans="1:16" hidden="1" x14ac:dyDescent="0.25">
      <c r="A1795" t="s">
        <v>129</v>
      </c>
      <c r="B1795" t="s">
        <v>1878</v>
      </c>
      <c r="D1795" t="s">
        <v>562</v>
      </c>
      <c r="E1795" t="s">
        <v>3498</v>
      </c>
      <c r="F1795" t="s">
        <v>4555</v>
      </c>
      <c r="G1795" t="s">
        <v>769</v>
      </c>
      <c r="H1795" t="s">
        <v>29</v>
      </c>
      <c r="L1795" t="s">
        <v>771</v>
      </c>
      <c r="N1795">
        <v>1258647</v>
      </c>
      <c r="O1795" t="s">
        <v>31</v>
      </c>
      <c r="P1795" t="s">
        <v>769</v>
      </c>
    </row>
    <row r="1796" spans="1:16" hidden="1" x14ac:dyDescent="0.25">
      <c r="A1796" t="s">
        <v>1053</v>
      </c>
      <c r="B1796" t="s">
        <v>1881</v>
      </c>
      <c r="D1796" t="s">
        <v>563</v>
      </c>
      <c r="E1796" t="s">
        <v>3498</v>
      </c>
      <c r="F1796" t="s">
        <v>4556</v>
      </c>
      <c r="G1796" t="s">
        <v>769</v>
      </c>
      <c r="H1796" t="s">
        <v>29</v>
      </c>
      <c r="L1796" t="s">
        <v>771</v>
      </c>
      <c r="N1796">
        <v>1258647</v>
      </c>
      <c r="O1796" t="s">
        <v>31</v>
      </c>
      <c r="P1796" t="s">
        <v>769</v>
      </c>
    </row>
    <row r="1797" spans="1:16" hidden="1" x14ac:dyDescent="0.25">
      <c r="A1797" t="s">
        <v>1049</v>
      </c>
      <c r="B1797" t="s">
        <v>1884</v>
      </c>
      <c r="D1797" t="s">
        <v>564</v>
      </c>
      <c r="E1797" t="s">
        <v>3498</v>
      </c>
      <c r="F1797" t="s">
        <v>4557</v>
      </c>
      <c r="G1797" t="s">
        <v>769</v>
      </c>
      <c r="H1797" t="s">
        <v>36</v>
      </c>
      <c r="L1797" t="s">
        <v>771</v>
      </c>
      <c r="N1797">
        <v>1258647</v>
      </c>
      <c r="O1797" t="s">
        <v>31</v>
      </c>
      <c r="P1797" t="s">
        <v>769</v>
      </c>
    </row>
    <row r="1798" spans="1:16" hidden="1" x14ac:dyDescent="0.25">
      <c r="A1798" t="s">
        <v>1045</v>
      </c>
      <c r="B1798" t="s">
        <v>1887</v>
      </c>
      <c r="D1798" t="s">
        <v>565</v>
      </c>
      <c r="E1798" t="s">
        <v>3498</v>
      </c>
      <c r="F1798" t="s">
        <v>4558</v>
      </c>
      <c r="G1798" t="s">
        <v>769</v>
      </c>
      <c r="H1798" t="s">
        <v>29</v>
      </c>
      <c r="L1798" t="s">
        <v>771</v>
      </c>
      <c r="N1798">
        <v>1258647</v>
      </c>
      <c r="O1798" t="s">
        <v>31</v>
      </c>
      <c r="P1798" t="s">
        <v>769</v>
      </c>
    </row>
    <row r="1799" spans="1:16" hidden="1" x14ac:dyDescent="0.25">
      <c r="A1799" t="s">
        <v>1041</v>
      </c>
      <c r="B1799" t="s">
        <v>1890</v>
      </c>
      <c r="D1799" t="s">
        <v>566</v>
      </c>
      <c r="E1799" t="s">
        <v>3498</v>
      </c>
      <c r="F1799" t="s">
        <v>4559</v>
      </c>
      <c r="G1799" t="s">
        <v>769</v>
      </c>
      <c r="H1799" t="s">
        <v>29</v>
      </c>
      <c r="L1799" t="s">
        <v>771</v>
      </c>
      <c r="N1799">
        <v>1258647</v>
      </c>
      <c r="O1799" t="s">
        <v>31</v>
      </c>
      <c r="P1799" t="s">
        <v>769</v>
      </c>
    </row>
    <row r="1800" spans="1:16" hidden="1" x14ac:dyDescent="0.25">
      <c r="A1800" t="s">
        <v>1893</v>
      </c>
      <c r="B1800" t="s">
        <v>37</v>
      </c>
      <c r="D1800" t="s">
        <v>567</v>
      </c>
      <c r="E1800" t="s">
        <v>3498</v>
      </c>
      <c r="F1800" t="s">
        <v>4560</v>
      </c>
      <c r="G1800" t="s">
        <v>769</v>
      </c>
      <c r="H1800" t="s">
        <v>36</v>
      </c>
      <c r="L1800" t="s">
        <v>771</v>
      </c>
      <c r="N1800">
        <v>1258647</v>
      </c>
      <c r="O1800" t="s">
        <v>31</v>
      </c>
      <c r="P1800" t="s">
        <v>769</v>
      </c>
    </row>
    <row r="1801" spans="1:16" hidden="1" x14ac:dyDescent="0.25">
      <c r="A1801" t="s">
        <v>65</v>
      </c>
      <c r="B1801" t="s">
        <v>1896</v>
      </c>
      <c r="D1801" t="s">
        <v>568</v>
      </c>
      <c r="E1801" t="s">
        <v>3498</v>
      </c>
      <c r="F1801" t="s">
        <v>4561</v>
      </c>
      <c r="G1801" t="s">
        <v>769</v>
      </c>
      <c r="H1801" t="s">
        <v>29</v>
      </c>
      <c r="L1801" t="s">
        <v>771</v>
      </c>
      <c r="N1801">
        <v>1258647</v>
      </c>
      <c r="O1801" t="s">
        <v>31</v>
      </c>
      <c r="P1801" t="s">
        <v>769</v>
      </c>
    </row>
    <row r="1802" spans="1:16" hidden="1" x14ac:dyDescent="0.25">
      <c r="A1802" t="s">
        <v>1900</v>
      </c>
      <c r="B1802" t="s">
        <v>1899</v>
      </c>
      <c r="D1802" t="s">
        <v>569</v>
      </c>
      <c r="E1802" t="s">
        <v>3498</v>
      </c>
      <c r="F1802" t="s">
        <v>4562</v>
      </c>
      <c r="G1802" t="s">
        <v>769</v>
      </c>
      <c r="H1802" t="s">
        <v>29</v>
      </c>
      <c r="L1802" t="s">
        <v>771</v>
      </c>
      <c r="N1802">
        <v>1258647</v>
      </c>
      <c r="O1802" t="s">
        <v>31</v>
      </c>
      <c r="P1802" t="s">
        <v>769</v>
      </c>
    </row>
    <row r="1803" spans="1:16" hidden="1" x14ac:dyDescent="0.25">
      <c r="A1803" t="s">
        <v>1904</v>
      </c>
      <c r="B1803" t="s">
        <v>1903</v>
      </c>
      <c r="D1803" t="s">
        <v>570</v>
      </c>
      <c r="E1803" t="s">
        <v>3498</v>
      </c>
      <c r="F1803" t="s">
        <v>4563</v>
      </c>
      <c r="G1803" t="s">
        <v>769</v>
      </c>
      <c r="H1803" t="s">
        <v>29</v>
      </c>
      <c r="L1803" t="s">
        <v>771</v>
      </c>
      <c r="N1803">
        <v>1258647</v>
      </c>
      <c r="O1803" t="s">
        <v>31</v>
      </c>
      <c r="P1803" t="s">
        <v>769</v>
      </c>
    </row>
    <row r="1804" spans="1:16" hidden="1" x14ac:dyDescent="0.25">
      <c r="A1804" t="s">
        <v>1903</v>
      </c>
      <c r="B1804" t="s">
        <v>1904</v>
      </c>
      <c r="D1804" t="s">
        <v>571</v>
      </c>
      <c r="E1804" t="s">
        <v>3498</v>
      </c>
      <c r="F1804" t="s">
        <v>4564</v>
      </c>
      <c r="G1804" t="s">
        <v>769</v>
      </c>
      <c r="H1804" t="s">
        <v>29</v>
      </c>
      <c r="L1804" t="s">
        <v>771</v>
      </c>
      <c r="N1804">
        <v>1258647</v>
      </c>
      <c r="O1804" t="s">
        <v>31</v>
      </c>
      <c r="P1804" t="s">
        <v>769</v>
      </c>
    </row>
    <row r="1805" spans="1:16" hidden="1" x14ac:dyDescent="0.25">
      <c r="A1805" t="s">
        <v>1034</v>
      </c>
      <c r="B1805" t="s">
        <v>1900</v>
      </c>
      <c r="D1805" t="s">
        <v>572</v>
      </c>
      <c r="E1805" t="s">
        <v>3498</v>
      </c>
      <c r="F1805" t="s">
        <v>4565</v>
      </c>
      <c r="G1805" t="s">
        <v>769</v>
      </c>
      <c r="H1805" t="s">
        <v>36</v>
      </c>
      <c r="L1805" t="s">
        <v>771</v>
      </c>
      <c r="N1805">
        <v>1258647</v>
      </c>
      <c r="O1805" t="s">
        <v>31</v>
      </c>
      <c r="P1805" t="s">
        <v>769</v>
      </c>
    </row>
    <row r="1806" spans="1:16" hidden="1" x14ac:dyDescent="0.25">
      <c r="A1806" t="s">
        <v>1899</v>
      </c>
      <c r="B1806" t="s">
        <v>1893</v>
      </c>
      <c r="D1806" t="s">
        <v>573</v>
      </c>
      <c r="E1806" t="s">
        <v>3498</v>
      </c>
      <c r="F1806" t="s">
        <v>4566</v>
      </c>
      <c r="G1806" t="s">
        <v>769</v>
      </c>
      <c r="H1806" t="s">
        <v>29</v>
      </c>
      <c r="L1806" t="s">
        <v>771</v>
      </c>
      <c r="N1806">
        <v>1258647</v>
      </c>
      <c r="O1806" t="s">
        <v>31</v>
      </c>
      <c r="P1806" t="s">
        <v>769</v>
      </c>
    </row>
    <row r="1807" spans="1:16" hidden="1" x14ac:dyDescent="0.25">
      <c r="A1807" t="s">
        <v>1896</v>
      </c>
      <c r="B1807" t="s">
        <v>129</v>
      </c>
      <c r="D1807" t="s">
        <v>574</v>
      </c>
      <c r="E1807" t="s">
        <v>3498</v>
      </c>
      <c r="F1807" t="s">
        <v>4567</v>
      </c>
      <c r="G1807" t="s">
        <v>769</v>
      </c>
      <c r="H1807" t="s">
        <v>29</v>
      </c>
      <c r="L1807" t="s">
        <v>771</v>
      </c>
      <c r="N1807">
        <v>1258647</v>
      </c>
      <c r="O1807" t="s">
        <v>31</v>
      </c>
      <c r="P1807" t="s">
        <v>769</v>
      </c>
    </row>
    <row r="1808" spans="1:16" hidden="1" x14ac:dyDescent="0.25">
      <c r="A1808" t="s">
        <v>37</v>
      </c>
      <c r="B1808" t="s">
        <v>1875</v>
      </c>
      <c r="D1808" t="s">
        <v>575</v>
      </c>
      <c r="E1808" t="s">
        <v>3498</v>
      </c>
      <c r="F1808" t="s">
        <v>4568</v>
      </c>
      <c r="G1808" t="s">
        <v>769</v>
      </c>
      <c r="H1808" t="s">
        <v>29</v>
      </c>
      <c r="L1808" t="s">
        <v>771</v>
      </c>
      <c r="N1808">
        <v>1258647</v>
      </c>
      <c r="O1808" t="s">
        <v>31</v>
      </c>
      <c r="P1808" t="s">
        <v>769</v>
      </c>
    </row>
    <row r="1809" spans="1:16" hidden="1" x14ac:dyDescent="0.25">
      <c r="A1809" t="s">
        <v>37</v>
      </c>
      <c r="B1809" t="s">
        <v>1870</v>
      </c>
      <c r="D1809" t="s">
        <v>577</v>
      </c>
      <c r="E1809" t="s">
        <v>3498</v>
      </c>
      <c r="F1809" t="s">
        <v>4569</v>
      </c>
      <c r="G1809" t="s">
        <v>769</v>
      </c>
      <c r="H1809" t="s">
        <v>29</v>
      </c>
      <c r="L1809" t="s">
        <v>771</v>
      </c>
      <c r="N1809">
        <v>1258647</v>
      </c>
      <c r="O1809" t="s">
        <v>31</v>
      </c>
      <c r="P1809" t="s">
        <v>769</v>
      </c>
    </row>
    <row r="1810" spans="1:16" hidden="1" x14ac:dyDescent="0.25">
      <c r="A1810" t="s">
        <v>1890</v>
      </c>
      <c r="B1810" t="s">
        <v>1867</v>
      </c>
      <c r="D1810" t="s">
        <v>578</v>
      </c>
      <c r="E1810" t="s">
        <v>3498</v>
      </c>
      <c r="F1810" t="s">
        <v>4570</v>
      </c>
      <c r="G1810" t="s">
        <v>769</v>
      </c>
      <c r="H1810" t="s">
        <v>29</v>
      </c>
      <c r="L1810" t="s">
        <v>771</v>
      </c>
      <c r="N1810">
        <v>1258647</v>
      </c>
      <c r="O1810" t="s">
        <v>31</v>
      </c>
      <c r="P1810" t="s">
        <v>769</v>
      </c>
    </row>
    <row r="1811" spans="1:16" hidden="1" x14ac:dyDescent="0.25">
      <c r="A1811" t="s">
        <v>1887</v>
      </c>
      <c r="B1811" t="s">
        <v>1864</v>
      </c>
      <c r="D1811" t="s">
        <v>579</v>
      </c>
      <c r="E1811" t="s">
        <v>3498</v>
      </c>
      <c r="F1811" t="s">
        <v>4571</v>
      </c>
      <c r="G1811" t="s">
        <v>769</v>
      </c>
      <c r="H1811" t="s">
        <v>36</v>
      </c>
      <c r="L1811" t="s">
        <v>771</v>
      </c>
      <c r="N1811">
        <v>1258647</v>
      </c>
      <c r="O1811" t="s">
        <v>31</v>
      </c>
      <c r="P1811" t="s">
        <v>769</v>
      </c>
    </row>
    <row r="1812" spans="1:16" hidden="1" x14ac:dyDescent="0.25">
      <c r="A1812" t="s">
        <v>1027</v>
      </c>
      <c r="B1812" t="s">
        <v>1855</v>
      </c>
      <c r="D1812" t="s">
        <v>580</v>
      </c>
      <c r="E1812" t="s">
        <v>3498</v>
      </c>
      <c r="F1812" t="s">
        <v>4572</v>
      </c>
      <c r="G1812" t="s">
        <v>769</v>
      </c>
      <c r="H1812" t="s">
        <v>29</v>
      </c>
      <c r="L1812" t="s">
        <v>771</v>
      </c>
      <c r="N1812">
        <v>1258647</v>
      </c>
      <c r="O1812" t="s">
        <v>31</v>
      </c>
      <c r="P1812" t="s">
        <v>769</v>
      </c>
    </row>
    <row r="1813" spans="1:16" hidden="1" x14ac:dyDescent="0.25">
      <c r="A1813" t="s">
        <v>1884</v>
      </c>
      <c r="B1813" t="s">
        <v>1852</v>
      </c>
      <c r="D1813" t="s">
        <v>582</v>
      </c>
      <c r="E1813" t="s">
        <v>3498</v>
      </c>
      <c r="F1813" t="s">
        <v>4573</v>
      </c>
      <c r="G1813" t="s">
        <v>769</v>
      </c>
      <c r="H1813" t="s">
        <v>29</v>
      </c>
      <c r="L1813" t="s">
        <v>771</v>
      </c>
      <c r="N1813">
        <v>1258647</v>
      </c>
      <c r="O1813" t="s">
        <v>31</v>
      </c>
      <c r="P1813" t="s">
        <v>769</v>
      </c>
    </row>
    <row r="1814" spans="1:16" hidden="1" x14ac:dyDescent="0.25">
      <c r="A1814" t="s">
        <v>1881</v>
      </c>
      <c r="B1814" t="s">
        <v>1843</v>
      </c>
      <c r="D1814" t="s">
        <v>583</v>
      </c>
      <c r="E1814" t="s">
        <v>3498</v>
      </c>
      <c r="F1814" t="s">
        <v>4574</v>
      </c>
      <c r="G1814" t="s">
        <v>769</v>
      </c>
      <c r="H1814" t="s">
        <v>36</v>
      </c>
      <c r="L1814" t="s">
        <v>771</v>
      </c>
      <c r="N1814">
        <v>1258647</v>
      </c>
      <c r="O1814" t="s">
        <v>31</v>
      </c>
      <c r="P1814" t="s">
        <v>769</v>
      </c>
    </row>
    <row r="1815" spans="1:16" hidden="1" x14ac:dyDescent="0.25">
      <c r="A1815" t="s">
        <v>1023</v>
      </c>
      <c r="B1815" t="s">
        <v>1840</v>
      </c>
      <c r="D1815" t="s">
        <v>584</v>
      </c>
      <c r="E1815" t="s">
        <v>3498</v>
      </c>
      <c r="F1815" t="s">
        <v>4575</v>
      </c>
      <c r="G1815" t="s">
        <v>769</v>
      </c>
      <c r="H1815" t="s">
        <v>29</v>
      </c>
      <c r="L1815" t="s">
        <v>771</v>
      </c>
      <c r="N1815">
        <v>1258647</v>
      </c>
      <c r="O1815" t="s">
        <v>31</v>
      </c>
      <c r="P1815" t="s">
        <v>769</v>
      </c>
    </row>
    <row r="1816" spans="1:16" hidden="1" x14ac:dyDescent="0.25">
      <c r="A1816" t="s">
        <v>1018</v>
      </c>
      <c r="B1816" t="s">
        <v>1837</v>
      </c>
      <c r="D1816" t="s">
        <v>585</v>
      </c>
      <c r="E1816" t="s">
        <v>3498</v>
      </c>
      <c r="F1816" t="s">
        <v>4576</v>
      </c>
      <c r="G1816" t="s">
        <v>769</v>
      </c>
      <c r="H1816" t="s">
        <v>29</v>
      </c>
      <c r="L1816" t="s">
        <v>771</v>
      </c>
      <c r="N1816">
        <v>1258647</v>
      </c>
      <c r="O1816" t="s">
        <v>31</v>
      </c>
      <c r="P1816" t="s">
        <v>769</v>
      </c>
    </row>
    <row r="1817" spans="1:16" hidden="1" x14ac:dyDescent="0.25">
      <c r="A1817" t="s">
        <v>1878</v>
      </c>
      <c r="B1817" t="s">
        <v>1826</v>
      </c>
      <c r="D1817" t="s">
        <v>586</v>
      </c>
      <c r="E1817" t="s">
        <v>3498</v>
      </c>
      <c r="F1817" t="s">
        <v>4577</v>
      </c>
      <c r="G1817" t="s">
        <v>769</v>
      </c>
      <c r="H1817" t="s">
        <v>29</v>
      </c>
      <c r="L1817" t="s">
        <v>771</v>
      </c>
      <c r="N1817">
        <v>1258647</v>
      </c>
      <c r="O1817" t="s">
        <v>31</v>
      </c>
      <c r="P1817" t="s">
        <v>769</v>
      </c>
    </row>
    <row r="1818" spans="1:16" hidden="1" x14ac:dyDescent="0.25">
      <c r="A1818" t="s">
        <v>1621</v>
      </c>
      <c r="B1818" t="s">
        <v>1819</v>
      </c>
      <c r="D1818" t="s">
        <v>587</v>
      </c>
      <c r="E1818" t="s">
        <v>3498</v>
      </c>
      <c r="F1818" t="s">
        <v>4578</v>
      </c>
      <c r="G1818" t="s">
        <v>769</v>
      </c>
      <c r="H1818" t="s">
        <v>36</v>
      </c>
      <c r="L1818" t="s">
        <v>771</v>
      </c>
      <c r="N1818">
        <v>1258647</v>
      </c>
      <c r="O1818" t="s">
        <v>31</v>
      </c>
      <c r="P1818" t="s">
        <v>769</v>
      </c>
    </row>
    <row r="1819" spans="1:16" hidden="1" x14ac:dyDescent="0.25">
      <c r="A1819" t="s">
        <v>1617</v>
      </c>
      <c r="B1819" t="s">
        <v>1809</v>
      </c>
      <c r="D1819" t="s">
        <v>588</v>
      </c>
      <c r="E1819" t="s">
        <v>3498</v>
      </c>
      <c r="F1819" t="s">
        <v>4579</v>
      </c>
      <c r="G1819" t="s">
        <v>769</v>
      </c>
      <c r="H1819" t="s">
        <v>29</v>
      </c>
      <c r="L1819" t="s">
        <v>771</v>
      </c>
      <c r="N1819">
        <v>1258647</v>
      </c>
      <c r="O1819" t="s">
        <v>31</v>
      </c>
      <c r="P1819" t="s">
        <v>769</v>
      </c>
    </row>
    <row r="1820" spans="1:16" hidden="1" x14ac:dyDescent="0.25">
      <c r="A1820" t="s">
        <v>1613</v>
      </c>
      <c r="B1820" t="s">
        <v>1806</v>
      </c>
      <c r="D1820" t="s">
        <v>589</v>
      </c>
      <c r="E1820" t="s">
        <v>3498</v>
      </c>
      <c r="F1820" t="s">
        <v>4580</v>
      </c>
      <c r="G1820" t="s">
        <v>769</v>
      </c>
      <c r="H1820" t="s">
        <v>36</v>
      </c>
      <c r="L1820" t="s">
        <v>771</v>
      </c>
      <c r="N1820">
        <v>1258647</v>
      </c>
      <c r="O1820" t="s">
        <v>31</v>
      </c>
      <c r="P1820" t="s">
        <v>769</v>
      </c>
    </row>
    <row r="1821" spans="1:16" hidden="1" x14ac:dyDescent="0.25">
      <c r="A1821" t="s">
        <v>1609</v>
      </c>
      <c r="B1821" t="s">
        <v>1799</v>
      </c>
      <c r="D1821" t="s">
        <v>590</v>
      </c>
      <c r="E1821" t="s">
        <v>3498</v>
      </c>
      <c r="F1821" t="s">
        <v>4581</v>
      </c>
      <c r="G1821" t="s">
        <v>769</v>
      </c>
      <c r="H1821" t="s">
        <v>36</v>
      </c>
      <c r="L1821" t="s">
        <v>771</v>
      </c>
      <c r="N1821">
        <v>1258647</v>
      </c>
      <c r="O1821" t="s">
        <v>31</v>
      </c>
      <c r="P1821" t="s">
        <v>769</v>
      </c>
    </row>
    <row r="1822" spans="1:16" hidden="1" x14ac:dyDescent="0.25">
      <c r="A1822" t="s">
        <v>1605</v>
      </c>
      <c r="B1822" t="s">
        <v>1653</v>
      </c>
      <c r="D1822" t="s">
        <v>591</v>
      </c>
      <c r="E1822" t="s">
        <v>3498</v>
      </c>
      <c r="F1822" t="s">
        <v>4582</v>
      </c>
      <c r="G1822" t="s">
        <v>769</v>
      </c>
      <c r="H1822" t="s">
        <v>36</v>
      </c>
      <c r="L1822" t="s">
        <v>771</v>
      </c>
      <c r="N1822">
        <v>1258647</v>
      </c>
      <c r="O1822" t="s">
        <v>31</v>
      </c>
      <c r="P1822" t="s">
        <v>769</v>
      </c>
    </row>
    <row r="1823" spans="1:16" hidden="1" x14ac:dyDescent="0.25">
      <c r="A1823" t="s">
        <v>1601</v>
      </c>
      <c r="B1823" t="s">
        <v>1786</v>
      </c>
      <c r="D1823" t="s">
        <v>592</v>
      </c>
      <c r="E1823" t="s">
        <v>3498</v>
      </c>
      <c r="F1823" t="s">
        <v>4583</v>
      </c>
      <c r="G1823" t="s">
        <v>769</v>
      </c>
      <c r="H1823" t="s">
        <v>29</v>
      </c>
      <c r="L1823" t="s">
        <v>771</v>
      </c>
      <c r="N1823">
        <v>1258647</v>
      </c>
      <c r="O1823" t="s">
        <v>31</v>
      </c>
      <c r="P1823" t="s">
        <v>769</v>
      </c>
    </row>
    <row r="1824" spans="1:16" hidden="1" x14ac:dyDescent="0.25">
      <c r="A1824" t="s">
        <v>1598</v>
      </c>
      <c r="B1824" t="s">
        <v>1783</v>
      </c>
      <c r="D1824" t="s">
        <v>593</v>
      </c>
      <c r="E1824" t="s">
        <v>3498</v>
      </c>
      <c r="F1824" t="s">
        <v>4584</v>
      </c>
      <c r="G1824" t="s">
        <v>769</v>
      </c>
      <c r="H1824" t="s">
        <v>36</v>
      </c>
      <c r="L1824" t="s">
        <v>771</v>
      </c>
      <c r="N1824">
        <v>1258647</v>
      </c>
      <c r="O1824" t="s">
        <v>31</v>
      </c>
      <c r="P1824" t="s">
        <v>769</v>
      </c>
    </row>
    <row r="1825" spans="1:16" hidden="1" x14ac:dyDescent="0.25">
      <c r="A1825" t="s">
        <v>1594</v>
      </c>
      <c r="B1825" t="s">
        <v>1780</v>
      </c>
      <c r="D1825" t="s">
        <v>594</v>
      </c>
      <c r="E1825" t="s">
        <v>3498</v>
      </c>
      <c r="F1825" t="s">
        <v>4585</v>
      </c>
      <c r="G1825" t="s">
        <v>769</v>
      </c>
      <c r="H1825" t="s">
        <v>36</v>
      </c>
      <c r="L1825" t="s">
        <v>771</v>
      </c>
      <c r="N1825">
        <v>1258647</v>
      </c>
      <c r="O1825" t="s">
        <v>31</v>
      </c>
      <c r="P1825" t="s">
        <v>769</v>
      </c>
    </row>
    <row r="1826" spans="1:16" hidden="1" x14ac:dyDescent="0.25">
      <c r="A1826" t="s">
        <v>1590</v>
      </c>
      <c r="B1826" t="s">
        <v>1777</v>
      </c>
      <c r="D1826" t="s">
        <v>595</v>
      </c>
      <c r="E1826" t="s">
        <v>3498</v>
      </c>
      <c r="F1826" t="s">
        <v>4586</v>
      </c>
      <c r="G1826" t="s">
        <v>769</v>
      </c>
      <c r="H1826" t="s">
        <v>36</v>
      </c>
      <c r="L1826" t="s">
        <v>771</v>
      </c>
      <c r="N1826">
        <v>1258647</v>
      </c>
      <c r="O1826" t="s">
        <v>31</v>
      </c>
      <c r="P1826" t="s">
        <v>769</v>
      </c>
    </row>
    <row r="1827" spans="1:16" hidden="1" x14ac:dyDescent="0.25">
      <c r="A1827" t="s">
        <v>1586</v>
      </c>
      <c r="B1827" t="s">
        <v>1774</v>
      </c>
      <c r="D1827" t="s">
        <v>597</v>
      </c>
      <c r="E1827" t="s">
        <v>3498</v>
      </c>
      <c r="F1827" t="s">
        <v>4587</v>
      </c>
      <c r="G1827" t="s">
        <v>769</v>
      </c>
      <c r="H1827" t="s">
        <v>29</v>
      </c>
      <c r="L1827" t="s">
        <v>771</v>
      </c>
      <c r="N1827">
        <v>1258647</v>
      </c>
      <c r="O1827" t="s">
        <v>31</v>
      </c>
      <c r="P1827" t="s">
        <v>769</v>
      </c>
    </row>
    <row r="1828" spans="1:16" hidden="1" x14ac:dyDescent="0.25">
      <c r="A1828" t="s">
        <v>1582</v>
      </c>
      <c r="B1828" t="s">
        <v>1771</v>
      </c>
      <c r="D1828" t="s">
        <v>598</v>
      </c>
      <c r="E1828" t="s">
        <v>3498</v>
      </c>
      <c r="F1828" t="s">
        <v>4588</v>
      </c>
      <c r="G1828" t="s">
        <v>769</v>
      </c>
      <c r="H1828" t="s">
        <v>29</v>
      </c>
      <c r="L1828" t="s">
        <v>771</v>
      </c>
      <c r="N1828">
        <v>1258647</v>
      </c>
      <c r="O1828" t="s">
        <v>31</v>
      </c>
      <c r="P1828" t="s">
        <v>769</v>
      </c>
    </row>
    <row r="1829" spans="1:16" hidden="1" x14ac:dyDescent="0.25">
      <c r="A1829" t="s">
        <v>1578</v>
      </c>
      <c r="B1829" t="s">
        <v>1768</v>
      </c>
      <c r="D1829" t="s">
        <v>599</v>
      </c>
      <c r="E1829" t="s">
        <v>3498</v>
      </c>
      <c r="F1829" t="s">
        <v>4589</v>
      </c>
      <c r="G1829" t="s">
        <v>769</v>
      </c>
      <c r="H1829" t="s">
        <v>36</v>
      </c>
      <c r="L1829" t="s">
        <v>771</v>
      </c>
      <c r="N1829">
        <v>1258647</v>
      </c>
      <c r="O1829" t="s">
        <v>31</v>
      </c>
      <c r="P1829" t="s">
        <v>769</v>
      </c>
    </row>
    <row r="1830" spans="1:16" hidden="1" x14ac:dyDescent="0.25">
      <c r="A1830" t="s">
        <v>1014</v>
      </c>
      <c r="B1830" t="s">
        <v>1765</v>
      </c>
      <c r="D1830" t="s">
        <v>600</v>
      </c>
      <c r="E1830" t="s">
        <v>3498</v>
      </c>
      <c r="F1830" t="s">
        <v>4590</v>
      </c>
      <c r="G1830" t="s">
        <v>769</v>
      </c>
      <c r="H1830" t="s">
        <v>29</v>
      </c>
      <c r="L1830" t="s">
        <v>771</v>
      </c>
      <c r="N1830">
        <v>1258647</v>
      </c>
      <c r="O1830" t="s">
        <v>31</v>
      </c>
      <c r="P1830" t="s">
        <v>769</v>
      </c>
    </row>
    <row r="1831" spans="1:16" hidden="1" x14ac:dyDescent="0.25">
      <c r="A1831" t="s">
        <v>1574</v>
      </c>
      <c r="B1831" t="s">
        <v>1762</v>
      </c>
      <c r="D1831" t="s">
        <v>601</v>
      </c>
      <c r="E1831" t="s">
        <v>3498</v>
      </c>
      <c r="F1831" t="s">
        <v>4591</v>
      </c>
      <c r="G1831" t="s">
        <v>769</v>
      </c>
      <c r="H1831" t="s">
        <v>29</v>
      </c>
      <c r="L1831" t="s">
        <v>771</v>
      </c>
      <c r="N1831">
        <v>1258647</v>
      </c>
      <c r="O1831" t="s">
        <v>31</v>
      </c>
      <c r="P1831" t="s">
        <v>769</v>
      </c>
    </row>
    <row r="1832" spans="1:16" hidden="1" x14ac:dyDescent="0.25">
      <c r="A1832" t="s">
        <v>1570</v>
      </c>
      <c r="B1832" t="s">
        <v>1657</v>
      </c>
      <c r="D1832" t="s">
        <v>602</v>
      </c>
      <c r="E1832" t="s">
        <v>3498</v>
      </c>
      <c r="F1832" t="s">
        <v>4592</v>
      </c>
      <c r="G1832" t="s">
        <v>769</v>
      </c>
      <c r="H1832" t="s">
        <v>29</v>
      </c>
      <c r="L1832" t="s">
        <v>771</v>
      </c>
      <c r="N1832">
        <v>1258647</v>
      </c>
      <c r="O1832" t="s">
        <v>31</v>
      </c>
      <c r="P1832" t="s">
        <v>769</v>
      </c>
    </row>
    <row r="1833" spans="1:16" hidden="1" x14ac:dyDescent="0.25">
      <c r="A1833" t="s">
        <v>1010</v>
      </c>
      <c r="B1833" t="s">
        <v>1755</v>
      </c>
      <c r="D1833" t="s">
        <v>603</v>
      </c>
      <c r="E1833" t="s">
        <v>3498</v>
      </c>
      <c r="F1833" t="s">
        <v>4593</v>
      </c>
      <c r="G1833" t="s">
        <v>769</v>
      </c>
      <c r="H1833" t="s">
        <v>36</v>
      </c>
      <c r="L1833" t="s">
        <v>771</v>
      </c>
      <c r="N1833">
        <v>1258647</v>
      </c>
      <c r="O1833" t="s">
        <v>31</v>
      </c>
      <c r="P1833" t="s">
        <v>769</v>
      </c>
    </row>
    <row r="1834" spans="1:16" hidden="1" x14ac:dyDescent="0.25">
      <c r="A1834" t="s">
        <v>1010</v>
      </c>
      <c r="B1834" t="s">
        <v>1750</v>
      </c>
      <c r="D1834" t="s">
        <v>604</v>
      </c>
      <c r="E1834" t="s">
        <v>3498</v>
      </c>
      <c r="F1834" t="s">
        <v>4594</v>
      </c>
      <c r="G1834" t="s">
        <v>769</v>
      </c>
      <c r="H1834" t="s">
        <v>29</v>
      </c>
      <c r="L1834" t="s">
        <v>771</v>
      </c>
      <c r="N1834">
        <v>1258647</v>
      </c>
      <c r="O1834" t="s">
        <v>31</v>
      </c>
      <c r="P1834" t="s">
        <v>769</v>
      </c>
    </row>
    <row r="1835" spans="1:16" hidden="1" x14ac:dyDescent="0.25">
      <c r="A1835" t="s">
        <v>1563</v>
      </c>
      <c r="B1835" t="s">
        <v>1747</v>
      </c>
      <c r="D1835" t="s">
        <v>605</v>
      </c>
      <c r="E1835" t="s">
        <v>3498</v>
      </c>
      <c r="F1835" t="s">
        <v>4595</v>
      </c>
      <c r="G1835" t="s">
        <v>769</v>
      </c>
      <c r="H1835" t="s">
        <v>29</v>
      </c>
      <c r="L1835" t="s">
        <v>771</v>
      </c>
      <c r="N1835">
        <v>1258647</v>
      </c>
      <c r="O1835" t="s">
        <v>31</v>
      </c>
      <c r="P1835" t="s">
        <v>769</v>
      </c>
    </row>
    <row r="1836" spans="1:16" hidden="1" x14ac:dyDescent="0.25">
      <c r="A1836" t="s">
        <v>1559</v>
      </c>
      <c r="B1836" t="s">
        <v>1744</v>
      </c>
      <c r="D1836" t="s">
        <v>606</v>
      </c>
      <c r="E1836" t="s">
        <v>3498</v>
      </c>
      <c r="F1836" t="s">
        <v>4596</v>
      </c>
      <c r="G1836" t="s">
        <v>769</v>
      </c>
      <c r="H1836" t="s">
        <v>29</v>
      </c>
      <c r="L1836" t="s">
        <v>771</v>
      </c>
      <c r="N1836">
        <v>1258647</v>
      </c>
      <c r="O1836" t="s">
        <v>31</v>
      </c>
      <c r="P1836" t="s">
        <v>769</v>
      </c>
    </row>
    <row r="1837" spans="1:16" hidden="1" x14ac:dyDescent="0.25">
      <c r="A1837" t="s">
        <v>1555</v>
      </c>
      <c r="B1837" t="s">
        <v>1741</v>
      </c>
      <c r="D1837" t="s">
        <v>607</v>
      </c>
      <c r="E1837" t="s">
        <v>3498</v>
      </c>
      <c r="F1837" t="s">
        <v>4597</v>
      </c>
      <c r="G1837" t="s">
        <v>769</v>
      </c>
      <c r="H1837" t="s">
        <v>29</v>
      </c>
      <c r="L1837" t="s">
        <v>771</v>
      </c>
      <c r="N1837">
        <v>1258647</v>
      </c>
      <c r="O1837" t="s">
        <v>31</v>
      </c>
      <c r="P1837" t="s">
        <v>769</v>
      </c>
    </row>
    <row r="1838" spans="1:16" hidden="1" x14ac:dyDescent="0.25">
      <c r="A1838" t="s">
        <v>1551</v>
      </c>
      <c r="B1838" t="s">
        <v>1665</v>
      </c>
      <c r="D1838" t="s">
        <v>608</v>
      </c>
      <c r="E1838" t="s">
        <v>3498</v>
      </c>
      <c r="F1838" t="s">
        <v>4598</v>
      </c>
      <c r="G1838" t="s">
        <v>769</v>
      </c>
      <c r="H1838" t="s">
        <v>29</v>
      </c>
      <c r="L1838" t="s">
        <v>771</v>
      </c>
      <c r="N1838">
        <v>1258647</v>
      </c>
      <c r="O1838" t="s">
        <v>31</v>
      </c>
      <c r="P1838" t="s">
        <v>769</v>
      </c>
    </row>
    <row r="1839" spans="1:16" hidden="1" x14ac:dyDescent="0.25">
      <c r="A1839" t="s">
        <v>1547</v>
      </c>
      <c r="B1839" t="s">
        <v>1730</v>
      </c>
      <c r="D1839" t="s">
        <v>609</v>
      </c>
      <c r="E1839" t="s">
        <v>3498</v>
      </c>
      <c r="F1839" t="s">
        <v>4599</v>
      </c>
      <c r="G1839" t="s">
        <v>769</v>
      </c>
      <c r="H1839" t="s">
        <v>36</v>
      </c>
      <c r="L1839" t="s">
        <v>771</v>
      </c>
      <c r="N1839">
        <v>1258647</v>
      </c>
      <c r="O1839" t="s">
        <v>31</v>
      </c>
      <c r="P1839" t="s">
        <v>769</v>
      </c>
    </row>
    <row r="1840" spans="1:16" hidden="1" x14ac:dyDescent="0.25">
      <c r="A1840" t="s">
        <v>1006</v>
      </c>
      <c r="B1840" t="s">
        <v>1725</v>
      </c>
      <c r="D1840" t="s">
        <v>610</v>
      </c>
      <c r="E1840" t="s">
        <v>3498</v>
      </c>
      <c r="F1840" t="s">
        <v>4600</v>
      </c>
      <c r="G1840" t="s">
        <v>769</v>
      </c>
      <c r="H1840" t="s">
        <v>29</v>
      </c>
      <c r="L1840" t="s">
        <v>771</v>
      </c>
      <c r="N1840">
        <v>1258647</v>
      </c>
      <c r="O1840" t="s">
        <v>31</v>
      </c>
      <c r="P1840" t="s">
        <v>769</v>
      </c>
    </row>
    <row r="1841" spans="1:16" hidden="1" x14ac:dyDescent="0.25">
      <c r="A1841" t="s">
        <v>1002</v>
      </c>
      <c r="B1841" t="s">
        <v>1720</v>
      </c>
      <c r="D1841" t="s">
        <v>611</v>
      </c>
      <c r="E1841" t="s">
        <v>3498</v>
      </c>
      <c r="F1841" t="s">
        <v>4601</v>
      </c>
      <c r="G1841" t="s">
        <v>769</v>
      </c>
      <c r="H1841" t="s">
        <v>29</v>
      </c>
      <c r="L1841" t="s">
        <v>771</v>
      </c>
      <c r="N1841">
        <v>1258647</v>
      </c>
      <c r="O1841" t="s">
        <v>31</v>
      </c>
      <c r="P1841" t="s">
        <v>769</v>
      </c>
    </row>
    <row r="1842" spans="1:16" hidden="1" x14ac:dyDescent="0.25">
      <c r="A1842" t="s">
        <v>1543</v>
      </c>
      <c r="B1842" t="s">
        <v>1717</v>
      </c>
      <c r="D1842" t="s">
        <v>612</v>
      </c>
      <c r="E1842" t="s">
        <v>3498</v>
      </c>
      <c r="F1842" t="s">
        <v>4602</v>
      </c>
      <c r="G1842" t="s">
        <v>769</v>
      </c>
      <c r="H1842" t="s">
        <v>36</v>
      </c>
      <c r="L1842" t="s">
        <v>771</v>
      </c>
      <c r="N1842">
        <v>1258647</v>
      </c>
      <c r="O1842" t="s">
        <v>31</v>
      </c>
      <c r="P1842" t="s">
        <v>769</v>
      </c>
    </row>
    <row r="1843" spans="1:16" hidden="1" x14ac:dyDescent="0.25">
      <c r="A1843" t="s">
        <v>1539</v>
      </c>
      <c r="B1843" t="s">
        <v>1714</v>
      </c>
      <c r="D1843" t="s">
        <v>613</v>
      </c>
      <c r="E1843" t="s">
        <v>3498</v>
      </c>
      <c r="F1843" t="s">
        <v>4603</v>
      </c>
      <c r="G1843" t="s">
        <v>769</v>
      </c>
      <c r="H1843" t="s">
        <v>29</v>
      </c>
      <c r="L1843" t="s">
        <v>771</v>
      </c>
      <c r="N1843">
        <v>1258647</v>
      </c>
      <c r="O1843" t="s">
        <v>31</v>
      </c>
      <c r="P1843" t="s">
        <v>769</v>
      </c>
    </row>
    <row r="1844" spans="1:16" hidden="1" x14ac:dyDescent="0.25">
      <c r="A1844" t="s">
        <v>1535</v>
      </c>
      <c r="B1844" t="s">
        <v>1685</v>
      </c>
      <c r="D1844" t="s">
        <v>614</v>
      </c>
      <c r="E1844" t="s">
        <v>3498</v>
      </c>
      <c r="F1844" t="s">
        <v>4604</v>
      </c>
      <c r="G1844" t="s">
        <v>769</v>
      </c>
      <c r="H1844" t="s">
        <v>29</v>
      </c>
      <c r="L1844" t="s">
        <v>771</v>
      </c>
      <c r="N1844">
        <v>1258647</v>
      </c>
      <c r="O1844" t="s">
        <v>31</v>
      </c>
      <c r="P1844" t="s">
        <v>769</v>
      </c>
    </row>
    <row r="1845" spans="1:16" hidden="1" x14ac:dyDescent="0.25">
      <c r="A1845" t="s">
        <v>998</v>
      </c>
      <c r="B1845" t="s">
        <v>1707</v>
      </c>
      <c r="D1845" t="s">
        <v>615</v>
      </c>
      <c r="E1845" t="s">
        <v>3498</v>
      </c>
      <c r="F1845" t="s">
        <v>4605</v>
      </c>
      <c r="G1845" t="s">
        <v>769</v>
      </c>
      <c r="H1845" t="s">
        <v>29</v>
      </c>
      <c r="L1845" t="s">
        <v>771</v>
      </c>
      <c r="N1845">
        <v>1258647</v>
      </c>
      <c r="O1845" t="s">
        <v>31</v>
      </c>
      <c r="P1845" t="s">
        <v>769</v>
      </c>
    </row>
    <row r="1846" spans="1:16" hidden="1" x14ac:dyDescent="0.25">
      <c r="A1846" t="s">
        <v>994</v>
      </c>
      <c r="B1846" t="s">
        <v>1704</v>
      </c>
      <c r="D1846" t="s">
        <v>616</v>
      </c>
      <c r="E1846" t="s">
        <v>3498</v>
      </c>
      <c r="F1846" t="s">
        <v>4606</v>
      </c>
      <c r="G1846" t="s">
        <v>769</v>
      </c>
      <c r="H1846" t="s">
        <v>36</v>
      </c>
      <c r="L1846" t="s">
        <v>771</v>
      </c>
      <c r="N1846">
        <v>1258647</v>
      </c>
      <c r="O1846" t="s">
        <v>31</v>
      </c>
      <c r="P1846" t="s">
        <v>769</v>
      </c>
    </row>
    <row r="1847" spans="1:16" hidden="1" x14ac:dyDescent="0.25">
      <c r="A1847" t="s">
        <v>990</v>
      </c>
      <c r="B1847" t="s">
        <v>1701</v>
      </c>
      <c r="D1847" t="s">
        <v>617</v>
      </c>
      <c r="E1847" t="s">
        <v>3498</v>
      </c>
      <c r="F1847" t="s">
        <v>4607</v>
      </c>
      <c r="G1847" t="s">
        <v>769</v>
      </c>
      <c r="H1847" t="s">
        <v>29</v>
      </c>
      <c r="L1847" t="s">
        <v>771</v>
      </c>
      <c r="N1847">
        <v>1258647</v>
      </c>
      <c r="O1847" t="s">
        <v>31</v>
      </c>
      <c r="P1847" t="s">
        <v>769</v>
      </c>
    </row>
    <row r="1848" spans="1:16" hidden="1" x14ac:dyDescent="0.25">
      <c r="A1848" t="s">
        <v>986</v>
      </c>
      <c r="B1848" t="s">
        <v>1686</v>
      </c>
      <c r="D1848" t="s">
        <v>618</v>
      </c>
      <c r="E1848" t="s">
        <v>3498</v>
      </c>
      <c r="F1848" t="s">
        <v>4608</v>
      </c>
      <c r="G1848" t="s">
        <v>769</v>
      </c>
      <c r="H1848" t="s">
        <v>36</v>
      </c>
      <c r="L1848" t="s">
        <v>771</v>
      </c>
      <c r="N1848">
        <v>1258647</v>
      </c>
      <c r="O1848" t="s">
        <v>31</v>
      </c>
      <c r="P1848" t="s">
        <v>769</v>
      </c>
    </row>
    <row r="1849" spans="1:16" hidden="1" x14ac:dyDescent="0.25">
      <c r="A1849" t="s">
        <v>982</v>
      </c>
      <c r="B1849" t="s">
        <v>1403</v>
      </c>
      <c r="D1849" t="s">
        <v>619</v>
      </c>
      <c r="E1849" t="s">
        <v>3498</v>
      </c>
      <c r="F1849" t="s">
        <v>4609</v>
      </c>
      <c r="G1849" t="s">
        <v>769</v>
      </c>
      <c r="H1849" t="s">
        <v>36</v>
      </c>
      <c r="L1849" t="s">
        <v>771</v>
      </c>
      <c r="N1849">
        <v>1258647</v>
      </c>
      <c r="O1849" t="s">
        <v>31</v>
      </c>
      <c r="P1849" t="s">
        <v>769</v>
      </c>
    </row>
    <row r="1850" spans="1:16" hidden="1" x14ac:dyDescent="0.25">
      <c r="A1850" t="s">
        <v>978</v>
      </c>
      <c r="B1850" t="s">
        <v>1366</v>
      </c>
      <c r="D1850" t="s">
        <v>620</v>
      </c>
      <c r="E1850" t="s">
        <v>3498</v>
      </c>
      <c r="F1850" t="s">
        <v>4610</v>
      </c>
      <c r="G1850" t="s">
        <v>769</v>
      </c>
      <c r="H1850" t="s">
        <v>36</v>
      </c>
      <c r="L1850" t="s">
        <v>771</v>
      </c>
      <c r="N1850">
        <v>1258647</v>
      </c>
      <c r="O1850" t="s">
        <v>31</v>
      </c>
      <c r="P1850" t="s">
        <v>769</v>
      </c>
    </row>
    <row r="1851" spans="1:16" hidden="1" x14ac:dyDescent="0.25">
      <c r="A1851" t="s">
        <v>974</v>
      </c>
      <c r="B1851" t="s">
        <v>1328</v>
      </c>
      <c r="D1851" t="s">
        <v>621</v>
      </c>
      <c r="E1851" t="s">
        <v>3498</v>
      </c>
      <c r="F1851" t="s">
        <v>4611</v>
      </c>
      <c r="G1851" t="s">
        <v>769</v>
      </c>
      <c r="H1851" t="s">
        <v>29</v>
      </c>
      <c r="L1851" t="s">
        <v>771</v>
      </c>
      <c r="N1851">
        <v>1258647</v>
      </c>
      <c r="O1851" t="s">
        <v>31</v>
      </c>
      <c r="P1851" t="s">
        <v>769</v>
      </c>
    </row>
    <row r="1852" spans="1:16" hidden="1" x14ac:dyDescent="0.25">
      <c r="A1852" t="s">
        <v>1531</v>
      </c>
      <c r="B1852" t="s">
        <v>1312</v>
      </c>
      <c r="D1852" t="s">
        <v>622</v>
      </c>
      <c r="E1852" t="s">
        <v>3498</v>
      </c>
      <c r="F1852" t="s">
        <v>4612</v>
      </c>
      <c r="G1852" t="s">
        <v>769</v>
      </c>
      <c r="H1852" t="s">
        <v>36</v>
      </c>
      <c r="L1852" t="s">
        <v>771</v>
      </c>
      <c r="N1852">
        <v>1258647</v>
      </c>
      <c r="O1852" t="s">
        <v>31</v>
      </c>
      <c r="P1852" t="s">
        <v>769</v>
      </c>
    </row>
    <row r="1853" spans="1:16" hidden="1" x14ac:dyDescent="0.25">
      <c r="A1853" t="s">
        <v>1527</v>
      </c>
      <c r="B1853" t="s">
        <v>1297</v>
      </c>
      <c r="D1853" t="s">
        <v>623</v>
      </c>
      <c r="E1853" t="s">
        <v>3498</v>
      </c>
      <c r="F1853" t="s">
        <v>4613</v>
      </c>
      <c r="G1853" t="s">
        <v>769</v>
      </c>
      <c r="H1853" t="s">
        <v>36</v>
      </c>
      <c r="L1853" t="s">
        <v>771</v>
      </c>
      <c r="N1853">
        <v>1258647</v>
      </c>
      <c r="O1853" t="s">
        <v>31</v>
      </c>
      <c r="P1853" t="s">
        <v>769</v>
      </c>
    </row>
    <row r="1854" spans="1:16" hidden="1" x14ac:dyDescent="0.25">
      <c r="A1854" t="s">
        <v>1523</v>
      </c>
      <c r="B1854" t="s">
        <v>1292</v>
      </c>
      <c r="D1854" t="s">
        <v>624</v>
      </c>
      <c r="E1854" t="s">
        <v>3498</v>
      </c>
      <c r="F1854" t="s">
        <v>4614</v>
      </c>
      <c r="G1854" t="s">
        <v>769</v>
      </c>
      <c r="H1854" t="s">
        <v>36</v>
      </c>
      <c r="L1854" t="s">
        <v>771</v>
      </c>
      <c r="N1854">
        <v>1258647</v>
      </c>
      <c r="O1854" t="s">
        <v>31</v>
      </c>
      <c r="P1854" t="s">
        <v>769</v>
      </c>
    </row>
    <row r="1855" spans="1:16" hidden="1" x14ac:dyDescent="0.25">
      <c r="A1855" t="s">
        <v>1519</v>
      </c>
      <c r="B1855" t="s">
        <v>1287</v>
      </c>
      <c r="D1855" t="s">
        <v>625</v>
      </c>
      <c r="E1855" t="s">
        <v>3498</v>
      </c>
      <c r="F1855" t="s">
        <v>4615</v>
      </c>
      <c r="G1855" t="s">
        <v>769</v>
      </c>
      <c r="H1855" t="s">
        <v>29</v>
      </c>
      <c r="L1855" t="s">
        <v>771</v>
      </c>
      <c r="N1855">
        <v>1258647</v>
      </c>
      <c r="O1855" t="s">
        <v>31</v>
      </c>
      <c r="P1855" t="s">
        <v>769</v>
      </c>
    </row>
    <row r="1856" spans="1:16" hidden="1" x14ac:dyDescent="0.25">
      <c r="A1856" t="s">
        <v>1515</v>
      </c>
      <c r="B1856" t="s">
        <v>1282</v>
      </c>
      <c r="D1856" t="s">
        <v>626</v>
      </c>
      <c r="E1856" t="s">
        <v>3498</v>
      </c>
      <c r="F1856" t="s">
        <v>4616</v>
      </c>
      <c r="G1856" t="s">
        <v>769</v>
      </c>
      <c r="H1856" t="s">
        <v>29</v>
      </c>
      <c r="L1856" t="s">
        <v>771</v>
      </c>
      <c r="N1856">
        <v>1258647</v>
      </c>
      <c r="O1856" t="s">
        <v>31</v>
      </c>
      <c r="P1856" t="s">
        <v>769</v>
      </c>
    </row>
    <row r="1857" spans="1:16" hidden="1" x14ac:dyDescent="0.25">
      <c r="A1857" t="s">
        <v>1511</v>
      </c>
      <c r="B1857" t="s">
        <v>1276</v>
      </c>
      <c r="D1857" t="s">
        <v>627</v>
      </c>
      <c r="E1857" t="s">
        <v>3498</v>
      </c>
      <c r="F1857" t="s">
        <v>4617</v>
      </c>
      <c r="G1857" t="s">
        <v>769</v>
      </c>
      <c r="H1857" t="s">
        <v>36</v>
      </c>
      <c r="L1857" t="s">
        <v>771</v>
      </c>
      <c r="N1857">
        <v>1258647</v>
      </c>
      <c r="O1857" t="s">
        <v>31</v>
      </c>
      <c r="P1857" t="s">
        <v>769</v>
      </c>
    </row>
    <row r="1858" spans="1:16" hidden="1" x14ac:dyDescent="0.25">
      <c r="A1858" t="s">
        <v>1507</v>
      </c>
      <c r="B1858" t="s">
        <v>1271</v>
      </c>
      <c r="D1858" t="s">
        <v>628</v>
      </c>
      <c r="E1858" t="s">
        <v>3498</v>
      </c>
      <c r="F1858" t="s">
        <v>4618</v>
      </c>
      <c r="G1858" t="s">
        <v>769</v>
      </c>
      <c r="H1858" t="s">
        <v>29</v>
      </c>
      <c r="L1858" t="s">
        <v>771</v>
      </c>
      <c r="N1858">
        <v>1258647</v>
      </c>
      <c r="O1858" t="s">
        <v>31</v>
      </c>
      <c r="P1858" t="s">
        <v>769</v>
      </c>
    </row>
    <row r="1859" spans="1:16" hidden="1" x14ac:dyDescent="0.25">
      <c r="A1859" t="s">
        <v>1503</v>
      </c>
      <c r="B1859" t="s">
        <v>1263</v>
      </c>
      <c r="D1859" t="s">
        <v>629</v>
      </c>
      <c r="E1859" t="s">
        <v>3498</v>
      </c>
      <c r="F1859" t="s">
        <v>4619</v>
      </c>
      <c r="G1859" t="s">
        <v>769</v>
      </c>
      <c r="H1859" t="s">
        <v>29</v>
      </c>
      <c r="L1859" t="s">
        <v>771</v>
      </c>
      <c r="N1859">
        <v>1258647</v>
      </c>
      <c r="O1859" t="s">
        <v>31</v>
      </c>
      <c r="P1859" t="s">
        <v>769</v>
      </c>
    </row>
    <row r="1860" spans="1:16" hidden="1" x14ac:dyDescent="0.25">
      <c r="A1860" t="s">
        <v>1499</v>
      </c>
      <c r="B1860" t="s">
        <v>1258</v>
      </c>
      <c r="D1860" t="s">
        <v>630</v>
      </c>
      <c r="E1860" t="s">
        <v>3498</v>
      </c>
      <c r="F1860" t="s">
        <v>4620</v>
      </c>
      <c r="G1860" t="s">
        <v>769</v>
      </c>
      <c r="H1860" t="s">
        <v>29</v>
      </c>
      <c r="L1860" t="s">
        <v>771</v>
      </c>
      <c r="N1860">
        <v>1258647</v>
      </c>
      <c r="O1860" t="s">
        <v>31</v>
      </c>
      <c r="P1860" t="s">
        <v>769</v>
      </c>
    </row>
    <row r="1861" spans="1:16" hidden="1" x14ac:dyDescent="0.25">
      <c r="A1861" t="s">
        <v>1495</v>
      </c>
      <c r="B1861" t="s">
        <v>1253</v>
      </c>
      <c r="D1861" t="s">
        <v>631</v>
      </c>
      <c r="E1861" t="s">
        <v>3498</v>
      </c>
      <c r="F1861" t="s">
        <v>4621</v>
      </c>
      <c r="G1861" t="s">
        <v>769</v>
      </c>
      <c r="H1861" t="s">
        <v>36</v>
      </c>
      <c r="L1861" t="s">
        <v>771</v>
      </c>
      <c r="N1861">
        <v>1258647</v>
      </c>
      <c r="O1861" t="s">
        <v>31</v>
      </c>
      <c r="P1861" t="s">
        <v>769</v>
      </c>
    </row>
    <row r="1862" spans="1:16" hidden="1" x14ac:dyDescent="0.25">
      <c r="A1862" t="s">
        <v>1491</v>
      </c>
      <c r="B1862" t="s">
        <v>1248</v>
      </c>
      <c r="D1862" t="s">
        <v>632</v>
      </c>
      <c r="E1862" t="s">
        <v>3498</v>
      </c>
      <c r="F1862" t="s">
        <v>4622</v>
      </c>
      <c r="G1862" t="s">
        <v>769</v>
      </c>
      <c r="H1862" t="s">
        <v>29</v>
      </c>
      <c r="L1862" t="s">
        <v>771</v>
      </c>
      <c r="N1862">
        <v>1258647</v>
      </c>
      <c r="O1862" t="s">
        <v>31</v>
      </c>
      <c r="P1862" t="s">
        <v>769</v>
      </c>
    </row>
    <row r="1863" spans="1:16" hidden="1" x14ac:dyDescent="0.25">
      <c r="A1863" t="s">
        <v>1487</v>
      </c>
      <c r="B1863" t="s">
        <v>1243</v>
      </c>
      <c r="D1863" t="s">
        <v>633</v>
      </c>
      <c r="E1863" t="s">
        <v>3498</v>
      </c>
      <c r="F1863" t="s">
        <v>4623</v>
      </c>
      <c r="G1863" t="s">
        <v>769</v>
      </c>
      <c r="H1863" t="s">
        <v>29</v>
      </c>
      <c r="L1863" t="s">
        <v>771</v>
      </c>
      <c r="N1863">
        <v>1258647</v>
      </c>
      <c r="O1863" t="s">
        <v>31</v>
      </c>
      <c r="P1863" t="s">
        <v>769</v>
      </c>
    </row>
    <row r="1864" spans="1:16" hidden="1" x14ac:dyDescent="0.25">
      <c r="A1864" t="s">
        <v>1479</v>
      </c>
      <c r="B1864" t="s">
        <v>1239</v>
      </c>
      <c r="D1864" t="s">
        <v>634</v>
      </c>
      <c r="E1864" t="s">
        <v>3498</v>
      </c>
      <c r="F1864" t="s">
        <v>4624</v>
      </c>
      <c r="G1864" t="s">
        <v>769</v>
      </c>
      <c r="H1864" t="s">
        <v>29</v>
      </c>
      <c r="L1864" t="s">
        <v>771</v>
      </c>
      <c r="N1864">
        <v>1258647</v>
      </c>
      <c r="O1864" t="s">
        <v>31</v>
      </c>
      <c r="P1864" t="s">
        <v>769</v>
      </c>
    </row>
    <row r="1865" spans="1:16" hidden="1" x14ac:dyDescent="0.25">
      <c r="A1865" t="s">
        <v>970</v>
      </c>
      <c r="B1865" t="s">
        <v>1234</v>
      </c>
      <c r="D1865" t="s">
        <v>635</v>
      </c>
      <c r="E1865" t="s">
        <v>3498</v>
      </c>
      <c r="F1865" t="s">
        <v>4625</v>
      </c>
      <c r="G1865" t="s">
        <v>769</v>
      </c>
      <c r="H1865" t="s">
        <v>29</v>
      </c>
      <c r="L1865" t="s">
        <v>771</v>
      </c>
      <c r="N1865">
        <v>1258647</v>
      </c>
      <c r="O1865" t="s">
        <v>31</v>
      </c>
      <c r="P1865" t="s">
        <v>769</v>
      </c>
    </row>
    <row r="1866" spans="1:16" hidden="1" x14ac:dyDescent="0.25">
      <c r="A1866" t="s">
        <v>1483</v>
      </c>
      <c r="B1866" t="s">
        <v>1229</v>
      </c>
      <c r="D1866" t="s">
        <v>636</v>
      </c>
      <c r="E1866" t="s">
        <v>3498</v>
      </c>
      <c r="F1866" t="s">
        <v>4626</v>
      </c>
      <c r="G1866" t="s">
        <v>769</v>
      </c>
      <c r="H1866" t="s">
        <v>29</v>
      </c>
      <c r="L1866" t="s">
        <v>771</v>
      </c>
      <c r="N1866">
        <v>1258647</v>
      </c>
      <c r="O1866" t="s">
        <v>31</v>
      </c>
      <c r="P1866" t="s">
        <v>769</v>
      </c>
    </row>
    <row r="1867" spans="1:16" hidden="1" x14ac:dyDescent="0.25">
      <c r="A1867" t="s">
        <v>965</v>
      </c>
      <c r="B1867" t="s">
        <v>1225</v>
      </c>
      <c r="D1867" t="s">
        <v>637</v>
      </c>
      <c r="E1867" t="s">
        <v>3498</v>
      </c>
      <c r="F1867" t="s">
        <v>4627</v>
      </c>
      <c r="G1867" t="s">
        <v>769</v>
      </c>
      <c r="H1867" t="s">
        <v>36</v>
      </c>
      <c r="L1867" t="s">
        <v>771</v>
      </c>
      <c r="N1867">
        <v>1258647</v>
      </c>
      <c r="O1867" t="s">
        <v>31</v>
      </c>
      <c r="P1867" t="s">
        <v>769</v>
      </c>
    </row>
    <row r="1868" spans="1:16" hidden="1" x14ac:dyDescent="0.25">
      <c r="A1868" t="s">
        <v>965</v>
      </c>
      <c r="B1868" t="s">
        <v>1221</v>
      </c>
      <c r="D1868" t="s">
        <v>638</v>
      </c>
      <c r="E1868" t="s">
        <v>3498</v>
      </c>
      <c r="F1868" t="s">
        <v>4628</v>
      </c>
      <c r="G1868" t="s">
        <v>769</v>
      </c>
      <c r="H1868" t="s">
        <v>29</v>
      </c>
      <c r="L1868" t="s">
        <v>771</v>
      </c>
      <c r="N1868">
        <v>1258647</v>
      </c>
      <c r="O1868" t="s">
        <v>31</v>
      </c>
      <c r="P1868" t="s">
        <v>769</v>
      </c>
    </row>
    <row r="1869" spans="1:16" hidden="1" x14ac:dyDescent="0.25">
      <c r="A1869" t="s">
        <v>961</v>
      </c>
      <c r="B1869" t="s">
        <v>1218</v>
      </c>
      <c r="D1869" t="s">
        <v>640</v>
      </c>
      <c r="E1869" t="s">
        <v>3498</v>
      </c>
      <c r="F1869" t="s">
        <v>4629</v>
      </c>
      <c r="G1869" t="s">
        <v>769</v>
      </c>
      <c r="H1869" t="s">
        <v>29</v>
      </c>
      <c r="L1869" t="s">
        <v>771</v>
      </c>
      <c r="N1869">
        <v>1258647</v>
      </c>
      <c r="O1869" t="s">
        <v>31</v>
      </c>
      <c r="P1869" t="s">
        <v>769</v>
      </c>
    </row>
    <row r="1870" spans="1:16" hidden="1" x14ac:dyDescent="0.25">
      <c r="A1870" t="s">
        <v>1472</v>
      </c>
      <c r="B1870" t="s">
        <v>1214</v>
      </c>
      <c r="D1870" t="s">
        <v>641</v>
      </c>
      <c r="E1870" t="s">
        <v>3498</v>
      </c>
      <c r="F1870" t="s">
        <v>4630</v>
      </c>
      <c r="G1870" t="s">
        <v>769</v>
      </c>
      <c r="H1870" t="s">
        <v>36</v>
      </c>
      <c r="L1870" t="s">
        <v>771</v>
      </c>
      <c r="N1870">
        <v>1258647</v>
      </c>
      <c r="O1870" t="s">
        <v>31</v>
      </c>
      <c r="P1870" t="s">
        <v>769</v>
      </c>
    </row>
    <row r="1871" spans="1:16" hidden="1" x14ac:dyDescent="0.25">
      <c r="A1871" t="s">
        <v>1468</v>
      </c>
      <c r="B1871" t="s">
        <v>1210</v>
      </c>
      <c r="D1871" t="s">
        <v>642</v>
      </c>
      <c r="E1871" t="s">
        <v>3498</v>
      </c>
      <c r="F1871" t="s">
        <v>4631</v>
      </c>
      <c r="G1871" t="s">
        <v>769</v>
      </c>
      <c r="H1871" t="s">
        <v>29</v>
      </c>
      <c r="L1871" t="s">
        <v>771</v>
      </c>
      <c r="N1871">
        <v>1258647</v>
      </c>
      <c r="O1871" t="s">
        <v>31</v>
      </c>
      <c r="P1871" t="s">
        <v>769</v>
      </c>
    </row>
    <row r="1872" spans="1:16" hidden="1" x14ac:dyDescent="0.25">
      <c r="A1872" t="s">
        <v>1464</v>
      </c>
      <c r="B1872" t="s">
        <v>1206</v>
      </c>
      <c r="D1872" t="s">
        <v>643</v>
      </c>
      <c r="E1872" t="s">
        <v>3498</v>
      </c>
      <c r="F1872" t="s">
        <v>4632</v>
      </c>
      <c r="G1872" t="s">
        <v>769</v>
      </c>
      <c r="H1872" t="s">
        <v>29</v>
      </c>
      <c r="L1872" t="s">
        <v>771</v>
      </c>
      <c r="N1872">
        <v>1258647</v>
      </c>
      <c r="O1872" t="s">
        <v>31</v>
      </c>
      <c r="P1872" t="s">
        <v>769</v>
      </c>
    </row>
    <row r="1873" spans="1:16" hidden="1" x14ac:dyDescent="0.25">
      <c r="A1873" t="s">
        <v>1460</v>
      </c>
      <c r="B1873" t="s">
        <v>1203</v>
      </c>
      <c r="D1873" t="s">
        <v>644</v>
      </c>
      <c r="E1873" t="s">
        <v>3498</v>
      </c>
      <c r="F1873" t="s">
        <v>4633</v>
      </c>
      <c r="G1873" t="s">
        <v>769</v>
      </c>
      <c r="H1873" t="s">
        <v>29</v>
      </c>
      <c r="L1873" t="s">
        <v>771</v>
      </c>
      <c r="N1873">
        <v>1258647</v>
      </c>
      <c r="O1873" t="s">
        <v>31</v>
      </c>
      <c r="P1873" t="s">
        <v>769</v>
      </c>
    </row>
    <row r="1874" spans="1:16" hidden="1" x14ac:dyDescent="0.25">
      <c r="A1874" t="s">
        <v>957</v>
      </c>
      <c r="B1874" t="s">
        <v>1198</v>
      </c>
      <c r="D1874" t="s">
        <v>645</v>
      </c>
      <c r="E1874" t="s">
        <v>3498</v>
      </c>
      <c r="F1874" t="s">
        <v>4634</v>
      </c>
      <c r="G1874" t="s">
        <v>769</v>
      </c>
      <c r="H1874" t="s">
        <v>36</v>
      </c>
      <c r="L1874" t="s">
        <v>771</v>
      </c>
      <c r="N1874">
        <v>1258647</v>
      </c>
      <c r="O1874" t="s">
        <v>31</v>
      </c>
      <c r="P1874" t="s">
        <v>769</v>
      </c>
    </row>
    <row r="1875" spans="1:16" hidden="1" x14ac:dyDescent="0.25">
      <c r="A1875" t="s">
        <v>1456</v>
      </c>
      <c r="B1875" t="s">
        <v>1194</v>
      </c>
      <c r="D1875" t="s">
        <v>646</v>
      </c>
      <c r="E1875" t="s">
        <v>3498</v>
      </c>
      <c r="F1875" t="s">
        <v>4635</v>
      </c>
      <c r="G1875" t="s">
        <v>769</v>
      </c>
      <c r="H1875" t="s">
        <v>29</v>
      </c>
      <c r="L1875" t="s">
        <v>771</v>
      </c>
      <c r="N1875">
        <v>1258647</v>
      </c>
      <c r="O1875" t="s">
        <v>31</v>
      </c>
      <c r="P1875" t="s">
        <v>769</v>
      </c>
    </row>
    <row r="1876" spans="1:16" hidden="1" x14ac:dyDescent="0.25">
      <c r="A1876" t="s">
        <v>1452</v>
      </c>
      <c r="B1876" t="s">
        <v>1190</v>
      </c>
      <c r="D1876" t="s">
        <v>647</v>
      </c>
      <c r="E1876" t="s">
        <v>3498</v>
      </c>
      <c r="F1876" t="s">
        <v>4636</v>
      </c>
      <c r="G1876" t="s">
        <v>769</v>
      </c>
      <c r="H1876" t="s">
        <v>36</v>
      </c>
      <c r="L1876" t="s">
        <v>771</v>
      </c>
      <c r="N1876">
        <v>1258647</v>
      </c>
      <c r="O1876" t="s">
        <v>31</v>
      </c>
      <c r="P1876" t="s">
        <v>769</v>
      </c>
    </row>
    <row r="1877" spans="1:16" hidden="1" x14ac:dyDescent="0.25">
      <c r="A1877" t="s">
        <v>953</v>
      </c>
      <c r="B1877" t="s">
        <v>1399</v>
      </c>
      <c r="D1877" t="s">
        <v>648</v>
      </c>
      <c r="E1877" t="s">
        <v>3498</v>
      </c>
      <c r="F1877" t="s">
        <v>4637</v>
      </c>
      <c r="G1877" t="s">
        <v>769</v>
      </c>
      <c r="H1877" t="s">
        <v>36</v>
      </c>
      <c r="L1877" t="s">
        <v>771</v>
      </c>
      <c r="N1877">
        <v>1258647</v>
      </c>
      <c r="O1877" t="s">
        <v>31</v>
      </c>
      <c r="P1877" t="s">
        <v>769</v>
      </c>
    </row>
    <row r="1878" spans="1:16" hidden="1" x14ac:dyDescent="0.25">
      <c r="A1878" t="s">
        <v>1448</v>
      </c>
      <c r="B1878" t="s">
        <v>1395</v>
      </c>
      <c r="D1878" t="s">
        <v>649</v>
      </c>
      <c r="E1878" t="s">
        <v>3498</v>
      </c>
      <c r="F1878" t="s">
        <v>4638</v>
      </c>
      <c r="G1878" t="s">
        <v>769</v>
      </c>
      <c r="H1878" t="s">
        <v>36</v>
      </c>
      <c r="L1878" t="s">
        <v>771</v>
      </c>
      <c r="N1878">
        <v>1258647</v>
      </c>
      <c r="O1878" t="s">
        <v>31</v>
      </c>
      <c r="P1878" t="s">
        <v>769</v>
      </c>
    </row>
    <row r="1879" spans="1:16" hidden="1" x14ac:dyDescent="0.25">
      <c r="A1879" t="s">
        <v>950</v>
      </c>
      <c r="B1879" t="s">
        <v>1391</v>
      </c>
      <c r="D1879" t="s">
        <v>650</v>
      </c>
      <c r="E1879" t="s">
        <v>3498</v>
      </c>
      <c r="F1879" t="s">
        <v>4639</v>
      </c>
      <c r="G1879" t="s">
        <v>769</v>
      </c>
      <c r="H1879" t="s">
        <v>29</v>
      </c>
      <c r="L1879" t="s">
        <v>771</v>
      </c>
      <c r="N1879">
        <v>1258647</v>
      </c>
      <c r="O1879" t="s">
        <v>31</v>
      </c>
      <c r="P1879" t="s">
        <v>769</v>
      </c>
    </row>
    <row r="1880" spans="1:16" hidden="1" x14ac:dyDescent="0.25">
      <c r="A1880" t="s">
        <v>1444</v>
      </c>
      <c r="B1880" t="s">
        <v>1387</v>
      </c>
      <c r="D1880" t="s">
        <v>651</v>
      </c>
      <c r="E1880" t="s">
        <v>3498</v>
      </c>
      <c r="F1880" t="s">
        <v>4640</v>
      </c>
      <c r="G1880" t="s">
        <v>769</v>
      </c>
      <c r="H1880" t="s">
        <v>36</v>
      </c>
      <c r="L1880" t="s">
        <v>771</v>
      </c>
      <c r="N1880">
        <v>1258647</v>
      </c>
      <c r="O1880" t="s">
        <v>31</v>
      </c>
      <c r="P1880" t="s">
        <v>769</v>
      </c>
    </row>
    <row r="1881" spans="1:16" hidden="1" x14ac:dyDescent="0.25">
      <c r="A1881" t="s">
        <v>946</v>
      </c>
      <c r="B1881" t="s">
        <v>1383</v>
      </c>
      <c r="D1881" t="s">
        <v>652</v>
      </c>
      <c r="E1881" t="s">
        <v>3498</v>
      </c>
      <c r="F1881" t="s">
        <v>4641</v>
      </c>
      <c r="G1881" t="s">
        <v>769</v>
      </c>
      <c r="H1881" t="s">
        <v>36</v>
      </c>
      <c r="L1881" t="s">
        <v>771</v>
      </c>
      <c r="N1881">
        <v>1258647</v>
      </c>
      <c r="O1881" t="s">
        <v>31</v>
      </c>
      <c r="P1881" t="s">
        <v>769</v>
      </c>
    </row>
    <row r="1882" spans="1:16" hidden="1" x14ac:dyDescent="0.25">
      <c r="A1882" t="s">
        <v>1440</v>
      </c>
      <c r="B1882" t="s">
        <v>1379</v>
      </c>
      <c r="D1882" t="s">
        <v>653</v>
      </c>
      <c r="E1882" t="s">
        <v>3498</v>
      </c>
      <c r="F1882" t="s">
        <v>4642</v>
      </c>
      <c r="G1882" t="s">
        <v>769</v>
      </c>
      <c r="H1882" t="s">
        <v>36</v>
      </c>
      <c r="L1882" t="s">
        <v>771</v>
      </c>
      <c r="N1882">
        <v>1258647</v>
      </c>
      <c r="O1882" t="s">
        <v>31</v>
      </c>
      <c r="P1882" t="s">
        <v>769</v>
      </c>
    </row>
    <row r="1883" spans="1:16" hidden="1" x14ac:dyDescent="0.25">
      <c r="A1883" t="s">
        <v>942</v>
      </c>
      <c r="B1883" t="s">
        <v>1374</v>
      </c>
      <c r="D1883" t="s">
        <v>654</v>
      </c>
      <c r="E1883" t="s">
        <v>3498</v>
      </c>
      <c r="F1883" t="s">
        <v>4643</v>
      </c>
      <c r="G1883" t="s">
        <v>769</v>
      </c>
      <c r="H1883" t="s">
        <v>29</v>
      </c>
      <c r="L1883" t="s">
        <v>771</v>
      </c>
      <c r="N1883">
        <v>1258647</v>
      </c>
      <c r="O1883" t="s">
        <v>31</v>
      </c>
      <c r="P1883" t="s">
        <v>769</v>
      </c>
    </row>
    <row r="1884" spans="1:16" hidden="1" x14ac:dyDescent="0.25">
      <c r="A1884" t="s">
        <v>938</v>
      </c>
      <c r="B1884" t="s">
        <v>1370</v>
      </c>
      <c r="D1884" t="s">
        <v>655</v>
      </c>
      <c r="E1884" t="s">
        <v>3498</v>
      </c>
      <c r="F1884" t="s">
        <v>4644</v>
      </c>
      <c r="G1884" t="s">
        <v>769</v>
      </c>
      <c r="H1884" t="s">
        <v>29</v>
      </c>
      <c r="L1884" t="s">
        <v>771</v>
      </c>
      <c r="N1884">
        <v>1258647</v>
      </c>
      <c r="O1884" t="s">
        <v>31</v>
      </c>
      <c r="P1884" t="s">
        <v>769</v>
      </c>
    </row>
    <row r="1885" spans="1:16" hidden="1" x14ac:dyDescent="0.25">
      <c r="A1885" t="s">
        <v>1436</v>
      </c>
      <c r="B1885" t="s">
        <v>1362</v>
      </c>
      <c r="D1885" t="s">
        <v>656</v>
      </c>
      <c r="E1885" t="s">
        <v>3498</v>
      </c>
      <c r="F1885" t="s">
        <v>4645</v>
      </c>
      <c r="G1885" t="s">
        <v>769</v>
      </c>
      <c r="H1885" t="s">
        <v>36</v>
      </c>
      <c r="L1885" t="s">
        <v>771</v>
      </c>
      <c r="N1885">
        <v>1258647</v>
      </c>
      <c r="O1885" t="s">
        <v>31</v>
      </c>
      <c r="P1885" t="s">
        <v>769</v>
      </c>
    </row>
    <row r="1886" spans="1:16" hidden="1" x14ac:dyDescent="0.25">
      <c r="A1886" t="s">
        <v>1432</v>
      </c>
      <c r="B1886" t="s">
        <v>1358</v>
      </c>
      <c r="D1886" t="s">
        <v>657</v>
      </c>
      <c r="E1886" t="s">
        <v>3498</v>
      </c>
      <c r="F1886" t="s">
        <v>4646</v>
      </c>
      <c r="G1886" t="s">
        <v>769</v>
      </c>
      <c r="H1886" t="s">
        <v>29</v>
      </c>
      <c r="L1886" t="s">
        <v>771</v>
      </c>
      <c r="N1886">
        <v>1258647</v>
      </c>
      <c r="O1886" t="s">
        <v>31</v>
      </c>
      <c r="P1886" t="s">
        <v>769</v>
      </c>
    </row>
    <row r="1887" spans="1:16" hidden="1" x14ac:dyDescent="0.25">
      <c r="A1887" t="s">
        <v>1427</v>
      </c>
      <c r="B1887" t="s">
        <v>1354</v>
      </c>
      <c r="D1887" t="s">
        <v>658</v>
      </c>
      <c r="E1887" t="s">
        <v>3498</v>
      </c>
      <c r="F1887" t="s">
        <v>4647</v>
      </c>
      <c r="G1887" t="s">
        <v>769</v>
      </c>
      <c r="H1887" t="s">
        <v>29</v>
      </c>
      <c r="L1887" t="s">
        <v>771</v>
      </c>
      <c r="N1887">
        <v>1258647</v>
      </c>
      <c r="O1887" t="s">
        <v>31</v>
      </c>
      <c r="P1887" t="s">
        <v>769</v>
      </c>
    </row>
    <row r="1888" spans="1:16" hidden="1" x14ac:dyDescent="0.25">
      <c r="A1888" t="s">
        <v>1422</v>
      </c>
      <c r="B1888" t="s">
        <v>1350</v>
      </c>
      <c r="D1888" t="s">
        <v>660</v>
      </c>
      <c r="E1888" t="s">
        <v>3498</v>
      </c>
      <c r="F1888" t="s">
        <v>4648</v>
      </c>
      <c r="G1888" t="s">
        <v>769</v>
      </c>
      <c r="H1888" t="s">
        <v>29</v>
      </c>
      <c r="L1888" t="s">
        <v>771</v>
      </c>
      <c r="N1888">
        <v>1258647</v>
      </c>
      <c r="O1888" t="s">
        <v>31</v>
      </c>
      <c r="P1888" t="s">
        <v>769</v>
      </c>
    </row>
    <row r="1889" spans="1:16" hidden="1" x14ac:dyDescent="0.25">
      <c r="A1889" t="s">
        <v>935</v>
      </c>
      <c r="B1889" t="s">
        <v>1345</v>
      </c>
      <c r="D1889" t="s">
        <v>661</v>
      </c>
      <c r="E1889" t="s">
        <v>3498</v>
      </c>
      <c r="F1889" t="s">
        <v>4649</v>
      </c>
      <c r="G1889" t="s">
        <v>769</v>
      </c>
      <c r="H1889" t="s">
        <v>36</v>
      </c>
      <c r="L1889" t="s">
        <v>771</v>
      </c>
      <c r="N1889">
        <v>1258647</v>
      </c>
      <c r="O1889" t="s">
        <v>31</v>
      </c>
      <c r="P1889" t="s">
        <v>769</v>
      </c>
    </row>
    <row r="1890" spans="1:16" hidden="1" x14ac:dyDescent="0.25">
      <c r="A1890" t="s">
        <v>931</v>
      </c>
      <c r="B1890" t="s">
        <v>1341</v>
      </c>
      <c r="D1890" t="s">
        <v>662</v>
      </c>
      <c r="E1890" t="s">
        <v>3498</v>
      </c>
      <c r="F1890" t="s">
        <v>4650</v>
      </c>
      <c r="G1890" t="s">
        <v>769</v>
      </c>
      <c r="H1890" t="s">
        <v>29</v>
      </c>
      <c r="L1890" t="s">
        <v>771</v>
      </c>
      <c r="N1890">
        <v>1258647</v>
      </c>
      <c r="O1890" t="s">
        <v>31</v>
      </c>
      <c r="P1890" t="s">
        <v>769</v>
      </c>
    </row>
    <row r="1891" spans="1:16" hidden="1" x14ac:dyDescent="0.25">
      <c r="A1891" t="s">
        <v>927</v>
      </c>
      <c r="B1891" t="s">
        <v>1337</v>
      </c>
      <c r="D1891" t="s">
        <v>663</v>
      </c>
      <c r="E1891" t="s">
        <v>3498</v>
      </c>
      <c r="F1891" t="s">
        <v>4651</v>
      </c>
      <c r="G1891" t="s">
        <v>769</v>
      </c>
      <c r="H1891" t="s">
        <v>29</v>
      </c>
      <c r="L1891" t="s">
        <v>771</v>
      </c>
      <c r="N1891">
        <v>1258647</v>
      </c>
      <c r="O1891" t="s">
        <v>31</v>
      </c>
      <c r="P1891" t="s">
        <v>769</v>
      </c>
    </row>
    <row r="1892" spans="1:16" hidden="1" x14ac:dyDescent="0.25">
      <c r="A1892" t="s">
        <v>1418</v>
      </c>
      <c r="B1892" t="s">
        <v>1332</v>
      </c>
      <c r="D1892" t="s">
        <v>664</v>
      </c>
      <c r="E1892" t="s">
        <v>3498</v>
      </c>
      <c r="F1892" t="s">
        <v>4652</v>
      </c>
      <c r="G1892" t="s">
        <v>769</v>
      </c>
      <c r="H1892" t="s">
        <v>29</v>
      </c>
      <c r="L1892" t="s">
        <v>771</v>
      </c>
      <c r="N1892">
        <v>1258647</v>
      </c>
      <c r="O1892" t="s">
        <v>31</v>
      </c>
      <c r="P1892" t="s">
        <v>769</v>
      </c>
    </row>
    <row r="1893" spans="1:16" hidden="1" x14ac:dyDescent="0.25">
      <c r="A1893" t="s">
        <v>1414</v>
      </c>
      <c r="B1893" t="s">
        <v>1324</v>
      </c>
      <c r="D1893" t="s">
        <v>665</v>
      </c>
      <c r="E1893" t="s">
        <v>3498</v>
      </c>
      <c r="F1893" t="s">
        <v>4653</v>
      </c>
      <c r="G1893" t="s">
        <v>769</v>
      </c>
      <c r="H1893" t="s">
        <v>29</v>
      </c>
      <c r="L1893" t="s">
        <v>771</v>
      </c>
      <c r="N1893">
        <v>1258647</v>
      </c>
      <c r="O1893" t="s">
        <v>31</v>
      </c>
      <c r="P1893" t="s">
        <v>769</v>
      </c>
    </row>
    <row r="1894" spans="1:16" hidden="1" x14ac:dyDescent="0.25">
      <c r="A1894" t="s">
        <v>1410</v>
      </c>
      <c r="B1894" t="s">
        <v>1320</v>
      </c>
      <c r="D1894" t="s">
        <v>666</v>
      </c>
      <c r="E1894" t="s">
        <v>3498</v>
      </c>
      <c r="F1894" t="s">
        <v>4654</v>
      </c>
      <c r="G1894" t="s">
        <v>769</v>
      </c>
      <c r="H1894" t="s">
        <v>29</v>
      </c>
      <c r="L1894" t="s">
        <v>771</v>
      </c>
      <c r="N1894">
        <v>1258647</v>
      </c>
      <c r="O1894" t="s">
        <v>31</v>
      </c>
      <c r="P1894" t="s">
        <v>769</v>
      </c>
    </row>
    <row r="1895" spans="1:16" hidden="1" x14ac:dyDescent="0.25">
      <c r="A1895" t="s">
        <v>1406</v>
      </c>
      <c r="B1895" t="s">
        <v>1316</v>
      </c>
      <c r="D1895" t="s">
        <v>667</v>
      </c>
      <c r="E1895" t="s">
        <v>3498</v>
      </c>
      <c r="F1895" t="s">
        <v>4655</v>
      </c>
      <c r="G1895" t="s">
        <v>769</v>
      </c>
      <c r="H1895" t="s">
        <v>36</v>
      </c>
      <c r="L1895" t="s">
        <v>771</v>
      </c>
      <c r="N1895">
        <v>1258647</v>
      </c>
      <c r="O1895" t="s">
        <v>31</v>
      </c>
      <c r="P1895" t="s">
        <v>769</v>
      </c>
    </row>
    <row r="1896" spans="1:16" hidden="1" x14ac:dyDescent="0.25">
      <c r="A1896" t="s">
        <v>1402</v>
      </c>
      <c r="B1896" t="s">
        <v>1309</v>
      </c>
      <c r="D1896" t="s">
        <v>668</v>
      </c>
      <c r="E1896" t="s">
        <v>3498</v>
      </c>
      <c r="F1896" t="s">
        <v>4656</v>
      </c>
      <c r="G1896" t="s">
        <v>769</v>
      </c>
      <c r="H1896" t="s">
        <v>29</v>
      </c>
      <c r="L1896" t="s">
        <v>771</v>
      </c>
      <c r="N1896">
        <v>1258647</v>
      </c>
      <c r="O1896" t="s">
        <v>31</v>
      </c>
      <c r="P1896" t="s">
        <v>769</v>
      </c>
    </row>
    <row r="1897" spans="1:16" hidden="1" x14ac:dyDescent="0.25">
      <c r="A1897" t="s">
        <v>923</v>
      </c>
      <c r="B1897" t="s">
        <v>1305</v>
      </c>
      <c r="D1897" t="s">
        <v>669</v>
      </c>
      <c r="E1897" t="s">
        <v>3498</v>
      </c>
      <c r="F1897" t="s">
        <v>4657</v>
      </c>
      <c r="G1897" t="s">
        <v>769</v>
      </c>
      <c r="H1897" t="s">
        <v>29</v>
      </c>
      <c r="L1897" t="s">
        <v>771</v>
      </c>
      <c r="N1897">
        <v>1258647</v>
      </c>
      <c r="O1897" t="s">
        <v>31</v>
      </c>
      <c r="P1897" t="s">
        <v>769</v>
      </c>
    </row>
    <row r="1898" spans="1:16" hidden="1" x14ac:dyDescent="0.25">
      <c r="A1898" t="s">
        <v>918</v>
      </c>
      <c r="B1898" t="s">
        <v>1301</v>
      </c>
      <c r="D1898" t="s">
        <v>670</v>
      </c>
      <c r="E1898" t="s">
        <v>3498</v>
      </c>
      <c r="F1898" t="s">
        <v>4658</v>
      </c>
      <c r="G1898" t="s">
        <v>769</v>
      </c>
      <c r="H1898" t="s">
        <v>36</v>
      </c>
      <c r="L1898" t="s">
        <v>771</v>
      </c>
      <c r="N1898">
        <v>1258647</v>
      </c>
      <c r="O1898" t="s">
        <v>31</v>
      </c>
      <c r="P1898" t="s">
        <v>769</v>
      </c>
    </row>
    <row r="1899" spans="1:16" hidden="1" x14ac:dyDescent="0.25">
      <c r="A1899" t="s">
        <v>1398</v>
      </c>
      <c r="B1899" t="s">
        <v>1186</v>
      </c>
      <c r="D1899" t="s">
        <v>671</v>
      </c>
      <c r="E1899" t="s">
        <v>3498</v>
      </c>
      <c r="F1899" t="s">
        <v>4659</v>
      </c>
      <c r="G1899" t="s">
        <v>769</v>
      </c>
      <c r="H1899" t="s">
        <v>29</v>
      </c>
      <c r="L1899" t="s">
        <v>771</v>
      </c>
      <c r="N1899">
        <v>1258647</v>
      </c>
      <c r="O1899" t="s">
        <v>31</v>
      </c>
      <c r="P1899" t="s">
        <v>769</v>
      </c>
    </row>
    <row r="1900" spans="1:16" hidden="1" x14ac:dyDescent="0.25">
      <c r="A1900" t="s">
        <v>1394</v>
      </c>
      <c r="B1900" t="s">
        <v>1182</v>
      </c>
      <c r="D1900" t="s">
        <v>672</v>
      </c>
      <c r="E1900" t="s">
        <v>3498</v>
      </c>
      <c r="F1900" t="s">
        <v>4660</v>
      </c>
      <c r="G1900" t="s">
        <v>769</v>
      </c>
      <c r="H1900" t="s">
        <v>29</v>
      </c>
      <c r="L1900" t="s">
        <v>771</v>
      </c>
      <c r="N1900">
        <v>1258647</v>
      </c>
      <c r="O1900" t="s">
        <v>31</v>
      </c>
      <c r="P1900" t="s">
        <v>769</v>
      </c>
    </row>
    <row r="1901" spans="1:16" hidden="1" x14ac:dyDescent="0.25">
      <c r="A1901" t="s">
        <v>1390</v>
      </c>
      <c r="B1901" t="s">
        <v>1178</v>
      </c>
      <c r="D1901" t="s">
        <v>673</v>
      </c>
      <c r="E1901" t="s">
        <v>3498</v>
      </c>
      <c r="F1901" t="s">
        <v>4661</v>
      </c>
      <c r="G1901" t="s">
        <v>769</v>
      </c>
      <c r="H1901" t="s">
        <v>29</v>
      </c>
      <c r="L1901" t="s">
        <v>771</v>
      </c>
      <c r="N1901">
        <v>1258647</v>
      </c>
      <c r="O1901" t="s">
        <v>31</v>
      </c>
      <c r="P1901" t="s">
        <v>769</v>
      </c>
    </row>
    <row r="1902" spans="1:16" hidden="1" x14ac:dyDescent="0.25">
      <c r="A1902" t="s">
        <v>914</v>
      </c>
      <c r="B1902" t="s">
        <v>1174</v>
      </c>
      <c r="D1902" t="s">
        <v>674</v>
      </c>
      <c r="E1902" t="s">
        <v>3498</v>
      </c>
      <c r="F1902" t="s">
        <v>4662</v>
      </c>
      <c r="G1902" t="s">
        <v>769</v>
      </c>
      <c r="H1902" t="s">
        <v>36</v>
      </c>
      <c r="L1902" t="s">
        <v>771</v>
      </c>
      <c r="N1902">
        <v>1258647</v>
      </c>
      <c r="O1902" t="s">
        <v>31</v>
      </c>
      <c r="P1902" t="s">
        <v>769</v>
      </c>
    </row>
    <row r="1903" spans="1:16" hidden="1" x14ac:dyDescent="0.25">
      <c r="A1903" t="s">
        <v>910</v>
      </c>
      <c r="B1903" t="s">
        <v>1165</v>
      </c>
      <c r="D1903" t="s">
        <v>676</v>
      </c>
      <c r="E1903" t="s">
        <v>3498</v>
      </c>
      <c r="F1903" t="s">
        <v>4663</v>
      </c>
      <c r="G1903" t="s">
        <v>769</v>
      </c>
      <c r="H1903" t="s">
        <v>29</v>
      </c>
      <c r="L1903" t="s">
        <v>771</v>
      </c>
      <c r="N1903">
        <v>1258647</v>
      </c>
      <c r="O1903" t="s">
        <v>31</v>
      </c>
      <c r="P1903" t="s">
        <v>769</v>
      </c>
    </row>
    <row r="1904" spans="1:16" hidden="1" x14ac:dyDescent="0.25">
      <c r="A1904" t="s">
        <v>906</v>
      </c>
      <c r="B1904" t="s">
        <v>1160</v>
      </c>
      <c r="D1904" t="s">
        <v>677</v>
      </c>
      <c r="E1904" t="s">
        <v>3498</v>
      </c>
      <c r="F1904" t="s">
        <v>4664</v>
      </c>
      <c r="G1904" t="s">
        <v>769</v>
      </c>
      <c r="H1904" t="s">
        <v>36</v>
      </c>
      <c r="L1904" t="s">
        <v>771</v>
      </c>
      <c r="N1904">
        <v>1258647</v>
      </c>
      <c r="O1904" t="s">
        <v>31</v>
      </c>
      <c r="P1904" t="s">
        <v>769</v>
      </c>
    </row>
    <row r="1905" spans="1:16" hidden="1" x14ac:dyDescent="0.25">
      <c r="A1905" t="s">
        <v>1386</v>
      </c>
      <c r="B1905" t="s">
        <v>1155</v>
      </c>
      <c r="D1905" t="s">
        <v>678</v>
      </c>
      <c r="E1905" t="s">
        <v>3498</v>
      </c>
      <c r="F1905" t="s">
        <v>4665</v>
      </c>
      <c r="G1905" t="s">
        <v>769</v>
      </c>
      <c r="H1905" t="s">
        <v>36</v>
      </c>
      <c r="L1905" t="s">
        <v>771</v>
      </c>
      <c r="N1905">
        <v>1258647</v>
      </c>
      <c r="O1905" t="s">
        <v>31</v>
      </c>
      <c r="P1905" t="s">
        <v>769</v>
      </c>
    </row>
    <row r="1906" spans="1:16" hidden="1" x14ac:dyDescent="0.25">
      <c r="A1906" t="s">
        <v>1382</v>
      </c>
      <c r="B1906" t="s">
        <v>1150</v>
      </c>
      <c r="D1906" t="s">
        <v>679</v>
      </c>
      <c r="E1906" t="s">
        <v>3498</v>
      </c>
      <c r="F1906" t="s">
        <v>4666</v>
      </c>
      <c r="G1906" t="s">
        <v>769</v>
      </c>
      <c r="H1906" t="s">
        <v>36</v>
      </c>
      <c r="L1906" t="s">
        <v>771</v>
      </c>
      <c r="N1906">
        <v>1258647</v>
      </c>
      <c r="O1906" t="s">
        <v>31</v>
      </c>
      <c r="P1906" t="s">
        <v>769</v>
      </c>
    </row>
    <row r="1907" spans="1:16" hidden="1" x14ac:dyDescent="0.25">
      <c r="A1907" t="s">
        <v>1378</v>
      </c>
      <c r="B1907" t="s">
        <v>1145</v>
      </c>
      <c r="D1907" t="s">
        <v>680</v>
      </c>
      <c r="E1907" t="s">
        <v>3498</v>
      </c>
      <c r="F1907" t="s">
        <v>4667</v>
      </c>
      <c r="G1907" t="s">
        <v>769</v>
      </c>
      <c r="H1907" t="s">
        <v>29</v>
      </c>
      <c r="L1907" t="s">
        <v>771</v>
      </c>
      <c r="N1907">
        <v>1258647</v>
      </c>
      <c r="O1907" t="s">
        <v>31</v>
      </c>
      <c r="P1907" t="s">
        <v>769</v>
      </c>
    </row>
    <row r="1908" spans="1:16" hidden="1" x14ac:dyDescent="0.25">
      <c r="A1908" t="s">
        <v>1373</v>
      </c>
      <c r="B1908" t="s">
        <v>1139</v>
      </c>
      <c r="D1908" t="s">
        <v>681</v>
      </c>
      <c r="E1908" t="s">
        <v>3498</v>
      </c>
      <c r="F1908" t="s">
        <v>4668</v>
      </c>
      <c r="G1908" t="s">
        <v>769</v>
      </c>
      <c r="H1908" t="s">
        <v>36</v>
      </c>
      <c r="L1908" t="s">
        <v>771</v>
      </c>
      <c r="N1908">
        <v>1258647</v>
      </c>
      <c r="O1908" t="s">
        <v>31</v>
      </c>
      <c r="P1908" t="s">
        <v>769</v>
      </c>
    </row>
    <row r="1909" spans="1:16" hidden="1" x14ac:dyDescent="0.25">
      <c r="A1909" t="s">
        <v>902</v>
      </c>
      <c r="B1909" t="s">
        <v>1130</v>
      </c>
      <c r="D1909" t="s">
        <v>682</v>
      </c>
      <c r="E1909" t="s">
        <v>3498</v>
      </c>
      <c r="F1909" t="s">
        <v>4669</v>
      </c>
      <c r="G1909" t="s">
        <v>769</v>
      </c>
      <c r="H1909" t="s">
        <v>36</v>
      </c>
      <c r="L1909" t="s">
        <v>771</v>
      </c>
      <c r="N1909">
        <v>1258647</v>
      </c>
      <c r="O1909" t="s">
        <v>31</v>
      </c>
      <c r="P1909" t="s">
        <v>769</v>
      </c>
    </row>
    <row r="1910" spans="1:16" hidden="1" x14ac:dyDescent="0.25">
      <c r="A1910" t="s">
        <v>898</v>
      </c>
      <c r="B1910" t="s">
        <v>1125</v>
      </c>
      <c r="D1910" t="s">
        <v>683</v>
      </c>
      <c r="E1910" t="s">
        <v>3498</v>
      </c>
      <c r="F1910" t="s">
        <v>4670</v>
      </c>
      <c r="G1910" t="s">
        <v>769</v>
      </c>
      <c r="H1910" t="s">
        <v>36</v>
      </c>
      <c r="L1910" t="s">
        <v>771</v>
      </c>
      <c r="N1910">
        <v>1258647</v>
      </c>
      <c r="O1910" t="s">
        <v>31</v>
      </c>
      <c r="P1910" t="s">
        <v>769</v>
      </c>
    </row>
    <row r="1911" spans="1:16" hidden="1" x14ac:dyDescent="0.25">
      <c r="A1911" t="s">
        <v>894</v>
      </c>
      <c r="B1911" t="s">
        <v>1120</v>
      </c>
      <c r="D1911" t="s">
        <v>685</v>
      </c>
      <c r="E1911" t="s">
        <v>3498</v>
      </c>
      <c r="F1911" t="s">
        <v>4671</v>
      </c>
      <c r="G1911" t="s">
        <v>769</v>
      </c>
      <c r="H1911" t="s">
        <v>29</v>
      </c>
      <c r="L1911" t="s">
        <v>771</v>
      </c>
      <c r="N1911">
        <v>1258647</v>
      </c>
      <c r="O1911" t="s">
        <v>31</v>
      </c>
      <c r="P1911" t="s">
        <v>769</v>
      </c>
    </row>
    <row r="1912" spans="1:16" hidden="1" x14ac:dyDescent="0.25">
      <c r="A1912" t="s">
        <v>1369</v>
      </c>
      <c r="B1912" t="s">
        <v>1105</v>
      </c>
      <c r="D1912" t="s">
        <v>686</v>
      </c>
      <c r="E1912" t="s">
        <v>3498</v>
      </c>
      <c r="F1912" t="s">
        <v>4672</v>
      </c>
      <c r="G1912" t="s">
        <v>769</v>
      </c>
      <c r="H1912" t="s">
        <v>29</v>
      </c>
      <c r="L1912" t="s">
        <v>771</v>
      </c>
      <c r="N1912">
        <v>1258647</v>
      </c>
      <c r="O1912" t="s">
        <v>31</v>
      </c>
      <c r="P1912" t="s">
        <v>769</v>
      </c>
    </row>
    <row r="1913" spans="1:16" hidden="1" x14ac:dyDescent="0.25">
      <c r="A1913" t="s">
        <v>1365</v>
      </c>
      <c r="B1913" t="s">
        <v>1074</v>
      </c>
      <c r="D1913" t="s">
        <v>687</v>
      </c>
      <c r="E1913" t="s">
        <v>3498</v>
      </c>
      <c r="F1913" t="s">
        <v>4673</v>
      </c>
      <c r="G1913" t="s">
        <v>769</v>
      </c>
      <c r="H1913" t="s">
        <v>36</v>
      </c>
      <c r="L1913" t="s">
        <v>771</v>
      </c>
      <c r="N1913">
        <v>1258647</v>
      </c>
      <c r="O1913" t="s">
        <v>31</v>
      </c>
      <c r="P1913" t="s">
        <v>769</v>
      </c>
    </row>
    <row r="1914" spans="1:16" hidden="1" x14ac:dyDescent="0.25">
      <c r="A1914" t="s">
        <v>1361</v>
      </c>
      <c r="B1914" t="s">
        <v>1070</v>
      </c>
      <c r="D1914" t="s">
        <v>688</v>
      </c>
      <c r="E1914" t="s">
        <v>3498</v>
      </c>
      <c r="F1914" t="s">
        <v>4674</v>
      </c>
      <c r="G1914" t="s">
        <v>769</v>
      </c>
      <c r="H1914" t="s">
        <v>29</v>
      </c>
      <c r="L1914" t="s">
        <v>771</v>
      </c>
      <c r="N1914">
        <v>1258647</v>
      </c>
      <c r="O1914" t="s">
        <v>31</v>
      </c>
      <c r="P1914" t="s">
        <v>769</v>
      </c>
    </row>
    <row r="1915" spans="1:16" hidden="1" x14ac:dyDescent="0.25">
      <c r="A1915" t="s">
        <v>69</v>
      </c>
      <c r="B1915" t="s">
        <v>1062</v>
      </c>
      <c r="D1915" t="s">
        <v>689</v>
      </c>
      <c r="E1915" t="s">
        <v>3498</v>
      </c>
      <c r="F1915" t="s">
        <v>4675</v>
      </c>
      <c r="G1915" t="s">
        <v>769</v>
      </c>
      <c r="H1915" t="s">
        <v>29</v>
      </c>
      <c r="L1915" t="s">
        <v>771</v>
      </c>
      <c r="N1915">
        <v>1258647</v>
      </c>
      <c r="O1915" t="s">
        <v>31</v>
      </c>
      <c r="P1915" t="s">
        <v>769</v>
      </c>
    </row>
    <row r="1916" spans="1:16" hidden="1" x14ac:dyDescent="0.25">
      <c r="A1916" t="s">
        <v>1357</v>
      </c>
      <c r="B1916" t="s">
        <v>1058</v>
      </c>
      <c r="D1916" t="s">
        <v>690</v>
      </c>
      <c r="E1916" t="s">
        <v>3498</v>
      </c>
      <c r="F1916" t="s">
        <v>4676</v>
      </c>
      <c r="G1916" t="s">
        <v>769</v>
      </c>
      <c r="H1916" t="s">
        <v>29</v>
      </c>
      <c r="L1916" t="s">
        <v>771</v>
      </c>
      <c r="N1916">
        <v>1258647</v>
      </c>
      <c r="O1916" t="s">
        <v>31</v>
      </c>
      <c r="P1916" t="s">
        <v>769</v>
      </c>
    </row>
    <row r="1917" spans="1:16" hidden="1" x14ac:dyDescent="0.25">
      <c r="A1917" t="s">
        <v>1353</v>
      </c>
      <c r="B1917" t="s">
        <v>1066</v>
      </c>
      <c r="D1917" t="s">
        <v>692</v>
      </c>
      <c r="E1917" t="s">
        <v>3498</v>
      </c>
      <c r="F1917" t="s">
        <v>4677</v>
      </c>
      <c r="G1917" t="s">
        <v>769</v>
      </c>
      <c r="H1917" t="s">
        <v>36</v>
      </c>
      <c r="L1917" t="s">
        <v>771</v>
      </c>
      <c r="N1917">
        <v>1258647</v>
      </c>
      <c r="O1917" t="s">
        <v>31</v>
      </c>
      <c r="P1917" t="s">
        <v>769</v>
      </c>
    </row>
    <row r="1918" spans="1:16" hidden="1" x14ac:dyDescent="0.25">
      <c r="A1918" t="s">
        <v>887</v>
      </c>
      <c r="B1918" t="s">
        <v>1054</v>
      </c>
      <c r="D1918" t="s">
        <v>693</v>
      </c>
      <c r="E1918" t="s">
        <v>3498</v>
      </c>
      <c r="F1918" t="s">
        <v>4678</v>
      </c>
      <c r="G1918" t="s">
        <v>769</v>
      </c>
      <c r="H1918" t="s">
        <v>29</v>
      </c>
      <c r="L1918" t="s">
        <v>771</v>
      </c>
      <c r="N1918">
        <v>1258647</v>
      </c>
      <c r="O1918" t="s">
        <v>31</v>
      </c>
      <c r="P1918" t="s">
        <v>769</v>
      </c>
    </row>
    <row r="1919" spans="1:16" hidden="1" x14ac:dyDescent="0.25">
      <c r="A1919" t="s">
        <v>1349</v>
      </c>
      <c r="B1919" t="s">
        <v>1007</v>
      </c>
      <c r="D1919" t="s">
        <v>694</v>
      </c>
      <c r="E1919" t="s">
        <v>3498</v>
      </c>
      <c r="F1919" t="s">
        <v>4679</v>
      </c>
      <c r="G1919" t="s">
        <v>769</v>
      </c>
      <c r="H1919" t="s">
        <v>29</v>
      </c>
      <c r="L1919" t="s">
        <v>771</v>
      </c>
      <c r="N1919">
        <v>1258647</v>
      </c>
      <c r="O1919" t="s">
        <v>31</v>
      </c>
      <c r="P1919" t="s">
        <v>769</v>
      </c>
    </row>
    <row r="1920" spans="1:16" hidden="1" x14ac:dyDescent="0.25">
      <c r="A1920" t="s">
        <v>883</v>
      </c>
      <c r="B1920" t="s">
        <v>1003</v>
      </c>
      <c r="D1920" t="s">
        <v>695</v>
      </c>
      <c r="E1920" t="s">
        <v>3498</v>
      </c>
      <c r="F1920" t="s">
        <v>4680</v>
      </c>
      <c r="G1920" t="s">
        <v>769</v>
      </c>
      <c r="H1920" t="s">
        <v>29</v>
      </c>
      <c r="L1920" t="s">
        <v>771</v>
      </c>
      <c r="N1920">
        <v>1258647</v>
      </c>
      <c r="O1920" t="s">
        <v>31</v>
      </c>
      <c r="P1920" t="s">
        <v>769</v>
      </c>
    </row>
    <row r="1921" spans="1:16" hidden="1" x14ac:dyDescent="0.25">
      <c r="A1921" t="s">
        <v>1344</v>
      </c>
      <c r="B1921" t="s">
        <v>995</v>
      </c>
      <c r="D1921" t="s">
        <v>696</v>
      </c>
      <c r="E1921" t="s">
        <v>3498</v>
      </c>
      <c r="F1921" t="s">
        <v>4681</v>
      </c>
      <c r="G1921" t="s">
        <v>769</v>
      </c>
      <c r="H1921" t="s">
        <v>29</v>
      </c>
      <c r="L1921" t="s">
        <v>771</v>
      </c>
      <c r="N1921">
        <v>1258647</v>
      </c>
      <c r="O1921" t="s">
        <v>31</v>
      </c>
      <c r="P1921" t="s">
        <v>769</v>
      </c>
    </row>
    <row r="1922" spans="1:16" hidden="1" x14ac:dyDescent="0.25">
      <c r="A1922" t="s">
        <v>1340</v>
      </c>
      <c r="B1922" t="s">
        <v>991</v>
      </c>
      <c r="D1922" t="s">
        <v>697</v>
      </c>
      <c r="E1922" t="s">
        <v>3498</v>
      </c>
      <c r="F1922" t="s">
        <v>4682</v>
      </c>
      <c r="G1922" t="s">
        <v>769</v>
      </c>
      <c r="H1922" t="s">
        <v>29</v>
      </c>
      <c r="L1922" t="s">
        <v>771</v>
      </c>
      <c r="N1922">
        <v>1258647</v>
      </c>
      <c r="O1922" t="s">
        <v>31</v>
      </c>
      <c r="P1922" t="s">
        <v>769</v>
      </c>
    </row>
    <row r="1923" spans="1:16" hidden="1" x14ac:dyDescent="0.25">
      <c r="A1923" t="s">
        <v>1336</v>
      </c>
      <c r="B1923" t="s">
        <v>987</v>
      </c>
      <c r="D1923" t="s">
        <v>698</v>
      </c>
      <c r="E1923" t="s">
        <v>3498</v>
      </c>
      <c r="F1923" t="s">
        <v>4683</v>
      </c>
      <c r="G1923" t="s">
        <v>769</v>
      </c>
      <c r="H1923" t="s">
        <v>36</v>
      </c>
      <c r="L1923" t="s">
        <v>771</v>
      </c>
      <c r="N1923">
        <v>1258647</v>
      </c>
      <c r="O1923" t="s">
        <v>31</v>
      </c>
      <c r="P1923" t="s">
        <v>769</v>
      </c>
    </row>
    <row r="1924" spans="1:16" hidden="1" x14ac:dyDescent="0.25">
      <c r="A1924" t="s">
        <v>1331</v>
      </c>
      <c r="B1924" t="s">
        <v>1169</v>
      </c>
      <c r="D1924" t="s">
        <v>699</v>
      </c>
      <c r="E1924" t="s">
        <v>3498</v>
      </c>
      <c r="F1924" t="s">
        <v>4684</v>
      </c>
      <c r="G1924" t="s">
        <v>769</v>
      </c>
      <c r="H1924" t="s">
        <v>29</v>
      </c>
      <c r="L1924" t="s">
        <v>771</v>
      </c>
      <c r="N1924">
        <v>1258647</v>
      </c>
      <c r="O1924" t="s">
        <v>31</v>
      </c>
      <c r="P1924" t="s">
        <v>769</v>
      </c>
    </row>
    <row r="1925" spans="1:16" hidden="1" x14ac:dyDescent="0.25">
      <c r="A1925" t="s">
        <v>1327</v>
      </c>
      <c r="B1925" t="s">
        <v>1135</v>
      </c>
      <c r="D1925" t="s">
        <v>700</v>
      </c>
      <c r="E1925" t="s">
        <v>3498</v>
      </c>
      <c r="F1925" t="s">
        <v>4685</v>
      </c>
      <c r="G1925" t="s">
        <v>769</v>
      </c>
      <c r="H1925" t="s">
        <v>29</v>
      </c>
      <c r="L1925" t="s">
        <v>771</v>
      </c>
      <c r="N1925">
        <v>1258647</v>
      </c>
      <c r="O1925" t="s">
        <v>31</v>
      </c>
      <c r="P1925" t="s">
        <v>769</v>
      </c>
    </row>
    <row r="1926" spans="1:16" hidden="1" x14ac:dyDescent="0.25">
      <c r="A1926" t="s">
        <v>879</v>
      </c>
      <c r="B1926" t="s">
        <v>1115</v>
      </c>
      <c r="D1926" t="s">
        <v>702</v>
      </c>
      <c r="E1926" t="s">
        <v>3498</v>
      </c>
      <c r="F1926" t="s">
        <v>4686</v>
      </c>
      <c r="G1926" t="s">
        <v>769</v>
      </c>
      <c r="H1926" t="s">
        <v>36</v>
      </c>
      <c r="L1926" t="s">
        <v>771</v>
      </c>
      <c r="N1926">
        <v>1258647</v>
      </c>
      <c r="O1926" t="s">
        <v>31</v>
      </c>
      <c r="P1926" t="s">
        <v>769</v>
      </c>
    </row>
    <row r="1927" spans="1:16" hidden="1" x14ac:dyDescent="0.25">
      <c r="A1927" t="s">
        <v>875</v>
      </c>
      <c r="B1927" t="s">
        <v>1110</v>
      </c>
      <c r="D1927" t="s">
        <v>704</v>
      </c>
      <c r="E1927" t="s">
        <v>3498</v>
      </c>
      <c r="F1927" t="s">
        <v>4687</v>
      </c>
      <c r="G1927" t="s">
        <v>769</v>
      </c>
      <c r="H1927" t="s">
        <v>29</v>
      </c>
      <c r="L1927" t="s">
        <v>771</v>
      </c>
      <c r="N1927">
        <v>1258647</v>
      </c>
      <c r="O1927" t="s">
        <v>31</v>
      </c>
      <c r="P1927" t="s">
        <v>769</v>
      </c>
    </row>
    <row r="1928" spans="1:16" hidden="1" x14ac:dyDescent="0.25">
      <c r="A1928" t="s">
        <v>871</v>
      </c>
      <c r="B1928" t="s">
        <v>1100</v>
      </c>
      <c r="D1928" t="s">
        <v>706</v>
      </c>
      <c r="E1928" t="s">
        <v>3498</v>
      </c>
      <c r="F1928" t="s">
        <v>4688</v>
      </c>
      <c r="G1928" t="s">
        <v>769</v>
      </c>
      <c r="H1928" t="s">
        <v>29</v>
      </c>
      <c r="L1928" t="s">
        <v>771</v>
      </c>
      <c r="N1928">
        <v>1258647</v>
      </c>
      <c r="O1928" t="s">
        <v>31</v>
      </c>
      <c r="P1928" t="s">
        <v>769</v>
      </c>
    </row>
    <row r="1929" spans="1:16" hidden="1" x14ac:dyDescent="0.25">
      <c r="A1929" t="s">
        <v>1323</v>
      </c>
      <c r="B1929" t="s">
        <v>1094</v>
      </c>
      <c r="D1929" t="s">
        <v>707</v>
      </c>
      <c r="E1929" t="s">
        <v>3498</v>
      </c>
      <c r="F1929" t="s">
        <v>4689</v>
      </c>
      <c r="G1929" t="s">
        <v>769</v>
      </c>
      <c r="H1929" t="s">
        <v>29</v>
      </c>
      <c r="L1929" t="s">
        <v>771</v>
      </c>
      <c r="N1929">
        <v>1258647</v>
      </c>
      <c r="O1929" t="s">
        <v>31</v>
      </c>
      <c r="P1929" t="s">
        <v>769</v>
      </c>
    </row>
    <row r="1930" spans="1:16" hidden="1" x14ac:dyDescent="0.25">
      <c r="A1930" t="s">
        <v>1319</v>
      </c>
      <c r="B1930" t="s">
        <v>1090</v>
      </c>
      <c r="D1930" t="s">
        <v>708</v>
      </c>
      <c r="E1930" t="s">
        <v>3498</v>
      </c>
      <c r="F1930" t="s">
        <v>4690</v>
      </c>
      <c r="G1930" t="s">
        <v>769</v>
      </c>
      <c r="H1930" t="s">
        <v>36</v>
      </c>
      <c r="L1930" t="s">
        <v>771</v>
      </c>
      <c r="N1930">
        <v>1258647</v>
      </c>
      <c r="O1930" t="s">
        <v>31</v>
      </c>
      <c r="P1930" t="s">
        <v>769</v>
      </c>
    </row>
    <row r="1931" spans="1:16" hidden="1" x14ac:dyDescent="0.25">
      <c r="A1931" t="s">
        <v>1315</v>
      </c>
      <c r="B1931" t="s">
        <v>1086</v>
      </c>
      <c r="D1931" t="s">
        <v>709</v>
      </c>
      <c r="E1931" t="s">
        <v>3498</v>
      </c>
      <c r="F1931" t="s">
        <v>4691</v>
      </c>
      <c r="G1931" t="s">
        <v>769</v>
      </c>
      <c r="H1931" t="s">
        <v>29</v>
      </c>
      <c r="L1931" t="s">
        <v>771</v>
      </c>
      <c r="N1931">
        <v>1258647</v>
      </c>
      <c r="O1931" t="s">
        <v>31</v>
      </c>
      <c r="P1931" t="s">
        <v>769</v>
      </c>
    </row>
    <row r="1932" spans="1:16" hidden="1" x14ac:dyDescent="0.25">
      <c r="A1932" t="s">
        <v>866</v>
      </c>
      <c r="B1932" t="s">
        <v>1082</v>
      </c>
      <c r="D1932" t="s">
        <v>710</v>
      </c>
      <c r="E1932" t="s">
        <v>3498</v>
      </c>
      <c r="F1932" t="s">
        <v>4692</v>
      </c>
      <c r="G1932" t="s">
        <v>769</v>
      </c>
      <c r="H1932" t="s">
        <v>36</v>
      </c>
      <c r="L1932" t="s">
        <v>771</v>
      </c>
      <c r="N1932">
        <v>1258647</v>
      </c>
      <c r="O1932" t="s">
        <v>31</v>
      </c>
      <c r="P1932" t="s">
        <v>769</v>
      </c>
    </row>
    <row r="1933" spans="1:16" hidden="1" x14ac:dyDescent="0.25">
      <c r="A1933" t="s">
        <v>123</v>
      </c>
      <c r="B1933" t="s">
        <v>1078</v>
      </c>
      <c r="D1933" t="s">
        <v>711</v>
      </c>
      <c r="E1933" t="s">
        <v>3498</v>
      </c>
      <c r="F1933" t="s">
        <v>4693</v>
      </c>
      <c r="G1933" t="s">
        <v>769</v>
      </c>
      <c r="H1933" t="s">
        <v>36</v>
      </c>
      <c r="L1933" t="s">
        <v>771</v>
      </c>
      <c r="N1933">
        <v>1258647</v>
      </c>
      <c r="O1933" t="s">
        <v>31</v>
      </c>
      <c r="P1933" t="s">
        <v>769</v>
      </c>
    </row>
    <row r="1934" spans="1:16" hidden="1" x14ac:dyDescent="0.25">
      <c r="A1934" t="s">
        <v>1308</v>
      </c>
      <c r="B1934" t="s">
        <v>1050</v>
      </c>
      <c r="D1934" t="s">
        <v>712</v>
      </c>
      <c r="E1934" t="s">
        <v>3498</v>
      </c>
      <c r="F1934" t="s">
        <v>4694</v>
      </c>
      <c r="G1934" t="s">
        <v>769</v>
      </c>
      <c r="H1934" t="s">
        <v>36</v>
      </c>
      <c r="L1934" t="s">
        <v>771</v>
      </c>
      <c r="N1934">
        <v>1258647</v>
      </c>
      <c r="O1934" t="s">
        <v>31</v>
      </c>
      <c r="P1934" t="s">
        <v>769</v>
      </c>
    </row>
    <row r="1935" spans="1:16" hidden="1" x14ac:dyDescent="0.25">
      <c r="A1935" t="s">
        <v>1304</v>
      </c>
      <c r="B1935" t="s">
        <v>1046</v>
      </c>
      <c r="D1935" t="s">
        <v>714</v>
      </c>
      <c r="E1935" t="s">
        <v>3498</v>
      </c>
      <c r="F1935" t="s">
        <v>4695</v>
      </c>
      <c r="G1935" t="s">
        <v>769</v>
      </c>
      <c r="H1935" t="s">
        <v>29</v>
      </c>
      <c r="L1935" t="s">
        <v>771</v>
      </c>
      <c r="N1935">
        <v>1258647</v>
      </c>
      <c r="O1935" t="s">
        <v>31</v>
      </c>
      <c r="P1935" t="s">
        <v>769</v>
      </c>
    </row>
    <row r="1936" spans="1:16" hidden="1" x14ac:dyDescent="0.25">
      <c r="A1936" t="s">
        <v>1300</v>
      </c>
      <c r="B1936" t="s">
        <v>1042</v>
      </c>
      <c r="D1936" t="s">
        <v>715</v>
      </c>
      <c r="E1936" t="s">
        <v>3498</v>
      </c>
      <c r="F1936" t="s">
        <v>4696</v>
      </c>
      <c r="G1936" t="s">
        <v>769</v>
      </c>
      <c r="H1936" t="s">
        <v>36</v>
      </c>
      <c r="L1936" t="s">
        <v>771</v>
      </c>
      <c r="N1936">
        <v>1258647</v>
      </c>
      <c r="O1936" t="s">
        <v>31</v>
      </c>
      <c r="P1936" t="s">
        <v>769</v>
      </c>
    </row>
    <row r="1937" spans="1:16" hidden="1" x14ac:dyDescent="0.25">
      <c r="A1937" t="s">
        <v>1296</v>
      </c>
      <c r="B1937" t="s">
        <v>1038</v>
      </c>
      <c r="D1937" t="s">
        <v>716</v>
      </c>
      <c r="E1937" t="s">
        <v>3498</v>
      </c>
      <c r="F1937" t="s">
        <v>4697</v>
      </c>
      <c r="G1937" t="s">
        <v>769</v>
      </c>
      <c r="H1937" t="s">
        <v>36</v>
      </c>
      <c r="L1937" t="s">
        <v>771</v>
      </c>
      <c r="N1937">
        <v>1258647</v>
      </c>
      <c r="O1937" t="s">
        <v>31</v>
      </c>
      <c r="P1937" t="s">
        <v>769</v>
      </c>
    </row>
    <row r="1938" spans="1:16" hidden="1" x14ac:dyDescent="0.25">
      <c r="A1938" t="s">
        <v>1291</v>
      </c>
      <c r="B1938" t="s">
        <v>1035</v>
      </c>
      <c r="D1938" t="s">
        <v>717</v>
      </c>
      <c r="E1938" t="s">
        <v>3498</v>
      </c>
      <c r="F1938" t="s">
        <v>4698</v>
      </c>
      <c r="G1938" t="s">
        <v>769</v>
      </c>
      <c r="H1938" t="s">
        <v>36</v>
      </c>
      <c r="L1938" t="s">
        <v>771</v>
      </c>
      <c r="N1938">
        <v>1258647</v>
      </c>
      <c r="O1938" t="s">
        <v>31</v>
      </c>
      <c r="P1938" t="s">
        <v>769</v>
      </c>
    </row>
    <row r="1939" spans="1:16" hidden="1" x14ac:dyDescent="0.25">
      <c r="A1939" t="s">
        <v>1286</v>
      </c>
      <c r="B1939" t="s">
        <v>1031</v>
      </c>
      <c r="D1939" t="s">
        <v>718</v>
      </c>
      <c r="E1939" t="s">
        <v>3498</v>
      </c>
      <c r="F1939" t="s">
        <v>4699</v>
      </c>
      <c r="G1939" t="s">
        <v>769</v>
      </c>
      <c r="H1939" t="s">
        <v>29</v>
      </c>
      <c r="L1939" t="s">
        <v>771</v>
      </c>
      <c r="N1939">
        <v>1258647</v>
      </c>
      <c r="O1939" t="s">
        <v>31</v>
      </c>
      <c r="P1939" t="s">
        <v>769</v>
      </c>
    </row>
    <row r="1940" spans="1:16" hidden="1" x14ac:dyDescent="0.25">
      <c r="A1940" t="s">
        <v>862</v>
      </c>
      <c r="B1940" t="s">
        <v>1028</v>
      </c>
      <c r="D1940" t="s">
        <v>719</v>
      </c>
      <c r="E1940" t="s">
        <v>3498</v>
      </c>
      <c r="F1940" t="s">
        <v>4700</v>
      </c>
      <c r="G1940" t="s">
        <v>769</v>
      </c>
      <c r="H1940" t="s">
        <v>29</v>
      </c>
      <c r="L1940" t="s">
        <v>771</v>
      </c>
      <c r="N1940">
        <v>1258647</v>
      </c>
      <c r="O1940" t="s">
        <v>31</v>
      </c>
      <c r="P1940" t="s">
        <v>769</v>
      </c>
    </row>
    <row r="1941" spans="1:16" hidden="1" x14ac:dyDescent="0.25">
      <c r="A1941" t="s">
        <v>858</v>
      </c>
      <c r="B1941" t="s">
        <v>1024</v>
      </c>
      <c r="D1941" t="s">
        <v>720</v>
      </c>
      <c r="E1941" t="s">
        <v>3498</v>
      </c>
      <c r="F1941" t="s">
        <v>4701</v>
      </c>
      <c r="G1941" t="s">
        <v>769</v>
      </c>
      <c r="H1941" t="s">
        <v>36</v>
      </c>
      <c r="L1941" t="s">
        <v>771</v>
      </c>
      <c r="N1941">
        <v>1258647</v>
      </c>
      <c r="O1941" t="s">
        <v>31</v>
      </c>
      <c r="P1941" t="s">
        <v>769</v>
      </c>
    </row>
    <row r="1942" spans="1:16" hidden="1" x14ac:dyDescent="0.25">
      <c r="A1942" t="s">
        <v>1281</v>
      </c>
      <c r="B1942" t="s">
        <v>1019</v>
      </c>
      <c r="D1942" t="s">
        <v>721</v>
      </c>
      <c r="E1942" t="s">
        <v>3498</v>
      </c>
      <c r="F1942" t="s">
        <v>4702</v>
      </c>
      <c r="G1942" t="s">
        <v>769</v>
      </c>
      <c r="H1942" t="s">
        <v>29</v>
      </c>
      <c r="L1942" t="s">
        <v>771</v>
      </c>
      <c r="N1942">
        <v>1258647</v>
      </c>
      <c r="O1942" t="s">
        <v>31</v>
      </c>
      <c r="P1942" t="s">
        <v>769</v>
      </c>
    </row>
    <row r="1943" spans="1:16" hidden="1" x14ac:dyDescent="0.25">
      <c r="A1943" t="s">
        <v>1275</v>
      </c>
      <c r="B1943" t="s">
        <v>1015</v>
      </c>
      <c r="D1943" t="s">
        <v>722</v>
      </c>
      <c r="E1943" t="s">
        <v>3498</v>
      </c>
      <c r="F1943" t="s">
        <v>4703</v>
      </c>
      <c r="G1943" t="s">
        <v>769</v>
      </c>
      <c r="H1943" t="s">
        <v>29</v>
      </c>
      <c r="L1943" t="s">
        <v>771</v>
      </c>
      <c r="N1943">
        <v>1258647</v>
      </c>
      <c r="O1943" t="s">
        <v>31</v>
      </c>
      <c r="P1943" t="s">
        <v>769</v>
      </c>
    </row>
    <row r="1944" spans="1:16" hidden="1" x14ac:dyDescent="0.25">
      <c r="A1944" t="s">
        <v>1270</v>
      </c>
      <c r="B1944" t="s">
        <v>1011</v>
      </c>
      <c r="D1944" t="s">
        <v>723</v>
      </c>
      <c r="E1944" t="s">
        <v>3498</v>
      </c>
      <c r="F1944" t="s">
        <v>4704</v>
      </c>
      <c r="G1944" t="s">
        <v>769</v>
      </c>
      <c r="H1944" t="s">
        <v>29</v>
      </c>
      <c r="L1944" t="s">
        <v>771</v>
      </c>
      <c r="N1944">
        <v>1258647</v>
      </c>
      <c r="O1944" t="s">
        <v>31</v>
      </c>
      <c r="P1944" t="s">
        <v>769</v>
      </c>
    </row>
    <row r="1945" spans="1:16" hidden="1" x14ac:dyDescent="0.25">
      <c r="A1945" t="s">
        <v>1262</v>
      </c>
      <c r="B1945" t="s">
        <v>999</v>
      </c>
      <c r="D1945" t="s">
        <v>725</v>
      </c>
      <c r="E1945" t="s">
        <v>3498</v>
      </c>
      <c r="F1945" t="s">
        <v>4705</v>
      </c>
      <c r="G1945" t="s">
        <v>769</v>
      </c>
      <c r="H1945" t="s">
        <v>36</v>
      </c>
      <c r="L1945" t="s">
        <v>771</v>
      </c>
      <c r="N1945">
        <v>1258647</v>
      </c>
      <c r="O1945" t="s">
        <v>31</v>
      </c>
      <c r="P1945" t="s">
        <v>769</v>
      </c>
    </row>
    <row r="1946" spans="1:16" hidden="1" x14ac:dyDescent="0.25">
      <c r="A1946" t="s">
        <v>1257</v>
      </c>
      <c r="B1946" t="s">
        <v>975</v>
      </c>
      <c r="D1946" t="s">
        <v>727</v>
      </c>
      <c r="E1946" t="s">
        <v>3498</v>
      </c>
      <c r="F1946" t="s">
        <v>4706</v>
      </c>
      <c r="G1946" t="s">
        <v>769</v>
      </c>
      <c r="H1946" t="s">
        <v>29</v>
      </c>
      <c r="L1946" t="s">
        <v>771</v>
      </c>
      <c r="N1946">
        <v>1258647</v>
      </c>
      <c r="O1946" t="s">
        <v>31</v>
      </c>
      <c r="P1946" t="s">
        <v>769</v>
      </c>
    </row>
    <row r="1947" spans="1:16" hidden="1" x14ac:dyDescent="0.25">
      <c r="A1947" t="s">
        <v>1252</v>
      </c>
      <c r="B1947" t="s">
        <v>979</v>
      </c>
      <c r="D1947" t="s">
        <v>728</v>
      </c>
      <c r="E1947" t="s">
        <v>3498</v>
      </c>
      <c r="F1947" t="s">
        <v>4707</v>
      </c>
      <c r="G1947" t="s">
        <v>769</v>
      </c>
      <c r="H1947" t="s">
        <v>29</v>
      </c>
      <c r="L1947" t="s">
        <v>771</v>
      </c>
      <c r="N1947">
        <v>1258647</v>
      </c>
      <c r="O1947" t="s">
        <v>31</v>
      </c>
      <c r="P1947" t="s">
        <v>769</v>
      </c>
    </row>
    <row r="1948" spans="1:16" hidden="1" x14ac:dyDescent="0.25">
      <c r="A1948" t="s">
        <v>1247</v>
      </c>
      <c r="B1948" t="s">
        <v>983</v>
      </c>
      <c r="D1948" t="s">
        <v>729</v>
      </c>
      <c r="E1948" t="s">
        <v>3498</v>
      </c>
      <c r="F1948" t="s">
        <v>4708</v>
      </c>
      <c r="G1948" t="s">
        <v>769</v>
      </c>
      <c r="H1948" t="s">
        <v>29</v>
      </c>
      <c r="L1948" t="s">
        <v>771</v>
      </c>
      <c r="N1948">
        <v>1258647</v>
      </c>
      <c r="O1948" t="s">
        <v>31</v>
      </c>
      <c r="P1948" t="s">
        <v>769</v>
      </c>
    </row>
    <row r="1949" spans="1:16" hidden="1" x14ac:dyDescent="0.25">
      <c r="A1949" t="s">
        <v>1242</v>
      </c>
      <c r="B1949" t="s">
        <v>971</v>
      </c>
      <c r="D1949" t="s">
        <v>730</v>
      </c>
      <c r="E1949" t="s">
        <v>3498</v>
      </c>
      <c r="F1949" t="s">
        <v>4709</v>
      </c>
      <c r="G1949" t="s">
        <v>769</v>
      </c>
      <c r="H1949" t="s">
        <v>29</v>
      </c>
      <c r="L1949" t="s">
        <v>771</v>
      </c>
      <c r="N1949">
        <v>1258647</v>
      </c>
      <c r="O1949" t="s">
        <v>31</v>
      </c>
      <c r="P1949" t="s">
        <v>769</v>
      </c>
    </row>
    <row r="1950" spans="1:16" hidden="1" x14ac:dyDescent="0.25">
      <c r="A1950" t="s">
        <v>1238</v>
      </c>
      <c r="B1950" t="s">
        <v>962</v>
      </c>
      <c r="D1950" t="s">
        <v>731</v>
      </c>
      <c r="E1950" t="s">
        <v>3498</v>
      </c>
      <c r="F1950" t="s">
        <v>4710</v>
      </c>
      <c r="G1950" t="s">
        <v>769</v>
      </c>
      <c r="H1950" t="s">
        <v>29</v>
      </c>
      <c r="L1950" t="s">
        <v>771</v>
      </c>
      <c r="N1950">
        <v>1258647</v>
      </c>
      <c r="O1950" t="s">
        <v>31</v>
      </c>
      <c r="P1950" t="s">
        <v>769</v>
      </c>
    </row>
    <row r="1951" spans="1:16" hidden="1" x14ac:dyDescent="0.25">
      <c r="A1951" t="s">
        <v>1233</v>
      </c>
      <c r="B1951" t="s">
        <v>958</v>
      </c>
      <c r="D1951" t="s">
        <v>732</v>
      </c>
      <c r="E1951" t="s">
        <v>3498</v>
      </c>
      <c r="F1951" t="s">
        <v>4711</v>
      </c>
      <c r="G1951" t="s">
        <v>769</v>
      </c>
      <c r="H1951" t="s">
        <v>36</v>
      </c>
      <c r="L1951" t="s">
        <v>771</v>
      </c>
      <c r="N1951">
        <v>1258647</v>
      </c>
      <c r="O1951" t="s">
        <v>31</v>
      </c>
      <c r="P1951" t="s">
        <v>769</v>
      </c>
    </row>
    <row r="1952" spans="1:16" hidden="1" x14ac:dyDescent="0.25">
      <c r="A1952" t="s">
        <v>1228</v>
      </c>
      <c r="B1952" t="s">
        <v>954</v>
      </c>
      <c r="D1952" t="s">
        <v>733</v>
      </c>
      <c r="E1952" t="s">
        <v>3498</v>
      </c>
      <c r="F1952" t="s">
        <v>4712</v>
      </c>
      <c r="G1952" t="s">
        <v>769</v>
      </c>
      <c r="H1952" t="s">
        <v>29</v>
      </c>
      <c r="L1952" t="s">
        <v>771</v>
      </c>
      <c r="N1952">
        <v>1258647</v>
      </c>
      <c r="O1952" t="s">
        <v>31</v>
      </c>
      <c r="P1952" t="s">
        <v>769</v>
      </c>
    </row>
    <row r="1953" spans="1:16" hidden="1" x14ac:dyDescent="0.25">
      <c r="A1953" t="s">
        <v>1224</v>
      </c>
      <c r="B1953" t="s">
        <v>947</v>
      </c>
      <c r="D1953" t="s">
        <v>734</v>
      </c>
      <c r="E1953" t="s">
        <v>3498</v>
      </c>
      <c r="F1953" t="s">
        <v>4713</v>
      </c>
      <c r="G1953" t="s">
        <v>769</v>
      </c>
      <c r="H1953" t="s">
        <v>29</v>
      </c>
      <c r="L1953" t="s">
        <v>771</v>
      </c>
      <c r="N1953">
        <v>1258647</v>
      </c>
      <c r="O1953" t="s">
        <v>31</v>
      </c>
      <c r="P1953" t="s">
        <v>769</v>
      </c>
    </row>
    <row r="1954" spans="1:16" hidden="1" x14ac:dyDescent="0.25">
      <c r="A1954" t="s">
        <v>853</v>
      </c>
      <c r="B1954" t="s">
        <v>943</v>
      </c>
      <c r="D1954" t="s">
        <v>735</v>
      </c>
      <c r="E1954" t="s">
        <v>3498</v>
      </c>
      <c r="F1954" t="s">
        <v>4714</v>
      </c>
      <c r="G1954" t="s">
        <v>769</v>
      </c>
      <c r="H1954" t="s">
        <v>36</v>
      </c>
      <c r="L1954" t="s">
        <v>771</v>
      </c>
      <c r="N1954">
        <v>1258647</v>
      </c>
      <c r="O1954" t="s">
        <v>31</v>
      </c>
      <c r="P1954" t="s">
        <v>769</v>
      </c>
    </row>
    <row r="1955" spans="1:16" hidden="1" x14ac:dyDescent="0.25">
      <c r="A1955" t="s">
        <v>853</v>
      </c>
      <c r="B1955" t="s">
        <v>939</v>
      </c>
      <c r="D1955" t="s">
        <v>736</v>
      </c>
      <c r="E1955" t="s">
        <v>3498</v>
      </c>
      <c r="F1955" t="s">
        <v>4715</v>
      </c>
      <c r="G1955" t="s">
        <v>769</v>
      </c>
      <c r="H1955" t="s">
        <v>29</v>
      </c>
      <c r="L1955" t="s">
        <v>771</v>
      </c>
      <c r="N1955">
        <v>1258647</v>
      </c>
      <c r="O1955" t="s">
        <v>31</v>
      </c>
      <c r="P1955" t="s">
        <v>769</v>
      </c>
    </row>
    <row r="1956" spans="1:16" hidden="1" x14ac:dyDescent="0.25">
      <c r="A1956" t="s">
        <v>1217</v>
      </c>
      <c r="B1956" t="s">
        <v>250</v>
      </c>
      <c r="D1956" t="s">
        <v>737</v>
      </c>
      <c r="E1956" t="s">
        <v>3498</v>
      </c>
      <c r="F1956" t="s">
        <v>4716</v>
      </c>
      <c r="G1956" t="s">
        <v>769</v>
      </c>
      <c r="H1956" t="s">
        <v>29</v>
      </c>
      <c r="L1956" t="s">
        <v>771</v>
      </c>
      <c r="N1956">
        <v>1258647</v>
      </c>
      <c r="O1956" t="s">
        <v>31</v>
      </c>
      <c r="P1956" t="s">
        <v>769</v>
      </c>
    </row>
    <row r="1957" spans="1:16" hidden="1" x14ac:dyDescent="0.25">
      <c r="A1957" t="s">
        <v>1213</v>
      </c>
      <c r="B1957" t="s">
        <v>924</v>
      </c>
      <c r="D1957" t="s">
        <v>738</v>
      </c>
      <c r="E1957" t="s">
        <v>3498</v>
      </c>
      <c r="F1957" t="s">
        <v>4717</v>
      </c>
      <c r="G1957" t="s">
        <v>769</v>
      </c>
      <c r="H1957" t="s">
        <v>29</v>
      </c>
      <c r="L1957" t="s">
        <v>771</v>
      </c>
      <c r="N1957">
        <v>1258647</v>
      </c>
      <c r="O1957" t="s">
        <v>31</v>
      </c>
      <c r="P1957" t="s">
        <v>769</v>
      </c>
    </row>
    <row r="1958" spans="1:16" hidden="1" x14ac:dyDescent="0.25">
      <c r="A1958" t="s">
        <v>1209</v>
      </c>
      <c r="B1958" t="s">
        <v>915</v>
      </c>
      <c r="D1958" t="s">
        <v>740</v>
      </c>
      <c r="E1958" t="s">
        <v>3498</v>
      </c>
      <c r="F1958" t="s">
        <v>4718</v>
      </c>
      <c r="G1958" t="s">
        <v>769</v>
      </c>
      <c r="H1958" t="s">
        <v>36</v>
      </c>
      <c r="L1958" t="s">
        <v>771</v>
      </c>
      <c r="N1958">
        <v>1258647</v>
      </c>
      <c r="O1958" t="s">
        <v>31</v>
      </c>
      <c r="P1958" t="s">
        <v>769</v>
      </c>
    </row>
    <row r="1959" spans="1:16" hidden="1" x14ac:dyDescent="0.25">
      <c r="A1959" t="s">
        <v>847</v>
      </c>
      <c r="B1959" t="s">
        <v>911</v>
      </c>
      <c r="D1959" t="s">
        <v>741</v>
      </c>
      <c r="E1959" t="s">
        <v>3498</v>
      </c>
      <c r="F1959" t="s">
        <v>4719</v>
      </c>
      <c r="G1959" t="s">
        <v>769</v>
      </c>
      <c r="H1959" t="s">
        <v>29</v>
      </c>
      <c r="L1959" t="s">
        <v>771</v>
      </c>
      <c r="N1959">
        <v>1258647</v>
      </c>
      <c r="O1959" t="s">
        <v>31</v>
      </c>
      <c r="P1959" t="s">
        <v>769</v>
      </c>
    </row>
    <row r="1960" spans="1:16" hidden="1" x14ac:dyDescent="0.25">
      <c r="A1960" t="s">
        <v>102</v>
      </c>
      <c r="B1960" t="s">
        <v>907</v>
      </c>
      <c r="D1960" t="s">
        <v>742</v>
      </c>
      <c r="E1960" t="s">
        <v>3498</v>
      </c>
      <c r="F1960" t="s">
        <v>4720</v>
      </c>
      <c r="G1960" t="s">
        <v>769</v>
      </c>
      <c r="H1960" t="s">
        <v>36</v>
      </c>
      <c r="L1960" t="s">
        <v>771</v>
      </c>
      <c r="N1960">
        <v>1258647</v>
      </c>
      <c r="O1960" t="s">
        <v>31</v>
      </c>
      <c r="P1960" t="s">
        <v>769</v>
      </c>
    </row>
    <row r="1961" spans="1:16" hidden="1" x14ac:dyDescent="0.25">
      <c r="A1961" t="s">
        <v>102</v>
      </c>
      <c r="B1961" t="s">
        <v>903</v>
      </c>
      <c r="D1961" t="s">
        <v>743</v>
      </c>
      <c r="E1961" t="s">
        <v>3498</v>
      </c>
      <c r="F1961" t="s">
        <v>4721</v>
      </c>
      <c r="G1961" t="s">
        <v>769</v>
      </c>
      <c r="H1961" t="s">
        <v>36</v>
      </c>
      <c r="L1961" t="s">
        <v>771</v>
      </c>
      <c r="N1961">
        <v>1258647</v>
      </c>
      <c r="O1961" t="s">
        <v>31</v>
      </c>
      <c r="P1961" t="s">
        <v>769</v>
      </c>
    </row>
    <row r="1962" spans="1:16" hidden="1" x14ac:dyDescent="0.25">
      <c r="A1962" t="s">
        <v>839</v>
      </c>
      <c r="B1962" t="s">
        <v>895</v>
      </c>
      <c r="D1962" t="s">
        <v>744</v>
      </c>
      <c r="E1962" t="s">
        <v>3498</v>
      </c>
      <c r="F1962" t="s">
        <v>4722</v>
      </c>
      <c r="G1962" t="s">
        <v>769</v>
      </c>
      <c r="H1962" t="s">
        <v>36</v>
      </c>
      <c r="L1962" t="s">
        <v>771</v>
      </c>
      <c r="N1962">
        <v>1258647</v>
      </c>
      <c r="O1962" t="s">
        <v>31</v>
      </c>
      <c r="P1962" t="s">
        <v>769</v>
      </c>
    </row>
    <row r="1963" spans="1:16" hidden="1" x14ac:dyDescent="0.25">
      <c r="A1963" t="s">
        <v>1202</v>
      </c>
      <c r="B1963" t="s">
        <v>891</v>
      </c>
      <c r="D1963" t="s">
        <v>745</v>
      </c>
      <c r="E1963" t="s">
        <v>3498</v>
      </c>
      <c r="F1963" t="s">
        <v>4723</v>
      </c>
      <c r="G1963" t="s">
        <v>769</v>
      </c>
      <c r="H1963" t="s">
        <v>29</v>
      </c>
      <c r="L1963" t="s">
        <v>771</v>
      </c>
      <c r="N1963">
        <v>1258647</v>
      </c>
      <c r="O1963" t="s">
        <v>31</v>
      </c>
      <c r="P1963" t="s">
        <v>769</v>
      </c>
    </row>
    <row r="1964" spans="1:16" hidden="1" x14ac:dyDescent="0.25">
      <c r="A1964" t="s">
        <v>835</v>
      </c>
      <c r="B1964" t="s">
        <v>966</v>
      </c>
      <c r="D1964" t="s">
        <v>746</v>
      </c>
      <c r="E1964" t="s">
        <v>3498</v>
      </c>
      <c r="F1964" t="s">
        <v>4724</v>
      </c>
      <c r="G1964" t="s">
        <v>769</v>
      </c>
      <c r="H1964" t="s">
        <v>36</v>
      </c>
      <c r="L1964" t="s">
        <v>771</v>
      </c>
      <c r="N1964">
        <v>1258647</v>
      </c>
      <c r="O1964" t="s">
        <v>31</v>
      </c>
      <c r="P1964" t="s">
        <v>769</v>
      </c>
    </row>
    <row r="1965" spans="1:16" hidden="1" x14ac:dyDescent="0.25">
      <c r="A1965" t="s">
        <v>1197</v>
      </c>
      <c r="B1965" t="s">
        <v>947</v>
      </c>
      <c r="D1965" t="s">
        <v>747</v>
      </c>
      <c r="E1965" t="s">
        <v>3498</v>
      </c>
      <c r="F1965" t="s">
        <v>4725</v>
      </c>
      <c r="G1965" t="s">
        <v>769</v>
      </c>
      <c r="H1965" t="s">
        <v>36</v>
      </c>
      <c r="L1965" t="s">
        <v>771</v>
      </c>
      <c r="N1965">
        <v>1258647</v>
      </c>
      <c r="O1965" t="s">
        <v>31</v>
      </c>
      <c r="P1965" t="s">
        <v>769</v>
      </c>
    </row>
    <row r="1966" spans="1:16" hidden="1" x14ac:dyDescent="0.25">
      <c r="A1966" t="s">
        <v>1193</v>
      </c>
      <c r="B1966" t="s">
        <v>932</v>
      </c>
      <c r="D1966" t="s">
        <v>748</v>
      </c>
      <c r="E1966" t="s">
        <v>3498</v>
      </c>
      <c r="F1966" t="s">
        <v>4726</v>
      </c>
      <c r="G1966" t="s">
        <v>769</v>
      </c>
      <c r="H1966" t="s">
        <v>36</v>
      </c>
      <c r="L1966" t="s">
        <v>771</v>
      </c>
      <c r="N1966">
        <v>1258647</v>
      </c>
      <c r="O1966" t="s">
        <v>31</v>
      </c>
      <c r="P1966" t="s">
        <v>769</v>
      </c>
    </row>
    <row r="1967" spans="1:16" hidden="1" x14ac:dyDescent="0.25">
      <c r="A1967" t="s">
        <v>831</v>
      </c>
      <c r="B1967" t="s">
        <v>928</v>
      </c>
      <c r="D1967" t="s">
        <v>749</v>
      </c>
      <c r="E1967" t="s">
        <v>3498</v>
      </c>
      <c r="F1967" t="s">
        <v>4727</v>
      </c>
      <c r="G1967" t="s">
        <v>769</v>
      </c>
      <c r="H1967" t="s">
        <v>29</v>
      </c>
      <c r="L1967" t="s">
        <v>771</v>
      </c>
      <c r="N1967">
        <v>1258647</v>
      </c>
      <c r="O1967" t="s">
        <v>31</v>
      </c>
      <c r="P1967" t="s">
        <v>769</v>
      </c>
    </row>
    <row r="1968" spans="1:16" hidden="1" x14ac:dyDescent="0.25">
      <c r="A1968" t="s">
        <v>827</v>
      </c>
      <c r="B1968" t="s">
        <v>919</v>
      </c>
      <c r="D1968" t="s">
        <v>751</v>
      </c>
      <c r="E1968" t="s">
        <v>3498</v>
      </c>
      <c r="F1968" t="s">
        <v>4728</v>
      </c>
      <c r="G1968" t="s">
        <v>769</v>
      </c>
      <c r="H1968" t="s">
        <v>29</v>
      </c>
      <c r="L1968" t="s">
        <v>771</v>
      </c>
      <c r="N1968">
        <v>1258647</v>
      </c>
      <c r="O1968" t="s">
        <v>31</v>
      </c>
      <c r="P1968" t="s">
        <v>769</v>
      </c>
    </row>
    <row r="1969" spans="1:16" hidden="1" x14ac:dyDescent="0.25">
      <c r="A1969" t="s">
        <v>1189</v>
      </c>
      <c r="B1969" t="s">
        <v>895</v>
      </c>
      <c r="D1969" t="s">
        <v>752</v>
      </c>
      <c r="E1969" t="s">
        <v>3498</v>
      </c>
      <c r="F1969" t="s">
        <v>4729</v>
      </c>
      <c r="G1969" t="s">
        <v>769</v>
      </c>
      <c r="H1969" t="s">
        <v>36</v>
      </c>
      <c r="L1969" t="s">
        <v>771</v>
      </c>
      <c r="N1969">
        <v>1258647</v>
      </c>
      <c r="O1969" t="s">
        <v>31</v>
      </c>
      <c r="P1969" t="s">
        <v>769</v>
      </c>
    </row>
    <row r="1970" spans="1:16" hidden="1" x14ac:dyDescent="0.25">
      <c r="A1970" t="s">
        <v>1185</v>
      </c>
      <c r="B1970" t="s">
        <v>888</v>
      </c>
      <c r="D1970" t="s">
        <v>753</v>
      </c>
      <c r="E1970" t="s">
        <v>3498</v>
      </c>
      <c r="F1970" t="s">
        <v>4730</v>
      </c>
      <c r="G1970" t="s">
        <v>769</v>
      </c>
      <c r="H1970" t="s">
        <v>29</v>
      </c>
      <c r="L1970" t="s">
        <v>771</v>
      </c>
      <c r="N1970">
        <v>1258647</v>
      </c>
      <c r="O1970" t="s">
        <v>31</v>
      </c>
      <c r="P1970" t="s">
        <v>769</v>
      </c>
    </row>
    <row r="1971" spans="1:16" hidden="1" x14ac:dyDescent="0.25">
      <c r="A1971" t="s">
        <v>1181</v>
      </c>
      <c r="B1971" t="s">
        <v>884</v>
      </c>
      <c r="D1971" t="s">
        <v>754</v>
      </c>
      <c r="E1971" t="s">
        <v>3498</v>
      </c>
      <c r="F1971" t="s">
        <v>4731</v>
      </c>
      <c r="G1971" t="s">
        <v>769</v>
      </c>
      <c r="H1971" t="s">
        <v>29</v>
      </c>
      <c r="L1971" t="s">
        <v>771</v>
      </c>
      <c r="N1971">
        <v>1258647</v>
      </c>
      <c r="O1971" t="s">
        <v>31</v>
      </c>
      <c r="P1971" t="s">
        <v>769</v>
      </c>
    </row>
    <row r="1972" spans="1:16" hidden="1" x14ac:dyDescent="0.25">
      <c r="A1972" t="s">
        <v>823</v>
      </c>
      <c r="B1972" t="s">
        <v>880</v>
      </c>
      <c r="D1972" t="s">
        <v>755</v>
      </c>
      <c r="E1972" t="s">
        <v>3498</v>
      </c>
      <c r="F1972" t="s">
        <v>4732</v>
      </c>
      <c r="G1972" t="s">
        <v>769</v>
      </c>
      <c r="H1972" t="s">
        <v>29</v>
      </c>
      <c r="L1972" t="s">
        <v>771</v>
      </c>
      <c r="N1972">
        <v>1258647</v>
      </c>
      <c r="O1972" t="s">
        <v>31</v>
      </c>
      <c r="P1972" t="s">
        <v>769</v>
      </c>
    </row>
    <row r="1973" spans="1:16" hidden="1" x14ac:dyDescent="0.25">
      <c r="A1973" t="s">
        <v>1177</v>
      </c>
      <c r="B1973" t="s">
        <v>876</v>
      </c>
      <c r="D1973" t="s">
        <v>756</v>
      </c>
      <c r="E1973" t="s">
        <v>3498</v>
      </c>
      <c r="F1973" t="s">
        <v>4733</v>
      </c>
      <c r="G1973" t="s">
        <v>769</v>
      </c>
      <c r="H1973" t="s">
        <v>36</v>
      </c>
      <c r="L1973" t="s">
        <v>771</v>
      </c>
      <c r="N1973">
        <v>1258647</v>
      </c>
      <c r="O1973" t="s">
        <v>31</v>
      </c>
      <c r="P1973" t="s">
        <v>769</v>
      </c>
    </row>
    <row r="1974" spans="1:16" hidden="1" x14ac:dyDescent="0.25">
      <c r="A1974" t="s">
        <v>1173</v>
      </c>
      <c r="B1974" t="s">
        <v>872</v>
      </c>
      <c r="D1974" t="s">
        <v>757</v>
      </c>
      <c r="E1974" t="s">
        <v>3498</v>
      </c>
      <c r="F1974" t="s">
        <v>4734</v>
      </c>
      <c r="G1974" t="s">
        <v>769</v>
      </c>
      <c r="H1974" t="s">
        <v>29</v>
      </c>
      <c r="L1974" t="s">
        <v>771</v>
      </c>
      <c r="N1974">
        <v>1258647</v>
      </c>
      <c r="O1974" t="s">
        <v>31</v>
      </c>
      <c r="P1974" t="s">
        <v>769</v>
      </c>
    </row>
    <row r="1975" spans="1:16" hidden="1" x14ac:dyDescent="0.25">
      <c r="A1975" t="s">
        <v>819</v>
      </c>
      <c r="B1975" t="s">
        <v>867</v>
      </c>
      <c r="D1975" t="s">
        <v>758</v>
      </c>
      <c r="E1975" t="s">
        <v>3498</v>
      </c>
      <c r="F1975" t="s">
        <v>4735</v>
      </c>
      <c r="G1975" t="s">
        <v>769</v>
      </c>
      <c r="H1975" t="s">
        <v>29</v>
      </c>
      <c r="L1975" t="s">
        <v>771</v>
      </c>
      <c r="N1975">
        <v>1258647</v>
      </c>
      <c r="O1975" t="s">
        <v>31</v>
      </c>
      <c r="P1975" t="s">
        <v>769</v>
      </c>
    </row>
    <row r="1976" spans="1:16" hidden="1" x14ac:dyDescent="0.25">
      <c r="A1976" t="s">
        <v>815</v>
      </c>
      <c r="B1976" t="s">
        <v>863</v>
      </c>
      <c r="D1976" t="s">
        <v>759</v>
      </c>
      <c r="E1976" t="s">
        <v>3498</v>
      </c>
      <c r="F1976" t="s">
        <v>4736</v>
      </c>
      <c r="G1976" t="s">
        <v>769</v>
      </c>
      <c r="H1976" t="s">
        <v>29</v>
      </c>
      <c r="L1976" t="s">
        <v>771</v>
      </c>
      <c r="N1976">
        <v>1258647</v>
      </c>
      <c r="O1976" t="s">
        <v>31</v>
      </c>
      <c r="P1976" t="s">
        <v>769</v>
      </c>
    </row>
    <row r="1977" spans="1:16" hidden="1" x14ac:dyDescent="0.25">
      <c r="A1977" t="s">
        <v>811</v>
      </c>
      <c r="B1977" t="s">
        <v>859</v>
      </c>
      <c r="D1977" t="s">
        <v>760</v>
      </c>
      <c r="E1977" t="s">
        <v>3498</v>
      </c>
      <c r="F1977" t="s">
        <v>4737</v>
      </c>
      <c r="G1977" t="s">
        <v>769</v>
      </c>
      <c r="H1977" t="s">
        <v>29</v>
      </c>
      <c r="L1977" t="s">
        <v>771</v>
      </c>
      <c r="N1977">
        <v>1258647</v>
      </c>
      <c r="O1977" t="s">
        <v>31</v>
      </c>
      <c r="P1977" t="s">
        <v>769</v>
      </c>
    </row>
    <row r="1978" spans="1:16" hidden="1" x14ac:dyDescent="0.25">
      <c r="A1978" t="s">
        <v>808</v>
      </c>
      <c r="B1978" t="s">
        <v>854</v>
      </c>
      <c r="D1978" t="s">
        <v>761</v>
      </c>
      <c r="E1978" t="s">
        <v>3498</v>
      </c>
      <c r="F1978" t="s">
        <v>4738</v>
      </c>
      <c r="G1978" t="s">
        <v>769</v>
      </c>
      <c r="H1978" t="s">
        <v>29</v>
      </c>
      <c r="L1978" t="s">
        <v>771</v>
      </c>
      <c r="N1978">
        <v>1258647</v>
      </c>
      <c r="O1978" t="s">
        <v>31</v>
      </c>
      <c r="P1978" t="s">
        <v>769</v>
      </c>
    </row>
    <row r="1979" spans="1:16" hidden="1" x14ac:dyDescent="0.25">
      <c r="A1979" t="s">
        <v>804</v>
      </c>
      <c r="B1979" t="s">
        <v>844</v>
      </c>
      <c r="D1979" t="s">
        <v>762</v>
      </c>
      <c r="E1979" t="s">
        <v>3498</v>
      </c>
      <c r="F1979" t="s">
        <v>4739</v>
      </c>
      <c r="G1979" t="s">
        <v>769</v>
      </c>
      <c r="H1979" t="s">
        <v>36</v>
      </c>
      <c r="L1979" t="s">
        <v>771</v>
      </c>
      <c r="N1979">
        <v>1258647</v>
      </c>
      <c r="O1979" t="s">
        <v>31</v>
      </c>
      <c r="P1979" t="s">
        <v>769</v>
      </c>
    </row>
    <row r="1980" spans="1:16" hidden="1" x14ac:dyDescent="0.25">
      <c r="A1980" t="s">
        <v>1168</v>
      </c>
      <c r="B1980" t="s">
        <v>840</v>
      </c>
      <c r="D1980" t="s">
        <v>4740</v>
      </c>
      <c r="E1980" t="s">
        <v>3498</v>
      </c>
      <c r="F1980" t="s">
        <v>4741</v>
      </c>
      <c r="G1980" t="s">
        <v>769</v>
      </c>
      <c r="H1980" t="s">
        <v>29</v>
      </c>
      <c r="L1980" t="s">
        <v>771</v>
      </c>
      <c r="N1980">
        <v>1258647</v>
      </c>
      <c r="O1980" t="s">
        <v>31</v>
      </c>
      <c r="P1980" t="s">
        <v>769</v>
      </c>
    </row>
    <row r="1981" spans="1:16" hidden="1" x14ac:dyDescent="0.25">
      <c r="A1981" t="s">
        <v>800</v>
      </c>
      <c r="B1981" t="s">
        <v>836</v>
      </c>
      <c r="D1981" t="s">
        <v>4742</v>
      </c>
      <c r="E1981" t="s">
        <v>3498</v>
      </c>
      <c r="F1981" t="s">
        <v>4743</v>
      </c>
      <c r="G1981" t="s">
        <v>769</v>
      </c>
      <c r="H1981" t="s">
        <v>29</v>
      </c>
      <c r="L1981" t="s">
        <v>771</v>
      </c>
      <c r="N1981">
        <v>1258647</v>
      </c>
      <c r="O1981" t="s">
        <v>31</v>
      </c>
      <c r="P1981" t="s">
        <v>769</v>
      </c>
    </row>
    <row r="1982" spans="1:16" hidden="1" x14ac:dyDescent="0.25">
      <c r="A1982" t="s">
        <v>796</v>
      </c>
      <c r="B1982" t="s">
        <v>828</v>
      </c>
      <c r="D1982" t="s">
        <v>4744</v>
      </c>
      <c r="E1982" t="s">
        <v>3498</v>
      </c>
      <c r="F1982" t="s">
        <v>4745</v>
      </c>
      <c r="G1982" t="s">
        <v>769</v>
      </c>
      <c r="H1982" t="s">
        <v>36</v>
      </c>
      <c r="L1982" t="s">
        <v>771</v>
      </c>
      <c r="N1982">
        <v>1258647</v>
      </c>
      <c r="O1982" t="s">
        <v>31</v>
      </c>
      <c r="P1982" t="s">
        <v>769</v>
      </c>
    </row>
    <row r="1983" spans="1:16" hidden="1" x14ac:dyDescent="0.25">
      <c r="A1983" t="s">
        <v>1164</v>
      </c>
      <c r="B1983" t="s">
        <v>812</v>
      </c>
      <c r="D1983" t="s">
        <v>4746</v>
      </c>
      <c r="E1983" t="s">
        <v>3498</v>
      </c>
      <c r="F1983" t="s">
        <v>4747</v>
      </c>
      <c r="G1983" t="s">
        <v>769</v>
      </c>
      <c r="H1983" t="s">
        <v>29</v>
      </c>
      <c r="L1983" t="s">
        <v>771</v>
      </c>
      <c r="N1983">
        <v>1258647</v>
      </c>
      <c r="O1983" t="s">
        <v>31</v>
      </c>
      <c r="P1983" t="s">
        <v>769</v>
      </c>
    </row>
    <row r="1984" spans="1:16" hidden="1" x14ac:dyDescent="0.25">
      <c r="A1984" t="s">
        <v>1159</v>
      </c>
      <c r="B1984" t="s">
        <v>805</v>
      </c>
      <c r="D1984" t="s">
        <v>4748</v>
      </c>
      <c r="E1984" t="s">
        <v>3498</v>
      </c>
      <c r="F1984" t="s">
        <v>4749</v>
      </c>
      <c r="G1984" t="s">
        <v>769</v>
      </c>
      <c r="H1984" t="s">
        <v>36</v>
      </c>
      <c r="L1984" t="s">
        <v>771</v>
      </c>
      <c r="N1984">
        <v>1258647</v>
      </c>
      <c r="O1984" t="s">
        <v>31</v>
      </c>
      <c r="P1984" t="s">
        <v>769</v>
      </c>
    </row>
    <row r="1985" spans="1:16" hidden="1" x14ac:dyDescent="0.25">
      <c r="A1985" t="s">
        <v>1154</v>
      </c>
      <c r="B1985" t="s">
        <v>784</v>
      </c>
      <c r="D1985" t="s">
        <v>4750</v>
      </c>
      <c r="E1985" t="s">
        <v>3498</v>
      </c>
      <c r="F1985" t="s">
        <v>4751</v>
      </c>
      <c r="G1985" t="s">
        <v>769</v>
      </c>
      <c r="H1985" t="s">
        <v>29</v>
      </c>
      <c r="L1985" t="s">
        <v>771</v>
      </c>
      <c r="N1985">
        <v>1258647</v>
      </c>
      <c r="O1985" t="s">
        <v>31</v>
      </c>
      <c r="P1985" t="s">
        <v>769</v>
      </c>
    </row>
    <row r="1986" spans="1:16" hidden="1" x14ac:dyDescent="0.25">
      <c r="A1986" t="s">
        <v>1149</v>
      </c>
      <c r="B1986" t="s">
        <v>778</v>
      </c>
      <c r="D1986" t="s">
        <v>4752</v>
      </c>
      <c r="E1986" t="s">
        <v>3498</v>
      </c>
      <c r="F1986" t="s">
        <v>4753</v>
      </c>
      <c r="G1986" t="s">
        <v>769</v>
      </c>
      <c r="H1986" t="s">
        <v>36</v>
      </c>
      <c r="L1986" t="s">
        <v>771</v>
      </c>
      <c r="N1986">
        <v>1258647</v>
      </c>
      <c r="O1986" t="s">
        <v>31</v>
      </c>
      <c r="P1986" t="s">
        <v>769</v>
      </c>
    </row>
    <row r="1987" spans="1:16" hidden="1" x14ac:dyDescent="0.25">
      <c r="A1987" t="s">
        <v>1144</v>
      </c>
      <c r="B1987" t="s">
        <v>773</v>
      </c>
      <c r="D1987" t="s">
        <v>4754</v>
      </c>
      <c r="E1987" t="s">
        <v>3498</v>
      </c>
      <c r="F1987" t="s">
        <v>4755</v>
      </c>
      <c r="G1987" t="s">
        <v>769</v>
      </c>
      <c r="H1987" t="s">
        <v>36</v>
      </c>
      <c r="L1987" t="s">
        <v>771</v>
      </c>
      <c r="N1987">
        <v>1258647</v>
      </c>
      <c r="O1987" t="s">
        <v>31</v>
      </c>
      <c r="P1987" t="s">
        <v>769</v>
      </c>
    </row>
    <row r="1988" spans="1:16" hidden="1" x14ac:dyDescent="0.25">
      <c r="A1988" t="s">
        <v>791</v>
      </c>
      <c r="B1988" t="s">
        <v>765</v>
      </c>
      <c r="D1988" t="s">
        <v>4756</v>
      </c>
      <c r="E1988" t="s">
        <v>3498</v>
      </c>
      <c r="F1988" t="s">
        <v>4757</v>
      </c>
      <c r="G1988" t="s">
        <v>769</v>
      </c>
      <c r="H1988" t="s">
        <v>36</v>
      </c>
      <c r="L1988" t="s">
        <v>771</v>
      </c>
      <c r="N1988">
        <v>1258647</v>
      </c>
      <c r="O1988" t="s">
        <v>31</v>
      </c>
      <c r="P1988" t="s">
        <v>769</v>
      </c>
    </row>
    <row r="1989" spans="1:16" hidden="1" x14ac:dyDescent="0.25">
      <c r="A1989" t="s">
        <v>791</v>
      </c>
      <c r="B1989" t="s">
        <v>848</v>
      </c>
      <c r="D1989" t="s">
        <v>4758</v>
      </c>
      <c r="E1989" t="s">
        <v>3498</v>
      </c>
      <c r="F1989" t="s">
        <v>4759</v>
      </c>
      <c r="G1989" t="s">
        <v>769</v>
      </c>
      <c r="H1989" t="s">
        <v>29</v>
      </c>
      <c r="L1989" t="s">
        <v>771</v>
      </c>
      <c r="N1989">
        <v>1258647</v>
      </c>
      <c r="O1989" t="s">
        <v>31</v>
      </c>
      <c r="P1989" t="s">
        <v>769</v>
      </c>
    </row>
    <row r="1990" spans="1:16" hidden="1" x14ac:dyDescent="0.25">
      <c r="A1990" t="s">
        <v>787</v>
      </c>
      <c r="B1990" t="s">
        <v>832</v>
      </c>
      <c r="D1990" t="s">
        <v>4760</v>
      </c>
      <c r="E1990" t="s">
        <v>3498</v>
      </c>
      <c r="F1990" t="s">
        <v>4761</v>
      </c>
      <c r="G1990" t="s">
        <v>769</v>
      </c>
      <c r="H1990" t="s">
        <v>29</v>
      </c>
      <c r="L1990" t="s">
        <v>771</v>
      </c>
      <c r="N1990">
        <v>1258647</v>
      </c>
      <c r="O1990" t="s">
        <v>31</v>
      </c>
      <c r="P1990" t="s">
        <v>769</v>
      </c>
    </row>
    <row r="1991" spans="1:16" hidden="1" x14ac:dyDescent="0.25">
      <c r="A1991" t="s">
        <v>1134</v>
      </c>
      <c r="B1991" t="s">
        <v>824</v>
      </c>
      <c r="D1991" t="s">
        <v>4762</v>
      </c>
      <c r="E1991" t="s">
        <v>3498</v>
      </c>
      <c r="F1991" t="s">
        <v>4763</v>
      </c>
      <c r="G1991" t="s">
        <v>769</v>
      </c>
      <c r="H1991" t="s">
        <v>36</v>
      </c>
      <c r="L1991" t="s">
        <v>771</v>
      </c>
      <c r="N1991">
        <v>1258647</v>
      </c>
      <c r="O1991" t="s">
        <v>31</v>
      </c>
      <c r="P1991" t="s">
        <v>769</v>
      </c>
    </row>
    <row r="1992" spans="1:16" hidden="1" x14ac:dyDescent="0.25">
      <c r="A1992" t="s">
        <v>783</v>
      </c>
      <c r="B1992" t="s">
        <v>820</v>
      </c>
      <c r="D1992" t="s">
        <v>4764</v>
      </c>
      <c r="E1992" t="s">
        <v>3498</v>
      </c>
      <c r="F1992" t="s">
        <v>4765</v>
      </c>
      <c r="G1992" t="s">
        <v>769</v>
      </c>
      <c r="H1992" t="s">
        <v>29</v>
      </c>
      <c r="L1992" t="s">
        <v>771</v>
      </c>
      <c r="N1992">
        <v>1258647</v>
      </c>
      <c r="O1992" t="s">
        <v>31</v>
      </c>
      <c r="P1992" t="s">
        <v>769</v>
      </c>
    </row>
    <row r="1993" spans="1:16" hidden="1" x14ac:dyDescent="0.25">
      <c r="A1993" t="s">
        <v>1129</v>
      </c>
      <c r="B1993" t="s">
        <v>816</v>
      </c>
      <c r="D1993" t="s">
        <v>4766</v>
      </c>
      <c r="E1993" t="s">
        <v>3498</v>
      </c>
      <c r="F1993" t="s">
        <v>4767</v>
      </c>
      <c r="G1993" t="s">
        <v>769</v>
      </c>
      <c r="H1993" t="s">
        <v>29</v>
      </c>
      <c r="L1993" t="s">
        <v>771</v>
      </c>
      <c r="N1993">
        <v>1258647</v>
      </c>
      <c r="O1993" t="s">
        <v>31</v>
      </c>
      <c r="P1993" t="s">
        <v>769</v>
      </c>
    </row>
    <row r="1994" spans="1:16" hidden="1" x14ac:dyDescent="0.25">
      <c r="A1994" t="s">
        <v>777</v>
      </c>
      <c r="B1994" t="s">
        <v>805</v>
      </c>
      <c r="D1994" t="s">
        <v>4768</v>
      </c>
      <c r="E1994" t="s">
        <v>3498</v>
      </c>
      <c r="F1994" t="s">
        <v>4769</v>
      </c>
      <c r="G1994" t="s">
        <v>769</v>
      </c>
      <c r="H1994" t="s">
        <v>29</v>
      </c>
      <c r="L1994" t="s">
        <v>771</v>
      </c>
      <c r="N1994">
        <v>1258647</v>
      </c>
      <c r="O1994" t="s">
        <v>31</v>
      </c>
      <c r="P1994" t="s">
        <v>769</v>
      </c>
    </row>
    <row r="1995" spans="1:16" hidden="1" x14ac:dyDescent="0.25">
      <c r="A1995" t="s">
        <v>772</v>
      </c>
      <c r="B1995" t="s">
        <v>801</v>
      </c>
      <c r="D1995" t="s">
        <v>4770</v>
      </c>
      <c r="E1995" t="s">
        <v>3498</v>
      </c>
      <c r="F1995" t="s">
        <v>4771</v>
      </c>
      <c r="G1995" t="s">
        <v>769</v>
      </c>
      <c r="H1995" t="s">
        <v>36</v>
      </c>
      <c r="L1995" t="s">
        <v>771</v>
      </c>
      <c r="N1995">
        <v>1258647</v>
      </c>
      <c r="O1995" t="s">
        <v>31</v>
      </c>
      <c r="P1995" t="s">
        <v>769</v>
      </c>
    </row>
    <row r="1996" spans="1:16" hidden="1" x14ac:dyDescent="0.25">
      <c r="A1996" t="s">
        <v>1124</v>
      </c>
      <c r="B1996" t="s">
        <v>797</v>
      </c>
      <c r="D1996" t="s">
        <v>4772</v>
      </c>
      <c r="E1996" t="s">
        <v>3498</v>
      </c>
      <c r="F1996" t="s">
        <v>4773</v>
      </c>
      <c r="G1996" t="s">
        <v>769</v>
      </c>
      <c r="H1996" t="s">
        <v>29</v>
      </c>
      <c r="L1996" t="s">
        <v>771</v>
      </c>
      <c r="N1996">
        <v>1258647</v>
      </c>
      <c r="O1996" t="s">
        <v>31</v>
      </c>
      <c r="P1996" t="s">
        <v>769</v>
      </c>
    </row>
    <row r="1997" spans="1:16" hidden="1" x14ac:dyDescent="0.25">
      <c r="A1997" t="s">
        <v>1119</v>
      </c>
      <c r="B1997" t="s">
        <v>792</v>
      </c>
      <c r="D1997" t="s">
        <v>4774</v>
      </c>
      <c r="E1997" t="s">
        <v>3498</v>
      </c>
      <c r="F1997" t="s">
        <v>4775</v>
      </c>
      <c r="G1997" t="s">
        <v>769</v>
      </c>
      <c r="H1997" t="s">
        <v>29</v>
      </c>
      <c r="L1997" t="s">
        <v>771</v>
      </c>
      <c r="N1997">
        <v>1258647</v>
      </c>
      <c r="O1997" t="s">
        <v>31</v>
      </c>
      <c r="P1997" t="s">
        <v>769</v>
      </c>
    </row>
    <row r="1998" spans="1:16" hidden="1" x14ac:dyDescent="0.25">
      <c r="A1998" t="s">
        <v>764</v>
      </c>
      <c r="B1998" t="s">
        <v>788</v>
      </c>
      <c r="D1998" t="s">
        <v>4776</v>
      </c>
      <c r="E1998" t="s">
        <v>3498</v>
      </c>
      <c r="F1998" t="s">
        <v>4777</v>
      </c>
      <c r="G1998" t="s">
        <v>769</v>
      </c>
      <c r="H1998" t="s">
        <v>29</v>
      </c>
      <c r="L1998" t="s">
        <v>771</v>
      </c>
      <c r="N1998">
        <v>1258647</v>
      </c>
      <c r="O1998" t="s">
        <v>31</v>
      </c>
      <c r="P1998" t="s">
        <v>769</v>
      </c>
    </row>
    <row r="1999" spans="1:16" hidden="1" x14ac:dyDescent="0.25">
      <c r="A1999" t="s">
        <v>764</v>
      </c>
      <c r="B1999" t="s">
        <v>765</v>
      </c>
      <c r="D1999" t="s">
        <v>4778</v>
      </c>
      <c r="E1999" t="s">
        <v>3498</v>
      </c>
      <c r="F1999" t="s">
        <v>4779</v>
      </c>
      <c r="G1999" t="s">
        <v>769</v>
      </c>
      <c r="H1999" t="s">
        <v>29</v>
      </c>
      <c r="L1999" t="s">
        <v>771</v>
      </c>
      <c r="N1999">
        <v>1258647</v>
      </c>
      <c r="O1999" t="s">
        <v>31</v>
      </c>
      <c r="P1999" t="s">
        <v>769</v>
      </c>
    </row>
    <row r="2000" spans="1:16" hidden="1" x14ac:dyDescent="0.25">
      <c r="A2000" t="s">
        <v>772</v>
      </c>
      <c r="B2000" t="s">
        <v>773</v>
      </c>
      <c r="D2000" t="s">
        <v>4780</v>
      </c>
      <c r="E2000" t="s">
        <v>3498</v>
      </c>
      <c r="F2000" t="s">
        <v>4781</v>
      </c>
      <c r="G2000" t="s">
        <v>769</v>
      </c>
      <c r="H2000" t="s">
        <v>29</v>
      </c>
      <c r="L2000" t="s">
        <v>771</v>
      </c>
      <c r="N2000">
        <v>1258647</v>
      </c>
      <c r="O2000" t="s">
        <v>31</v>
      </c>
      <c r="P2000" t="s">
        <v>769</v>
      </c>
    </row>
    <row r="2001" spans="1:16" hidden="1" x14ac:dyDescent="0.25">
      <c r="A2001" t="s">
        <v>777</v>
      </c>
      <c r="B2001" t="s">
        <v>778</v>
      </c>
      <c r="D2001" t="s">
        <v>4782</v>
      </c>
      <c r="E2001" t="s">
        <v>3498</v>
      </c>
      <c r="F2001" t="s">
        <v>4783</v>
      </c>
      <c r="G2001" t="s">
        <v>769</v>
      </c>
      <c r="H2001" t="s">
        <v>36</v>
      </c>
      <c r="L2001" t="s">
        <v>771</v>
      </c>
      <c r="N2001">
        <v>1258647</v>
      </c>
      <c r="O2001" t="s">
        <v>31</v>
      </c>
      <c r="P2001" t="s">
        <v>769</v>
      </c>
    </row>
    <row r="2002" spans="1:16" hidden="1" x14ac:dyDescent="0.25">
      <c r="A2002" t="s">
        <v>783</v>
      </c>
      <c r="B2002" t="s">
        <v>784</v>
      </c>
      <c r="D2002" t="s">
        <v>4784</v>
      </c>
      <c r="E2002" t="s">
        <v>3498</v>
      </c>
      <c r="F2002" t="s">
        <v>4785</v>
      </c>
      <c r="G2002" t="s">
        <v>769</v>
      </c>
      <c r="H2002" t="s">
        <v>29</v>
      </c>
      <c r="L2002" t="s">
        <v>771</v>
      </c>
      <c r="N2002">
        <v>1258647</v>
      </c>
      <c r="O2002" t="s">
        <v>31</v>
      </c>
      <c r="P2002" t="s">
        <v>769</v>
      </c>
    </row>
    <row r="2003" spans="1:16" hidden="1" x14ac:dyDescent="0.25">
      <c r="A2003" t="s">
        <v>787</v>
      </c>
      <c r="B2003" t="s">
        <v>788</v>
      </c>
      <c r="D2003" t="s">
        <v>4786</v>
      </c>
      <c r="E2003" t="s">
        <v>3498</v>
      </c>
      <c r="F2003" t="s">
        <v>4787</v>
      </c>
      <c r="G2003" t="s">
        <v>769</v>
      </c>
      <c r="H2003" t="s">
        <v>36</v>
      </c>
      <c r="L2003" t="s">
        <v>771</v>
      </c>
      <c r="N2003">
        <v>1258647</v>
      </c>
      <c r="O2003" t="s">
        <v>31</v>
      </c>
      <c r="P2003" t="s">
        <v>769</v>
      </c>
    </row>
    <row r="2004" spans="1:16" hidden="1" x14ac:dyDescent="0.25">
      <c r="A2004" t="s">
        <v>791</v>
      </c>
      <c r="B2004" t="s">
        <v>792</v>
      </c>
      <c r="D2004" t="s">
        <v>4788</v>
      </c>
      <c r="E2004" t="s">
        <v>3498</v>
      </c>
      <c r="F2004" t="s">
        <v>4789</v>
      </c>
      <c r="G2004" t="s">
        <v>769</v>
      </c>
      <c r="H2004" t="s">
        <v>29</v>
      </c>
      <c r="L2004" t="s">
        <v>771</v>
      </c>
      <c r="N2004">
        <v>1258647</v>
      </c>
      <c r="O2004" t="s">
        <v>31</v>
      </c>
      <c r="P2004" t="s">
        <v>769</v>
      </c>
    </row>
    <row r="2005" spans="1:16" hidden="1" x14ac:dyDescent="0.25">
      <c r="A2005" t="s">
        <v>796</v>
      </c>
      <c r="B2005" t="s">
        <v>797</v>
      </c>
      <c r="D2005" t="s">
        <v>4790</v>
      </c>
      <c r="E2005" t="s">
        <v>3498</v>
      </c>
      <c r="F2005" t="s">
        <v>4791</v>
      </c>
      <c r="G2005" t="s">
        <v>769</v>
      </c>
      <c r="H2005" t="s">
        <v>29</v>
      </c>
      <c r="L2005" t="s">
        <v>771</v>
      </c>
      <c r="N2005">
        <v>1258647</v>
      </c>
      <c r="O2005" t="s">
        <v>31</v>
      </c>
      <c r="P2005" t="s">
        <v>769</v>
      </c>
    </row>
    <row r="2006" spans="1:16" hidden="1" x14ac:dyDescent="0.25">
      <c r="A2006" t="s">
        <v>800</v>
      </c>
      <c r="B2006" t="s">
        <v>801</v>
      </c>
      <c r="D2006" t="s">
        <v>4792</v>
      </c>
      <c r="E2006" t="s">
        <v>3498</v>
      </c>
      <c r="F2006" t="s">
        <v>4793</v>
      </c>
      <c r="G2006" t="s">
        <v>769</v>
      </c>
      <c r="H2006" t="s">
        <v>36</v>
      </c>
      <c r="L2006" t="s">
        <v>771</v>
      </c>
      <c r="N2006">
        <v>1258647</v>
      </c>
      <c r="O2006" t="s">
        <v>31</v>
      </c>
      <c r="P2006" t="s">
        <v>769</v>
      </c>
    </row>
    <row r="2007" spans="1:16" hidden="1" x14ac:dyDescent="0.25">
      <c r="A2007" t="s">
        <v>804</v>
      </c>
      <c r="B2007" t="s">
        <v>805</v>
      </c>
      <c r="D2007" t="s">
        <v>4794</v>
      </c>
      <c r="E2007" t="s">
        <v>3498</v>
      </c>
      <c r="F2007" t="s">
        <v>4795</v>
      </c>
      <c r="G2007" t="s">
        <v>769</v>
      </c>
      <c r="H2007" t="s">
        <v>29</v>
      </c>
      <c r="L2007" t="s">
        <v>771</v>
      </c>
      <c r="N2007">
        <v>1258647</v>
      </c>
      <c r="O2007" t="s">
        <v>31</v>
      </c>
      <c r="P2007" t="s">
        <v>769</v>
      </c>
    </row>
    <row r="2008" spans="1:16" hidden="1" x14ac:dyDescent="0.25">
      <c r="A2008" t="s">
        <v>808</v>
      </c>
      <c r="B2008" t="s">
        <v>805</v>
      </c>
      <c r="D2008" t="s">
        <v>4796</v>
      </c>
      <c r="E2008" t="s">
        <v>3498</v>
      </c>
      <c r="F2008" t="s">
        <v>4797</v>
      </c>
      <c r="G2008" t="s">
        <v>769</v>
      </c>
      <c r="H2008" t="s">
        <v>29</v>
      </c>
      <c r="L2008" t="s">
        <v>771</v>
      </c>
      <c r="N2008">
        <v>1258647</v>
      </c>
      <c r="O2008" t="s">
        <v>31</v>
      </c>
      <c r="P2008" t="s">
        <v>769</v>
      </c>
    </row>
    <row r="2009" spans="1:16" hidden="1" x14ac:dyDescent="0.25">
      <c r="A2009" t="s">
        <v>811</v>
      </c>
      <c r="B2009" t="s">
        <v>812</v>
      </c>
      <c r="D2009" t="s">
        <v>4798</v>
      </c>
      <c r="E2009" t="s">
        <v>3498</v>
      </c>
      <c r="F2009" t="s">
        <v>4799</v>
      </c>
      <c r="G2009" t="s">
        <v>769</v>
      </c>
      <c r="H2009" t="s">
        <v>29</v>
      </c>
      <c r="L2009" t="s">
        <v>771</v>
      </c>
      <c r="N2009">
        <v>1258647</v>
      </c>
      <c r="O2009" t="s">
        <v>31</v>
      </c>
      <c r="P2009" t="s">
        <v>769</v>
      </c>
    </row>
    <row r="2010" spans="1:16" hidden="1" x14ac:dyDescent="0.25">
      <c r="A2010" t="s">
        <v>815</v>
      </c>
      <c r="B2010" t="s">
        <v>816</v>
      </c>
      <c r="D2010" t="s">
        <v>4800</v>
      </c>
      <c r="E2010" t="s">
        <v>3498</v>
      </c>
      <c r="F2010" t="s">
        <v>4801</v>
      </c>
      <c r="G2010" t="s">
        <v>769</v>
      </c>
      <c r="H2010" t="s">
        <v>36</v>
      </c>
      <c r="L2010" t="s">
        <v>771</v>
      </c>
      <c r="N2010">
        <v>1258647</v>
      </c>
      <c r="O2010" t="s">
        <v>31</v>
      </c>
      <c r="P2010" t="s">
        <v>769</v>
      </c>
    </row>
    <row r="2011" spans="1:16" hidden="1" x14ac:dyDescent="0.25">
      <c r="A2011" t="s">
        <v>819</v>
      </c>
      <c r="B2011" t="s">
        <v>820</v>
      </c>
      <c r="D2011" t="s">
        <v>4802</v>
      </c>
      <c r="E2011" t="s">
        <v>3498</v>
      </c>
      <c r="F2011" t="s">
        <v>4803</v>
      </c>
      <c r="G2011" t="s">
        <v>769</v>
      </c>
      <c r="H2011" t="s">
        <v>29</v>
      </c>
      <c r="L2011" t="s">
        <v>771</v>
      </c>
      <c r="N2011">
        <v>1258647</v>
      </c>
      <c r="O2011" t="s">
        <v>31</v>
      </c>
      <c r="P2011" t="s">
        <v>769</v>
      </c>
    </row>
    <row r="2012" spans="1:16" hidden="1" x14ac:dyDescent="0.25">
      <c r="A2012" t="s">
        <v>823</v>
      </c>
      <c r="B2012" t="s">
        <v>824</v>
      </c>
      <c r="D2012" t="s">
        <v>4804</v>
      </c>
      <c r="E2012" t="s">
        <v>3498</v>
      </c>
      <c r="F2012" t="s">
        <v>4805</v>
      </c>
      <c r="G2012" t="s">
        <v>769</v>
      </c>
      <c r="H2012" t="s">
        <v>36</v>
      </c>
      <c r="L2012" t="s">
        <v>771</v>
      </c>
      <c r="N2012">
        <v>1258647</v>
      </c>
      <c r="O2012" t="s">
        <v>31</v>
      </c>
      <c r="P2012" t="s">
        <v>769</v>
      </c>
    </row>
    <row r="2013" spans="1:16" hidden="1" x14ac:dyDescent="0.25">
      <c r="A2013" t="s">
        <v>827</v>
      </c>
      <c r="B2013" t="s">
        <v>828</v>
      </c>
      <c r="D2013" t="s">
        <v>4806</v>
      </c>
      <c r="E2013" t="s">
        <v>3498</v>
      </c>
      <c r="F2013" t="s">
        <v>4807</v>
      </c>
      <c r="G2013" t="s">
        <v>769</v>
      </c>
      <c r="H2013" t="s">
        <v>36</v>
      </c>
      <c r="L2013" t="s">
        <v>771</v>
      </c>
      <c r="N2013">
        <v>1258647</v>
      </c>
      <c r="O2013" t="s">
        <v>31</v>
      </c>
      <c r="P2013" t="s">
        <v>769</v>
      </c>
    </row>
    <row r="2014" spans="1:16" hidden="1" x14ac:dyDescent="0.25">
      <c r="A2014" t="s">
        <v>831</v>
      </c>
      <c r="B2014" t="s">
        <v>832</v>
      </c>
      <c r="D2014" t="s">
        <v>4808</v>
      </c>
      <c r="E2014" t="s">
        <v>3498</v>
      </c>
      <c r="F2014" t="s">
        <v>4809</v>
      </c>
      <c r="G2014" t="s">
        <v>769</v>
      </c>
      <c r="H2014" t="s">
        <v>36</v>
      </c>
      <c r="L2014" t="s">
        <v>771</v>
      </c>
      <c r="N2014">
        <v>1258647</v>
      </c>
      <c r="O2014" t="s">
        <v>31</v>
      </c>
      <c r="P2014" t="s">
        <v>769</v>
      </c>
    </row>
    <row r="2015" spans="1:16" hidden="1" x14ac:dyDescent="0.25">
      <c r="A2015" t="s">
        <v>835</v>
      </c>
      <c r="B2015" t="s">
        <v>836</v>
      </c>
      <c r="D2015" t="s">
        <v>4810</v>
      </c>
      <c r="E2015" t="s">
        <v>3498</v>
      </c>
      <c r="F2015" t="s">
        <v>4811</v>
      </c>
      <c r="G2015" t="s">
        <v>769</v>
      </c>
      <c r="H2015" t="s">
        <v>29</v>
      </c>
      <c r="L2015" t="s">
        <v>771</v>
      </c>
      <c r="N2015">
        <v>1258647</v>
      </c>
      <c r="O2015" t="s">
        <v>31</v>
      </c>
      <c r="P2015" t="s">
        <v>769</v>
      </c>
    </row>
    <row r="2016" spans="1:16" hidden="1" x14ac:dyDescent="0.25">
      <c r="A2016" t="s">
        <v>839</v>
      </c>
      <c r="B2016" t="s">
        <v>840</v>
      </c>
      <c r="D2016" t="s">
        <v>4812</v>
      </c>
      <c r="E2016" t="s">
        <v>3498</v>
      </c>
      <c r="F2016" t="s">
        <v>4813</v>
      </c>
      <c r="G2016" t="s">
        <v>769</v>
      </c>
      <c r="H2016" t="s">
        <v>36</v>
      </c>
      <c r="L2016" t="s">
        <v>771</v>
      </c>
      <c r="N2016">
        <v>1258647</v>
      </c>
      <c r="O2016" t="s">
        <v>31</v>
      </c>
      <c r="P2016" t="s">
        <v>769</v>
      </c>
    </row>
    <row r="2017" spans="1:16" hidden="1" x14ac:dyDescent="0.25">
      <c r="A2017" t="s">
        <v>102</v>
      </c>
      <c r="B2017" t="s">
        <v>844</v>
      </c>
      <c r="D2017" t="s">
        <v>4814</v>
      </c>
      <c r="E2017" t="s">
        <v>3498</v>
      </c>
      <c r="F2017" t="s">
        <v>4815</v>
      </c>
      <c r="G2017" t="s">
        <v>769</v>
      </c>
      <c r="H2017" t="s">
        <v>36</v>
      </c>
      <c r="L2017" t="s">
        <v>771</v>
      </c>
      <c r="N2017">
        <v>1258647</v>
      </c>
      <c r="O2017" t="s">
        <v>31</v>
      </c>
      <c r="P2017" t="s">
        <v>769</v>
      </c>
    </row>
    <row r="2018" spans="1:16" hidden="1" x14ac:dyDescent="0.25">
      <c r="A2018" t="s">
        <v>847</v>
      </c>
      <c r="B2018" t="s">
        <v>848</v>
      </c>
      <c r="D2018" t="s">
        <v>4816</v>
      </c>
      <c r="E2018" t="s">
        <v>3498</v>
      </c>
      <c r="F2018" t="s">
        <v>4817</v>
      </c>
      <c r="G2018" t="s">
        <v>769</v>
      </c>
      <c r="H2018" t="s">
        <v>36</v>
      </c>
      <c r="L2018" t="s">
        <v>771</v>
      </c>
      <c r="N2018">
        <v>1258647</v>
      </c>
      <c r="O2018" t="s">
        <v>31</v>
      </c>
      <c r="P2018" t="s">
        <v>769</v>
      </c>
    </row>
    <row r="2019" spans="1:16" hidden="1" x14ac:dyDescent="0.25">
      <c r="A2019" t="s">
        <v>853</v>
      </c>
      <c r="B2019" t="s">
        <v>854</v>
      </c>
      <c r="D2019" t="s">
        <v>4818</v>
      </c>
      <c r="E2019" t="s">
        <v>3498</v>
      </c>
      <c r="F2019" t="s">
        <v>4819</v>
      </c>
      <c r="G2019" t="s">
        <v>769</v>
      </c>
      <c r="H2019" t="s">
        <v>29</v>
      </c>
      <c r="L2019" t="s">
        <v>771</v>
      </c>
      <c r="N2019">
        <v>1258647</v>
      </c>
      <c r="O2019" t="s">
        <v>31</v>
      </c>
      <c r="P2019" t="s">
        <v>769</v>
      </c>
    </row>
    <row r="2020" spans="1:16" hidden="1" x14ac:dyDescent="0.25">
      <c r="A2020" t="s">
        <v>858</v>
      </c>
      <c r="B2020" t="s">
        <v>859</v>
      </c>
      <c r="D2020" t="s">
        <v>4820</v>
      </c>
      <c r="E2020" t="s">
        <v>3498</v>
      </c>
      <c r="F2020" t="s">
        <v>4821</v>
      </c>
      <c r="G2020" t="s">
        <v>769</v>
      </c>
      <c r="H2020" t="s">
        <v>29</v>
      </c>
      <c r="L2020" t="s">
        <v>771</v>
      </c>
      <c r="N2020">
        <v>1258647</v>
      </c>
      <c r="O2020" t="s">
        <v>31</v>
      </c>
      <c r="P2020" t="s">
        <v>769</v>
      </c>
    </row>
    <row r="2021" spans="1:16" hidden="1" x14ac:dyDescent="0.25">
      <c r="A2021" t="s">
        <v>862</v>
      </c>
      <c r="B2021" t="s">
        <v>863</v>
      </c>
      <c r="D2021" t="s">
        <v>4822</v>
      </c>
      <c r="E2021" t="s">
        <v>3498</v>
      </c>
      <c r="F2021" t="s">
        <v>4823</v>
      </c>
      <c r="G2021" t="s">
        <v>769</v>
      </c>
      <c r="H2021" t="s">
        <v>36</v>
      </c>
      <c r="L2021" t="s">
        <v>771</v>
      </c>
      <c r="N2021">
        <v>1258647</v>
      </c>
      <c r="O2021" t="s">
        <v>31</v>
      </c>
      <c r="P2021" t="s">
        <v>769</v>
      </c>
    </row>
    <row r="2022" spans="1:16" hidden="1" x14ac:dyDescent="0.25">
      <c r="A2022" t="s">
        <v>866</v>
      </c>
      <c r="B2022" t="s">
        <v>867</v>
      </c>
      <c r="D2022" t="s">
        <v>4824</v>
      </c>
      <c r="E2022" t="s">
        <v>3498</v>
      </c>
      <c r="F2022" t="s">
        <v>4825</v>
      </c>
      <c r="G2022" t="s">
        <v>769</v>
      </c>
      <c r="H2022" t="s">
        <v>29</v>
      </c>
      <c r="L2022" t="s">
        <v>771</v>
      </c>
      <c r="N2022">
        <v>1258647</v>
      </c>
      <c r="O2022" t="s">
        <v>31</v>
      </c>
      <c r="P2022" t="s">
        <v>769</v>
      </c>
    </row>
    <row r="2023" spans="1:16" hidden="1" x14ac:dyDescent="0.25">
      <c r="A2023" t="s">
        <v>871</v>
      </c>
      <c r="B2023" t="s">
        <v>872</v>
      </c>
      <c r="D2023" t="s">
        <v>4826</v>
      </c>
      <c r="E2023" t="s">
        <v>3498</v>
      </c>
      <c r="F2023" t="s">
        <v>4827</v>
      </c>
      <c r="G2023" t="s">
        <v>769</v>
      </c>
      <c r="H2023" t="s">
        <v>29</v>
      </c>
      <c r="L2023" t="s">
        <v>771</v>
      </c>
      <c r="N2023">
        <v>1258647</v>
      </c>
      <c r="O2023" t="s">
        <v>31</v>
      </c>
      <c r="P2023" t="s">
        <v>769</v>
      </c>
    </row>
    <row r="2024" spans="1:16" hidden="1" x14ac:dyDescent="0.25">
      <c r="A2024" t="s">
        <v>875</v>
      </c>
      <c r="B2024" t="s">
        <v>876</v>
      </c>
      <c r="D2024" t="s">
        <v>4828</v>
      </c>
      <c r="E2024" t="s">
        <v>3498</v>
      </c>
      <c r="F2024" t="s">
        <v>4829</v>
      </c>
      <c r="G2024" t="s">
        <v>769</v>
      </c>
      <c r="H2024" t="s">
        <v>29</v>
      </c>
      <c r="L2024" t="s">
        <v>771</v>
      </c>
      <c r="N2024">
        <v>1258647</v>
      </c>
      <c r="O2024" t="s">
        <v>31</v>
      </c>
      <c r="P2024" t="s">
        <v>769</v>
      </c>
    </row>
    <row r="2025" spans="1:16" hidden="1" x14ac:dyDescent="0.25">
      <c r="A2025" t="s">
        <v>879</v>
      </c>
      <c r="B2025" t="s">
        <v>880</v>
      </c>
      <c r="D2025" t="s">
        <v>4830</v>
      </c>
      <c r="E2025" t="s">
        <v>3498</v>
      </c>
      <c r="F2025" t="s">
        <v>4831</v>
      </c>
      <c r="G2025" t="s">
        <v>769</v>
      </c>
      <c r="H2025" t="s">
        <v>36</v>
      </c>
      <c r="L2025" t="s">
        <v>771</v>
      </c>
      <c r="N2025">
        <v>1258647</v>
      </c>
      <c r="O2025" t="s">
        <v>31</v>
      </c>
      <c r="P2025" t="s">
        <v>769</v>
      </c>
    </row>
    <row r="2026" spans="1:16" hidden="1" x14ac:dyDescent="0.25">
      <c r="A2026" t="s">
        <v>883</v>
      </c>
      <c r="B2026" t="s">
        <v>884</v>
      </c>
      <c r="D2026" t="s">
        <v>4832</v>
      </c>
      <c r="E2026" t="s">
        <v>3498</v>
      </c>
      <c r="F2026" t="s">
        <v>4833</v>
      </c>
      <c r="G2026" t="s">
        <v>769</v>
      </c>
      <c r="H2026" t="s">
        <v>29</v>
      </c>
      <c r="L2026" t="s">
        <v>771</v>
      </c>
      <c r="N2026">
        <v>1258647</v>
      </c>
      <c r="O2026" t="s">
        <v>31</v>
      </c>
      <c r="P2026" t="s">
        <v>769</v>
      </c>
    </row>
    <row r="2027" spans="1:16" hidden="1" x14ac:dyDescent="0.25">
      <c r="A2027" t="s">
        <v>887</v>
      </c>
      <c r="B2027" t="s">
        <v>888</v>
      </c>
      <c r="D2027" t="s">
        <v>4834</v>
      </c>
      <c r="E2027" t="s">
        <v>3498</v>
      </c>
      <c r="F2027" t="s">
        <v>4835</v>
      </c>
      <c r="G2027" t="s">
        <v>769</v>
      </c>
      <c r="H2027" t="s">
        <v>29</v>
      </c>
      <c r="L2027" t="s">
        <v>771</v>
      </c>
      <c r="N2027">
        <v>1258647</v>
      </c>
      <c r="O2027" t="s">
        <v>31</v>
      </c>
      <c r="P2027" t="s">
        <v>769</v>
      </c>
    </row>
    <row r="2028" spans="1:16" hidden="1" x14ac:dyDescent="0.25">
      <c r="A2028" t="s">
        <v>69</v>
      </c>
      <c r="B2028" t="s">
        <v>891</v>
      </c>
      <c r="D2028" t="s">
        <v>4836</v>
      </c>
      <c r="E2028" t="s">
        <v>3498</v>
      </c>
      <c r="F2028" t="s">
        <v>4837</v>
      </c>
      <c r="G2028" t="s">
        <v>769</v>
      </c>
      <c r="H2028" t="s">
        <v>29</v>
      </c>
      <c r="L2028" t="s">
        <v>771</v>
      </c>
      <c r="N2028">
        <v>1258647</v>
      </c>
      <c r="O2028" t="s">
        <v>31</v>
      </c>
      <c r="P2028" t="s">
        <v>769</v>
      </c>
    </row>
    <row r="2029" spans="1:16" hidden="1" x14ac:dyDescent="0.25">
      <c r="A2029" t="s">
        <v>894</v>
      </c>
      <c r="B2029" t="s">
        <v>895</v>
      </c>
      <c r="D2029" t="s">
        <v>4838</v>
      </c>
      <c r="E2029" t="s">
        <v>3498</v>
      </c>
      <c r="F2029" t="s">
        <v>4839</v>
      </c>
      <c r="G2029" t="s">
        <v>769</v>
      </c>
      <c r="H2029" t="s">
        <v>29</v>
      </c>
      <c r="L2029" t="s">
        <v>771</v>
      </c>
      <c r="N2029">
        <v>1258647</v>
      </c>
      <c r="O2029" t="s">
        <v>31</v>
      </c>
      <c r="P2029" t="s">
        <v>769</v>
      </c>
    </row>
    <row r="2030" spans="1:16" hidden="1" x14ac:dyDescent="0.25">
      <c r="A2030" t="s">
        <v>898</v>
      </c>
      <c r="B2030" t="s">
        <v>895</v>
      </c>
      <c r="D2030" t="s">
        <v>4840</v>
      </c>
      <c r="E2030" t="s">
        <v>3498</v>
      </c>
      <c r="F2030" t="s">
        <v>4841</v>
      </c>
      <c r="G2030" t="s">
        <v>769</v>
      </c>
      <c r="H2030" t="s">
        <v>29</v>
      </c>
      <c r="L2030" t="s">
        <v>771</v>
      </c>
      <c r="N2030">
        <v>1258647</v>
      </c>
      <c r="O2030" t="s">
        <v>31</v>
      </c>
      <c r="P2030" t="s">
        <v>769</v>
      </c>
    </row>
    <row r="2031" spans="1:16" hidden="1" x14ac:dyDescent="0.25">
      <c r="A2031" t="s">
        <v>902</v>
      </c>
      <c r="B2031" t="s">
        <v>903</v>
      </c>
      <c r="D2031" t="s">
        <v>4842</v>
      </c>
      <c r="E2031" t="s">
        <v>3498</v>
      </c>
      <c r="F2031" t="s">
        <v>4843</v>
      </c>
      <c r="G2031" t="s">
        <v>769</v>
      </c>
      <c r="H2031" t="s">
        <v>36</v>
      </c>
      <c r="L2031" t="s">
        <v>771</v>
      </c>
      <c r="N2031">
        <v>1258647</v>
      </c>
      <c r="O2031" t="s">
        <v>31</v>
      </c>
      <c r="P2031" t="s">
        <v>769</v>
      </c>
    </row>
    <row r="2032" spans="1:16" hidden="1" x14ac:dyDescent="0.25">
      <c r="A2032" t="s">
        <v>906</v>
      </c>
      <c r="B2032" t="s">
        <v>907</v>
      </c>
      <c r="D2032" t="s">
        <v>4844</v>
      </c>
      <c r="E2032" t="s">
        <v>3498</v>
      </c>
      <c r="F2032" t="s">
        <v>4845</v>
      </c>
      <c r="G2032" t="s">
        <v>769</v>
      </c>
      <c r="H2032" t="s">
        <v>29</v>
      </c>
      <c r="L2032" t="s">
        <v>771</v>
      </c>
      <c r="N2032">
        <v>1258647</v>
      </c>
      <c r="O2032" t="s">
        <v>31</v>
      </c>
      <c r="P2032" t="s">
        <v>769</v>
      </c>
    </row>
    <row r="2033" spans="1:16" hidden="1" x14ac:dyDescent="0.25">
      <c r="A2033" t="s">
        <v>910</v>
      </c>
      <c r="B2033" t="s">
        <v>911</v>
      </c>
      <c r="D2033" t="s">
        <v>4846</v>
      </c>
      <c r="E2033" t="s">
        <v>3498</v>
      </c>
      <c r="F2033" t="s">
        <v>4847</v>
      </c>
      <c r="G2033" t="s">
        <v>769</v>
      </c>
      <c r="H2033" t="s">
        <v>29</v>
      </c>
      <c r="L2033" t="s">
        <v>771</v>
      </c>
      <c r="N2033">
        <v>1258647</v>
      </c>
      <c r="O2033" t="s">
        <v>31</v>
      </c>
      <c r="P2033" t="s">
        <v>769</v>
      </c>
    </row>
    <row r="2034" spans="1:16" hidden="1" x14ac:dyDescent="0.25">
      <c r="A2034" t="s">
        <v>914</v>
      </c>
      <c r="B2034" t="s">
        <v>915</v>
      </c>
      <c r="D2034" t="s">
        <v>4848</v>
      </c>
      <c r="E2034" t="s">
        <v>3498</v>
      </c>
      <c r="F2034" t="s">
        <v>4849</v>
      </c>
      <c r="G2034" t="s">
        <v>769</v>
      </c>
      <c r="H2034" t="s">
        <v>36</v>
      </c>
      <c r="L2034" t="s">
        <v>771</v>
      </c>
      <c r="N2034">
        <v>1258647</v>
      </c>
      <c r="O2034" t="s">
        <v>31</v>
      </c>
      <c r="P2034" t="s">
        <v>769</v>
      </c>
    </row>
    <row r="2035" spans="1:16" hidden="1" x14ac:dyDescent="0.25">
      <c r="A2035" t="s">
        <v>918</v>
      </c>
      <c r="B2035" t="s">
        <v>919</v>
      </c>
      <c r="D2035" t="s">
        <v>4850</v>
      </c>
      <c r="E2035" t="s">
        <v>3498</v>
      </c>
      <c r="F2035" t="s">
        <v>4851</v>
      </c>
      <c r="G2035" t="s">
        <v>769</v>
      </c>
      <c r="H2035" t="s">
        <v>29</v>
      </c>
      <c r="L2035" t="s">
        <v>771</v>
      </c>
      <c r="N2035">
        <v>1258647</v>
      </c>
      <c r="O2035" t="s">
        <v>31</v>
      </c>
      <c r="P2035" t="s">
        <v>769</v>
      </c>
    </row>
    <row r="2036" spans="1:16" hidden="1" x14ac:dyDescent="0.25">
      <c r="A2036" t="s">
        <v>923</v>
      </c>
      <c r="B2036" t="s">
        <v>924</v>
      </c>
      <c r="D2036" t="s">
        <v>4852</v>
      </c>
      <c r="E2036" t="s">
        <v>3498</v>
      </c>
      <c r="F2036" t="s">
        <v>4853</v>
      </c>
      <c r="G2036" t="s">
        <v>769</v>
      </c>
      <c r="H2036" t="s">
        <v>29</v>
      </c>
      <c r="L2036" t="s">
        <v>771</v>
      </c>
      <c r="N2036">
        <v>1258647</v>
      </c>
      <c r="O2036" t="s">
        <v>31</v>
      </c>
      <c r="P2036" t="s">
        <v>769</v>
      </c>
    </row>
    <row r="2037" spans="1:16" hidden="1" x14ac:dyDescent="0.25">
      <c r="A2037" t="s">
        <v>927</v>
      </c>
      <c r="B2037" t="s">
        <v>928</v>
      </c>
      <c r="D2037" t="s">
        <v>4854</v>
      </c>
      <c r="E2037" t="s">
        <v>3498</v>
      </c>
      <c r="F2037" t="s">
        <v>4855</v>
      </c>
      <c r="G2037" t="s">
        <v>769</v>
      </c>
      <c r="H2037" t="s">
        <v>29</v>
      </c>
      <c r="L2037" t="s">
        <v>771</v>
      </c>
      <c r="N2037">
        <v>1258647</v>
      </c>
      <c r="O2037" t="s">
        <v>31</v>
      </c>
      <c r="P2037" t="s">
        <v>769</v>
      </c>
    </row>
    <row r="2038" spans="1:16" hidden="1" x14ac:dyDescent="0.25">
      <c r="A2038" t="s">
        <v>931</v>
      </c>
      <c r="B2038" t="s">
        <v>932</v>
      </c>
      <c r="D2038" t="s">
        <v>4856</v>
      </c>
      <c r="E2038" t="s">
        <v>3498</v>
      </c>
      <c r="F2038" t="s">
        <v>4857</v>
      </c>
      <c r="G2038" t="s">
        <v>769</v>
      </c>
      <c r="H2038" t="s">
        <v>36</v>
      </c>
      <c r="L2038" t="s">
        <v>771</v>
      </c>
      <c r="N2038">
        <v>1258647</v>
      </c>
      <c r="O2038" t="s">
        <v>31</v>
      </c>
      <c r="P2038" t="s">
        <v>769</v>
      </c>
    </row>
    <row r="2039" spans="1:16" hidden="1" x14ac:dyDescent="0.25">
      <c r="A2039" t="s">
        <v>935</v>
      </c>
      <c r="B2039" t="s">
        <v>250</v>
      </c>
      <c r="D2039" t="s">
        <v>4858</v>
      </c>
      <c r="E2039" t="s">
        <v>3498</v>
      </c>
      <c r="F2039" t="s">
        <v>4859</v>
      </c>
      <c r="G2039" t="s">
        <v>769</v>
      </c>
      <c r="H2039" t="s">
        <v>29</v>
      </c>
      <c r="L2039" t="s">
        <v>771</v>
      </c>
      <c r="N2039">
        <v>1258647</v>
      </c>
      <c r="O2039" t="s">
        <v>31</v>
      </c>
      <c r="P2039" t="s">
        <v>769</v>
      </c>
    </row>
    <row r="2040" spans="1:16" hidden="1" x14ac:dyDescent="0.25">
      <c r="A2040" t="s">
        <v>938</v>
      </c>
      <c r="B2040" t="s">
        <v>939</v>
      </c>
      <c r="D2040" t="s">
        <v>4860</v>
      </c>
      <c r="E2040" t="s">
        <v>3498</v>
      </c>
      <c r="F2040" t="s">
        <v>4861</v>
      </c>
      <c r="G2040" t="s">
        <v>769</v>
      </c>
      <c r="H2040" t="s">
        <v>36</v>
      </c>
      <c r="L2040" t="s">
        <v>771</v>
      </c>
      <c r="N2040">
        <v>1258647</v>
      </c>
      <c r="O2040" t="s">
        <v>31</v>
      </c>
      <c r="P2040" t="s">
        <v>769</v>
      </c>
    </row>
    <row r="2041" spans="1:16" hidden="1" x14ac:dyDescent="0.25">
      <c r="A2041" t="s">
        <v>942</v>
      </c>
      <c r="B2041" t="s">
        <v>943</v>
      </c>
      <c r="D2041" t="s">
        <v>4862</v>
      </c>
      <c r="E2041" t="s">
        <v>3498</v>
      </c>
      <c r="F2041" t="s">
        <v>4863</v>
      </c>
      <c r="G2041" t="s">
        <v>769</v>
      </c>
      <c r="H2041" t="s">
        <v>36</v>
      </c>
      <c r="L2041" t="s">
        <v>771</v>
      </c>
      <c r="N2041">
        <v>1258647</v>
      </c>
      <c r="O2041" t="s">
        <v>31</v>
      </c>
      <c r="P2041" t="s">
        <v>769</v>
      </c>
    </row>
    <row r="2042" spans="1:16" hidden="1" x14ac:dyDescent="0.25">
      <c r="A2042" t="s">
        <v>946</v>
      </c>
      <c r="B2042" t="s">
        <v>947</v>
      </c>
      <c r="D2042" t="s">
        <v>4864</v>
      </c>
      <c r="E2042" t="s">
        <v>3498</v>
      </c>
      <c r="F2042" t="s">
        <v>4865</v>
      </c>
      <c r="G2042" t="s">
        <v>769</v>
      </c>
      <c r="H2042" t="s">
        <v>36</v>
      </c>
      <c r="L2042" t="s">
        <v>771</v>
      </c>
      <c r="N2042">
        <v>1258647</v>
      </c>
      <c r="O2042" t="s">
        <v>31</v>
      </c>
      <c r="P2042" t="s">
        <v>769</v>
      </c>
    </row>
    <row r="2043" spans="1:16" hidden="1" x14ac:dyDescent="0.25">
      <c r="A2043" t="s">
        <v>950</v>
      </c>
      <c r="B2043" t="s">
        <v>947</v>
      </c>
      <c r="D2043" t="s">
        <v>4866</v>
      </c>
      <c r="E2043" t="s">
        <v>3498</v>
      </c>
      <c r="F2043" t="s">
        <v>4867</v>
      </c>
      <c r="G2043" t="s">
        <v>769</v>
      </c>
      <c r="H2043" t="s">
        <v>29</v>
      </c>
      <c r="L2043" t="s">
        <v>771</v>
      </c>
      <c r="N2043">
        <v>1258647</v>
      </c>
      <c r="O2043" t="s">
        <v>31</v>
      </c>
      <c r="P2043" t="s">
        <v>769</v>
      </c>
    </row>
    <row r="2044" spans="1:16" hidden="1" x14ac:dyDescent="0.25">
      <c r="A2044" t="s">
        <v>953</v>
      </c>
      <c r="B2044" t="s">
        <v>954</v>
      </c>
      <c r="D2044" t="s">
        <v>4868</v>
      </c>
      <c r="E2044" t="s">
        <v>3498</v>
      </c>
      <c r="F2044" t="s">
        <v>4869</v>
      </c>
      <c r="G2044" t="s">
        <v>769</v>
      </c>
      <c r="H2044" t="s">
        <v>36</v>
      </c>
      <c r="L2044" t="s">
        <v>771</v>
      </c>
      <c r="N2044">
        <v>1258647</v>
      </c>
      <c r="O2044" t="s">
        <v>31</v>
      </c>
      <c r="P2044" t="s">
        <v>769</v>
      </c>
    </row>
    <row r="2045" spans="1:16" hidden="1" x14ac:dyDescent="0.25">
      <c r="A2045" t="s">
        <v>957</v>
      </c>
      <c r="B2045" t="s">
        <v>958</v>
      </c>
      <c r="D2045" t="s">
        <v>4870</v>
      </c>
      <c r="E2045" t="s">
        <v>3498</v>
      </c>
      <c r="F2045" t="s">
        <v>4871</v>
      </c>
      <c r="G2045" t="s">
        <v>769</v>
      </c>
      <c r="H2045" t="s">
        <v>36</v>
      </c>
      <c r="L2045" t="s">
        <v>771</v>
      </c>
      <c r="N2045">
        <v>1258647</v>
      </c>
      <c r="O2045" t="s">
        <v>31</v>
      </c>
      <c r="P2045" t="s">
        <v>769</v>
      </c>
    </row>
    <row r="2046" spans="1:16" hidden="1" x14ac:dyDescent="0.25">
      <c r="A2046" t="s">
        <v>961</v>
      </c>
      <c r="B2046" t="s">
        <v>962</v>
      </c>
      <c r="D2046" t="s">
        <v>4872</v>
      </c>
      <c r="E2046" t="s">
        <v>3498</v>
      </c>
      <c r="F2046" t="s">
        <v>4873</v>
      </c>
      <c r="G2046" t="s">
        <v>769</v>
      </c>
      <c r="H2046" t="s">
        <v>36</v>
      </c>
      <c r="L2046" t="s">
        <v>771</v>
      </c>
      <c r="N2046">
        <v>1258647</v>
      </c>
      <c r="O2046" t="s">
        <v>31</v>
      </c>
      <c r="P2046" t="s">
        <v>769</v>
      </c>
    </row>
    <row r="2047" spans="1:16" hidden="1" x14ac:dyDescent="0.25">
      <c r="A2047" t="s">
        <v>965</v>
      </c>
      <c r="B2047" t="s">
        <v>966</v>
      </c>
      <c r="D2047" t="s">
        <v>4874</v>
      </c>
      <c r="E2047" t="s">
        <v>3498</v>
      </c>
      <c r="F2047" t="s">
        <v>4875</v>
      </c>
      <c r="G2047" t="s">
        <v>769</v>
      </c>
      <c r="H2047" t="s">
        <v>29</v>
      </c>
      <c r="L2047" t="s">
        <v>771</v>
      </c>
      <c r="N2047">
        <v>1258647</v>
      </c>
      <c r="O2047" t="s">
        <v>31</v>
      </c>
      <c r="P2047" t="s">
        <v>769</v>
      </c>
    </row>
    <row r="2048" spans="1:16" hidden="1" x14ac:dyDescent="0.25">
      <c r="A2048" t="s">
        <v>970</v>
      </c>
      <c r="B2048" t="s">
        <v>971</v>
      </c>
      <c r="D2048" t="s">
        <v>4876</v>
      </c>
      <c r="E2048" t="s">
        <v>3498</v>
      </c>
      <c r="F2048" t="s">
        <v>4877</v>
      </c>
      <c r="G2048" t="s">
        <v>769</v>
      </c>
      <c r="H2048" t="s">
        <v>29</v>
      </c>
      <c r="L2048" t="s">
        <v>771</v>
      </c>
      <c r="N2048">
        <v>1258647</v>
      </c>
      <c r="O2048" t="s">
        <v>31</v>
      </c>
      <c r="P2048" t="s">
        <v>769</v>
      </c>
    </row>
    <row r="2049" spans="1:16" hidden="1" x14ac:dyDescent="0.25">
      <c r="A2049" t="s">
        <v>974</v>
      </c>
      <c r="B2049" t="s">
        <v>975</v>
      </c>
      <c r="D2049" t="s">
        <v>4878</v>
      </c>
      <c r="E2049" t="s">
        <v>3498</v>
      </c>
      <c r="F2049" t="s">
        <v>4879</v>
      </c>
      <c r="G2049" t="s">
        <v>769</v>
      </c>
      <c r="H2049" t="s">
        <v>36</v>
      </c>
      <c r="L2049" t="s">
        <v>771</v>
      </c>
      <c r="N2049">
        <v>1258647</v>
      </c>
      <c r="O2049" t="s">
        <v>31</v>
      </c>
      <c r="P2049" t="s">
        <v>769</v>
      </c>
    </row>
    <row r="2050" spans="1:16" hidden="1" x14ac:dyDescent="0.25">
      <c r="A2050" t="s">
        <v>978</v>
      </c>
      <c r="B2050" t="s">
        <v>979</v>
      </c>
      <c r="D2050" t="s">
        <v>4880</v>
      </c>
      <c r="E2050" t="s">
        <v>3498</v>
      </c>
      <c r="F2050" t="s">
        <v>4881</v>
      </c>
      <c r="G2050" t="s">
        <v>769</v>
      </c>
      <c r="H2050" t="s">
        <v>29</v>
      </c>
      <c r="L2050" t="s">
        <v>771</v>
      </c>
      <c r="N2050">
        <v>1258647</v>
      </c>
      <c r="O2050" t="s">
        <v>31</v>
      </c>
      <c r="P2050" t="s">
        <v>769</v>
      </c>
    </row>
    <row r="2051" spans="1:16" hidden="1" x14ac:dyDescent="0.25">
      <c r="A2051" t="s">
        <v>982</v>
      </c>
      <c r="B2051" t="s">
        <v>983</v>
      </c>
      <c r="D2051" t="s">
        <v>4882</v>
      </c>
      <c r="E2051" t="s">
        <v>3498</v>
      </c>
      <c r="F2051" t="s">
        <v>4883</v>
      </c>
      <c r="G2051" t="s">
        <v>769</v>
      </c>
      <c r="H2051" t="s">
        <v>29</v>
      </c>
      <c r="L2051" t="s">
        <v>771</v>
      </c>
      <c r="N2051">
        <v>1258647</v>
      </c>
      <c r="O2051" t="s">
        <v>31</v>
      </c>
      <c r="P2051" t="s">
        <v>769</v>
      </c>
    </row>
    <row r="2052" spans="1:16" hidden="1" x14ac:dyDescent="0.25">
      <c r="A2052" t="s">
        <v>986</v>
      </c>
      <c r="B2052" t="s">
        <v>987</v>
      </c>
      <c r="D2052" t="s">
        <v>4884</v>
      </c>
      <c r="E2052" t="s">
        <v>3498</v>
      </c>
      <c r="F2052" t="s">
        <v>4885</v>
      </c>
      <c r="G2052" t="s">
        <v>769</v>
      </c>
      <c r="H2052" t="s">
        <v>29</v>
      </c>
      <c r="L2052" t="s">
        <v>771</v>
      </c>
      <c r="N2052">
        <v>1258647</v>
      </c>
      <c r="O2052" t="s">
        <v>31</v>
      </c>
      <c r="P2052" t="s">
        <v>769</v>
      </c>
    </row>
    <row r="2053" spans="1:16" hidden="1" x14ac:dyDescent="0.25">
      <c r="A2053" t="s">
        <v>990</v>
      </c>
      <c r="B2053" t="s">
        <v>991</v>
      </c>
      <c r="D2053" t="s">
        <v>4886</v>
      </c>
      <c r="E2053" t="s">
        <v>3498</v>
      </c>
      <c r="F2053" t="s">
        <v>4887</v>
      </c>
      <c r="G2053" t="s">
        <v>769</v>
      </c>
      <c r="H2053" t="s">
        <v>36</v>
      </c>
      <c r="L2053" t="s">
        <v>771</v>
      </c>
      <c r="N2053">
        <v>1258647</v>
      </c>
      <c r="O2053" t="s">
        <v>31</v>
      </c>
      <c r="P2053" t="s">
        <v>769</v>
      </c>
    </row>
    <row r="2054" spans="1:16" hidden="1" x14ac:dyDescent="0.25">
      <c r="A2054" t="s">
        <v>994</v>
      </c>
      <c r="B2054" t="s">
        <v>995</v>
      </c>
      <c r="D2054" t="s">
        <v>4888</v>
      </c>
      <c r="E2054" t="s">
        <v>3498</v>
      </c>
      <c r="F2054" t="s">
        <v>4889</v>
      </c>
      <c r="G2054" t="s">
        <v>769</v>
      </c>
      <c r="H2054" t="s">
        <v>29</v>
      </c>
      <c r="L2054" t="s">
        <v>771</v>
      </c>
      <c r="N2054">
        <v>1258647</v>
      </c>
      <c r="O2054" t="s">
        <v>31</v>
      </c>
      <c r="P2054" t="s">
        <v>769</v>
      </c>
    </row>
    <row r="2055" spans="1:16" hidden="1" x14ac:dyDescent="0.25">
      <c r="A2055" t="s">
        <v>998</v>
      </c>
      <c r="B2055" t="s">
        <v>999</v>
      </c>
      <c r="D2055" t="s">
        <v>4890</v>
      </c>
      <c r="E2055" t="s">
        <v>3498</v>
      </c>
      <c r="F2055" t="s">
        <v>4891</v>
      </c>
      <c r="G2055" t="s">
        <v>769</v>
      </c>
      <c r="H2055" t="s">
        <v>29</v>
      </c>
      <c r="L2055" t="s">
        <v>771</v>
      </c>
      <c r="N2055">
        <v>1258647</v>
      </c>
      <c r="O2055" t="s">
        <v>31</v>
      </c>
      <c r="P2055" t="s">
        <v>769</v>
      </c>
    </row>
    <row r="2056" spans="1:16" hidden="1" x14ac:dyDescent="0.25">
      <c r="A2056" t="s">
        <v>1002</v>
      </c>
      <c r="B2056" t="s">
        <v>1003</v>
      </c>
      <c r="D2056" t="s">
        <v>4892</v>
      </c>
      <c r="E2056" t="s">
        <v>3498</v>
      </c>
      <c r="F2056" t="s">
        <v>4893</v>
      </c>
      <c r="G2056" t="s">
        <v>769</v>
      </c>
      <c r="H2056" t="s">
        <v>29</v>
      </c>
      <c r="L2056" t="s">
        <v>771</v>
      </c>
      <c r="N2056">
        <v>1258647</v>
      </c>
      <c r="O2056" t="s">
        <v>31</v>
      </c>
      <c r="P2056" t="s">
        <v>769</v>
      </c>
    </row>
    <row r="2057" spans="1:16" hidden="1" x14ac:dyDescent="0.25">
      <c r="A2057" t="s">
        <v>1006</v>
      </c>
      <c r="B2057" t="s">
        <v>1007</v>
      </c>
      <c r="D2057" t="s">
        <v>4894</v>
      </c>
      <c r="E2057" t="s">
        <v>3498</v>
      </c>
      <c r="F2057" t="s">
        <v>4895</v>
      </c>
      <c r="G2057" t="s">
        <v>769</v>
      </c>
      <c r="H2057" t="s">
        <v>29</v>
      </c>
      <c r="L2057" t="s">
        <v>771</v>
      </c>
      <c r="N2057">
        <v>1258647</v>
      </c>
      <c r="O2057" t="s">
        <v>31</v>
      </c>
      <c r="P2057" t="s">
        <v>769</v>
      </c>
    </row>
    <row r="2058" spans="1:16" hidden="1" x14ac:dyDescent="0.25">
      <c r="A2058" t="s">
        <v>1010</v>
      </c>
      <c r="B2058" t="s">
        <v>1011</v>
      </c>
      <c r="D2058" t="s">
        <v>4896</v>
      </c>
      <c r="E2058" t="s">
        <v>3498</v>
      </c>
      <c r="F2058" t="s">
        <v>4897</v>
      </c>
      <c r="G2058" t="s">
        <v>769</v>
      </c>
      <c r="H2058" t="s">
        <v>29</v>
      </c>
      <c r="L2058" t="s">
        <v>771</v>
      </c>
      <c r="N2058">
        <v>1258647</v>
      </c>
      <c r="O2058" t="s">
        <v>31</v>
      </c>
      <c r="P2058" t="s">
        <v>769</v>
      </c>
    </row>
    <row r="2059" spans="1:16" hidden="1" x14ac:dyDescent="0.25">
      <c r="A2059" t="s">
        <v>1014</v>
      </c>
      <c r="B2059" t="s">
        <v>1015</v>
      </c>
      <c r="D2059" t="s">
        <v>4898</v>
      </c>
      <c r="E2059" t="s">
        <v>3498</v>
      </c>
      <c r="F2059" t="s">
        <v>4899</v>
      </c>
      <c r="G2059" t="s">
        <v>769</v>
      </c>
      <c r="H2059" t="s">
        <v>36</v>
      </c>
      <c r="L2059" t="s">
        <v>771</v>
      </c>
      <c r="N2059">
        <v>1258647</v>
      </c>
      <c r="O2059" t="s">
        <v>31</v>
      </c>
      <c r="P2059" t="s">
        <v>769</v>
      </c>
    </row>
    <row r="2060" spans="1:16" hidden="1" x14ac:dyDescent="0.25">
      <c r="A2060" t="s">
        <v>1018</v>
      </c>
      <c r="B2060" t="s">
        <v>1019</v>
      </c>
      <c r="D2060" t="s">
        <v>4900</v>
      </c>
      <c r="E2060" t="s">
        <v>3498</v>
      </c>
      <c r="F2060" t="s">
        <v>4901</v>
      </c>
      <c r="G2060" t="s">
        <v>769</v>
      </c>
      <c r="H2060" t="s">
        <v>29</v>
      </c>
      <c r="L2060" t="s">
        <v>771</v>
      </c>
      <c r="N2060">
        <v>1258647</v>
      </c>
      <c r="O2060" t="s">
        <v>31</v>
      </c>
      <c r="P2060" t="s">
        <v>769</v>
      </c>
    </row>
    <row r="2061" spans="1:16" hidden="1" x14ac:dyDescent="0.25">
      <c r="A2061" t="s">
        <v>1023</v>
      </c>
      <c r="B2061" t="s">
        <v>1024</v>
      </c>
      <c r="D2061" t="s">
        <v>4902</v>
      </c>
      <c r="E2061" t="s">
        <v>3498</v>
      </c>
      <c r="F2061" t="s">
        <v>4903</v>
      </c>
      <c r="G2061" t="s">
        <v>769</v>
      </c>
      <c r="H2061" t="s">
        <v>29</v>
      </c>
      <c r="L2061" t="s">
        <v>771</v>
      </c>
      <c r="N2061">
        <v>1258647</v>
      </c>
      <c r="O2061" t="s">
        <v>31</v>
      </c>
      <c r="P2061" t="s">
        <v>769</v>
      </c>
    </row>
    <row r="2062" spans="1:16" hidden="1" x14ac:dyDescent="0.25">
      <c r="A2062" t="s">
        <v>1027</v>
      </c>
      <c r="B2062" t="s">
        <v>1028</v>
      </c>
      <c r="D2062" t="s">
        <v>4904</v>
      </c>
      <c r="E2062" t="s">
        <v>3498</v>
      </c>
      <c r="F2062" t="s">
        <v>4905</v>
      </c>
      <c r="G2062" t="s">
        <v>769</v>
      </c>
      <c r="H2062" t="s">
        <v>36</v>
      </c>
      <c r="L2062" t="s">
        <v>771</v>
      </c>
      <c r="N2062">
        <v>1258647</v>
      </c>
      <c r="O2062" t="s">
        <v>31</v>
      </c>
      <c r="P2062" t="s">
        <v>769</v>
      </c>
    </row>
    <row r="2063" spans="1:16" hidden="1" x14ac:dyDescent="0.25">
      <c r="A2063" t="s">
        <v>37</v>
      </c>
      <c r="B2063" t="s">
        <v>1031</v>
      </c>
      <c r="D2063" t="s">
        <v>4906</v>
      </c>
      <c r="E2063" t="s">
        <v>3498</v>
      </c>
      <c r="F2063" t="s">
        <v>4907</v>
      </c>
      <c r="G2063" t="s">
        <v>769</v>
      </c>
      <c r="H2063" t="s">
        <v>29</v>
      </c>
      <c r="L2063" t="s">
        <v>771</v>
      </c>
      <c r="N2063">
        <v>1258647</v>
      </c>
      <c r="O2063" t="s">
        <v>31</v>
      </c>
      <c r="P2063" t="s">
        <v>769</v>
      </c>
    </row>
    <row r="2064" spans="1:16" hidden="1" x14ac:dyDescent="0.25">
      <c r="A2064" t="s">
        <v>1034</v>
      </c>
      <c r="B2064" t="s">
        <v>1035</v>
      </c>
      <c r="D2064" t="s">
        <v>4908</v>
      </c>
      <c r="E2064" t="s">
        <v>3498</v>
      </c>
      <c r="F2064" t="s">
        <v>4909</v>
      </c>
      <c r="G2064" t="s">
        <v>769</v>
      </c>
      <c r="H2064" t="s">
        <v>29</v>
      </c>
      <c r="L2064" t="s">
        <v>771</v>
      </c>
      <c r="N2064">
        <v>1258647</v>
      </c>
      <c r="O2064" t="s">
        <v>31</v>
      </c>
      <c r="P2064" t="s">
        <v>769</v>
      </c>
    </row>
    <row r="2065" spans="1:16" hidden="1" x14ac:dyDescent="0.25">
      <c r="A2065" t="s">
        <v>65</v>
      </c>
      <c r="B2065" t="s">
        <v>1038</v>
      </c>
      <c r="D2065" t="s">
        <v>4910</v>
      </c>
      <c r="E2065" t="s">
        <v>3498</v>
      </c>
      <c r="F2065" t="s">
        <v>4911</v>
      </c>
      <c r="G2065" t="s">
        <v>769</v>
      </c>
      <c r="H2065" t="s">
        <v>29</v>
      </c>
      <c r="L2065" t="s">
        <v>771</v>
      </c>
      <c r="N2065">
        <v>1258647</v>
      </c>
      <c r="O2065" t="s">
        <v>31</v>
      </c>
      <c r="P2065" t="s">
        <v>769</v>
      </c>
    </row>
    <row r="2066" spans="1:16" hidden="1" x14ac:dyDescent="0.25">
      <c r="A2066" t="s">
        <v>1041</v>
      </c>
      <c r="B2066" t="s">
        <v>1042</v>
      </c>
      <c r="D2066" t="s">
        <v>4912</v>
      </c>
      <c r="E2066" t="s">
        <v>3498</v>
      </c>
      <c r="F2066" t="s">
        <v>4913</v>
      </c>
      <c r="G2066" t="s">
        <v>769</v>
      </c>
      <c r="H2066" t="s">
        <v>36</v>
      </c>
      <c r="L2066" t="s">
        <v>771</v>
      </c>
      <c r="N2066">
        <v>1258647</v>
      </c>
      <c r="O2066" t="s">
        <v>31</v>
      </c>
      <c r="P2066" t="s">
        <v>769</v>
      </c>
    </row>
    <row r="2067" spans="1:16" hidden="1" x14ac:dyDescent="0.25">
      <c r="A2067" t="s">
        <v>1045</v>
      </c>
      <c r="B2067" t="s">
        <v>1046</v>
      </c>
      <c r="D2067" t="s">
        <v>4914</v>
      </c>
      <c r="E2067" t="s">
        <v>3498</v>
      </c>
      <c r="F2067" t="s">
        <v>4915</v>
      </c>
      <c r="G2067" t="s">
        <v>769</v>
      </c>
      <c r="H2067" t="s">
        <v>29</v>
      </c>
      <c r="L2067" t="s">
        <v>771</v>
      </c>
      <c r="N2067">
        <v>1258647</v>
      </c>
      <c r="O2067" t="s">
        <v>31</v>
      </c>
      <c r="P2067" t="s">
        <v>769</v>
      </c>
    </row>
    <row r="2068" spans="1:16" hidden="1" x14ac:dyDescent="0.25">
      <c r="A2068" t="s">
        <v>1049</v>
      </c>
      <c r="B2068" t="s">
        <v>1050</v>
      </c>
      <c r="D2068" t="s">
        <v>4916</v>
      </c>
      <c r="E2068" t="s">
        <v>3498</v>
      </c>
      <c r="F2068" t="s">
        <v>4917</v>
      </c>
      <c r="G2068" t="s">
        <v>769</v>
      </c>
      <c r="H2068" t="s">
        <v>36</v>
      </c>
      <c r="L2068" t="s">
        <v>771</v>
      </c>
      <c r="N2068">
        <v>1258647</v>
      </c>
      <c r="O2068" t="s">
        <v>31</v>
      </c>
      <c r="P2068" t="s">
        <v>769</v>
      </c>
    </row>
    <row r="2069" spans="1:16" hidden="1" x14ac:dyDescent="0.25">
      <c r="A2069" t="s">
        <v>1053</v>
      </c>
      <c r="B2069" t="s">
        <v>1054</v>
      </c>
      <c r="D2069" t="s">
        <v>4918</v>
      </c>
      <c r="E2069" t="s">
        <v>3498</v>
      </c>
      <c r="F2069" t="s">
        <v>4919</v>
      </c>
      <c r="G2069" t="s">
        <v>769</v>
      </c>
      <c r="H2069" t="s">
        <v>36</v>
      </c>
      <c r="L2069" t="s">
        <v>771</v>
      </c>
      <c r="N2069">
        <v>1258647</v>
      </c>
      <c r="O2069" t="s">
        <v>31</v>
      </c>
      <c r="P2069" t="s">
        <v>769</v>
      </c>
    </row>
    <row r="2070" spans="1:16" hidden="1" x14ac:dyDescent="0.25">
      <c r="A2070" t="s">
        <v>1057</v>
      </c>
      <c r="B2070" t="s">
        <v>1058</v>
      </c>
      <c r="D2070" t="s">
        <v>4920</v>
      </c>
      <c r="E2070" t="s">
        <v>3498</v>
      </c>
      <c r="F2070" t="s">
        <v>4921</v>
      </c>
      <c r="G2070" t="s">
        <v>769</v>
      </c>
      <c r="H2070" t="s">
        <v>36</v>
      </c>
      <c r="L2070" t="s">
        <v>771</v>
      </c>
      <c r="N2070">
        <v>1258647</v>
      </c>
      <c r="O2070" t="s">
        <v>31</v>
      </c>
      <c r="P2070" t="s">
        <v>769</v>
      </c>
    </row>
    <row r="2071" spans="1:16" hidden="1" x14ac:dyDescent="0.25">
      <c r="A2071" t="s">
        <v>1061</v>
      </c>
      <c r="B2071" t="s">
        <v>1062</v>
      </c>
      <c r="D2071" t="s">
        <v>4922</v>
      </c>
      <c r="E2071" t="s">
        <v>3498</v>
      </c>
      <c r="F2071" t="s">
        <v>4923</v>
      </c>
      <c r="G2071" t="s">
        <v>769</v>
      </c>
      <c r="H2071" t="s">
        <v>29</v>
      </c>
      <c r="L2071" t="s">
        <v>771</v>
      </c>
      <c r="N2071">
        <v>1258647</v>
      </c>
      <c r="O2071" t="s">
        <v>31</v>
      </c>
      <c r="P2071" t="s">
        <v>769</v>
      </c>
    </row>
    <row r="2072" spans="1:16" hidden="1" x14ac:dyDescent="0.25">
      <c r="A2072" t="s">
        <v>1065</v>
      </c>
      <c r="B2072" t="s">
        <v>1066</v>
      </c>
      <c r="D2072" t="s">
        <v>4924</v>
      </c>
      <c r="E2072" t="s">
        <v>3498</v>
      </c>
      <c r="F2072" t="s">
        <v>4925</v>
      </c>
      <c r="G2072" t="s">
        <v>769</v>
      </c>
      <c r="H2072" t="s">
        <v>36</v>
      </c>
      <c r="L2072" t="s">
        <v>771</v>
      </c>
      <c r="N2072">
        <v>1258647</v>
      </c>
      <c r="O2072" t="s">
        <v>31</v>
      </c>
      <c r="P2072" t="s">
        <v>769</v>
      </c>
    </row>
    <row r="2073" spans="1:16" hidden="1" x14ac:dyDescent="0.25">
      <c r="A2073" t="s">
        <v>1069</v>
      </c>
      <c r="B2073" t="s">
        <v>1070</v>
      </c>
      <c r="D2073" t="s">
        <v>4926</v>
      </c>
      <c r="E2073" t="s">
        <v>3498</v>
      </c>
      <c r="F2073" t="s">
        <v>4927</v>
      </c>
      <c r="G2073" t="s">
        <v>769</v>
      </c>
      <c r="H2073" t="s">
        <v>36</v>
      </c>
      <c r="L2073" t="s">
        <v>771</v>
      </c>
      <c r="N2073">
        <v>1258647</v>
      </c>
      <c r="O2073" t="s">
        <v>31</v>
      </c>
      <c r="P2073" t="s">
        <v>769</v>
      </c>
    </row>
    <row r="2074" spans="1:16" hidden="1" x14ac:dyDescent="0.25">
      <c r="A2074" t="s">
        <v>1073</v>
      </c>
      <c r="B2074" t="s">
        <v>1074</v>
      </c>
      <c r="D2074" t="s">
        <v>4928</v>
      </c>
      <c r="E2074" t="s">
        <v>3498</v>
      </c>
      <c r="F2074" t="s">
        <v>4929</v>
      </c>
      <c r="G2074" t="s">
        <v>769</v>
      </c>
      <c r="H2074" t="s">
        <v>36</v>
      </c>
      <c r="L2074" t="s">
        <v>771</v>
      </c>
      <c r="N2074">
        <v>1258647</v>
      </c>
      <c r="O2074" t="s">
        <v>31</v>
      </c>
      <c r="P2074" t="s">
        <v>769</v>
      </c>
    </row>
    <row r="2075" spans="1:16" hidden="1" x14ac:dyDescent="0.25">
      <c r="A2075" t="s">
        <v>1077</v>
      </c>
      <c r="B2075" t="s">
        <v>1078</v>
      </c>
      <c r="D2075" t="s">
        <v>4930</v>
      </c>
      <c r="E2075" t="s">
        <v>3498</v>
      </c>
      <c r="F2075" t="s">
        <v>4931</v>
      </c>
      <c r="G2075" t="s">
        <v>769</v>
      </c>
      <c r="H2075" t="s">
        <v>29</v>
      </c>
      <c r="L2075" t="s">
        <v>771</v>
      </c>
      <c r="N2075">
        <v>1258647</v>
      </c>
      <c r="O2075" t="s">
        <v>31</v>
      </c>
      <c r="P2075" t="s">
        <v>769</v>
      </c>
    </row>
    <row r="2076" spans="1:16" hidden="1" x14ac:dyDescent="0.25">
      <c r="A2076" t="s">
        <v>1081</v>
      </c>
      <c r="B2076" t="s">
        <v>1082</v>
      </c>
      <c r="D2076" t="s">
        <v>4932</v>
      </c>
      <c r="E2076" t="s">
        <v>3498</v>
      </c>
      <c r="F2076" t="s">
        <v>4933</v>
      </c>
      <c r="G2076" t="s">
        <v>769</v>
      </c>
      <c r="H2076" t="s">
        <v>29</v>
      </c>
      <c r="L2076" t="s">
        <v>771</v>
      </c>
      <c r="N2076">
        <v>1258647</v>
      </c>
      <c r="O2076" t="s">
        <v>31</v>
      </c>
      <c r="P2076" t="s">
        <v>769</v>
      </c>
    </row>
    <row r="2077" spans="1:16" hidden="1" x14ac:dyDescent="0.25">
      <c r="A2077" t="s">
        <v>1085</v>
      </c>
      <c r="B2077" t="s">
        <v>1086</v>
      </c>
      <c r="D2077" t="s">
        <v>4934</v>
      </c>
      <c r="E2077" t="s">
        <v>3498</v>
      </c>
      <c r="F2077" t="s">
        <v>4935</v>
      </c>
      <c r="G2077" t="s">
        <v>769</v>
      </c>
      <c r="H2077" t="s">
        <v>36</v>
      </c>
      <c r="L2077" t="s">
        <v>771</v>
      </c>
      <c r="N2077">
        <v>1258647</v>
      </c>
      <c r="O2077" t="s">
        <v>31</v>
      </c>
      <c r="P2077" t="s">
        <v>769</v>
      </c>
    </row>
    <row r="2078" spans="1:16" hidden="1" x14ac:dyDescent="0.25">
      <c r="A2078" t="s">
        <v>1089</v>
      </c>
      <c r="B2078" t="s">
        <v>1090</v>
      </c>
      <c r="D2078" t="s">
        <v>4936</v>
      </c>
      <c r="E2078" t="s">
        <v>3498</v>
      </c>
      <c r="F2078" t="s">
        <v>4937</v>
      </c>
      <c r="G2078" t="s">
        <v>769</v>
      </c>
      <c r="H2078" t="s">
        <v>29</v>
      </c>
      <c r="L2078" t="s">
        <v>771</v>
      </c>
      <c r="N2078">
        <v>1258647</v>
      </c>
      <c r="O2078" t="s">
        <v>31</v>
      </c>
      <c r="P2078" t="s">
        <v>769</v>
      </c>
    </row>
    <row r="2079" spans="1:16" hidden="1" x14ac:dyDescent="0.25">
      <c r="A2079" t="s">
        <v>1093</v>
      </c>
      <c r="B2079" t="s">
        <v>1094</v>
      </c>
      <c r="D2079" t="s">
        <v>4938</v>
      </c>
      <c r="E2079" t="s">
        <v>3498</v>
      </c>
      <c r="F2079" t="s">
        <v>4939</v>
      </c>
      <c r="G2079" t="s">
        <v>769</v>
      </c>
      <c r="H2079" t="s">
        <v>29</v>
      </c>
      <c r="L2079" t="s">
        <v>771</v>
      </c>
      <c r="N2079">
        <v>1258647</v>
      </c>
      <c r="O2079" t="s">
        <v>31</v>
      </c>
      <c r="P2079" t="s">
        <v>769</v>
      </c>
    </row>
    <row r="2080" spans="1:16" hidden="1" x14ac:dyDescent="0.25">
      <c r="A2080" t="s">
        <v>1099</v>
      </c>
      <c r="B2080" t="s">
        <v>1100</v>
      </c>
      <c r="D2080" t="s">
        <v>4940</v>
      </c>
      <c r="E2080" t="s">
        <v>3498</v>
      </c>
      <c r="F2080" t="s">
        <v>4941</v>
      </c>
      <c r="G2080" t="s">
        <v>769</v>
      </c>
      <c r="H2080" t="s">
        <v>29</v>
      </c>
      <c r="L2080" t="s">
        <v>771</v>
      </c>
      <c r="N2080">
        <v>1258647</v>
      </c>
      <c r="O2080" t="s">
        <v>31</v>
      </c>
      <c r="P2080" t="s">
        <v>769</v>
      </c>
    </row>
    <row r="2081" spans="1:16" hidden="1" x14ac:dyDescent="0.25">
      <c r="A2081" t="s">
        <v>1104</v>
      </c>
      <c r="B2081" t="s">
        <v>1105</v>
      </c>
      <c r="D2081" t="s">
        <v>4942</v>
      </c>
      <c r="E2081" t="s">
        <v>3498</v>
      </c>
      <c r="F2081" t="s">
        <v>4943</v>
      </c>
      <c r="G2081" t="s">
        <v>769</v>
      </c>
      <c r="H2081" t="s">
        <v>36</v>
      </c>
      <c r="L2081" t="s">
        <v>771</v>
      </c>
      <c r="N2081">
        <v>1258647</v>
      </c>
      <c r="O2081" t="s">
        <v>31</v>
      </c>
      <c r="P2081" t="s">
        <v>769</v>
      </c>
    </row>
    <row r="2082" spans="1:16" hidden="1" x14ac:dyDescent="0.25">
      <c r="A2082" t="s">
        <v>1109</v>
      </c>
      <c r="B2082" t="s">
        <v>1110</v>
      </c>
      <c r="D2082" t="s">
        <v>4944</v>
      </c>
      <c r="E2082" t="s">
        <v>3498</v>
      </c>
      <c r="F2082" t="s">
        <v>4945</v>
      </c>
      <c r="G2082" t="s">
        <v>769</v>
      </c>
      <c r="H2082" t="s">
        <v>29</v>
      </c>
      <c r="L2082" t="s">
        <v>771</v>
      </c>
      <c r="N2082">
        <v>1258647</v>
      </c>
      <c r="O2082" t="s">
        <v>31</v>
      </c>
      <c r="P2082" t="s">
        <v>769</v>
      </c>
    </row>
    <row r="2083" spans="1:16" hidden="1" x14ac:dyDescent="0.25">
      <c r="A2083" t="s">
        <v>1114</v>
      </c>
      <c r="B2083" t="s">
        <v>1115</v>
      </c>
      <c r="D2083" t="s">
        <v>4946</v>
      </c>
      <c r="E2083" t="s">
        <v>3498</v>
      </c>
      <c r="F2083" t="s">
        <v>4947</v>
      </c>
      <c r="G2083" t="s">
        <v>769</v>
      </c>
      <c r="H2083" t="s">
        <v>29</v>
      </c>
      <c r="L2083" t="s">
        <v>771</v>
      </c>
      <c r="N2083">
        <v>1258647</v>
      </c>
      <c r="O2083" t="s">
        <v>31</v>
      </c>
      <c r="P2083" t="s">
        <v>769</v>
      </c>
    </row>
    <row r="2084" spans="1:16" hidden="1" x14ac:dyDescent="0.25">
      <c r="A2084" t="s">
        <v>1119</v>
      </c>
      <c r="B2084" t="s">
        <v>1120</v>
      </c>
      <c r="D2084" t="s">
        <v>4948</v>
      </c>
      <c r="E2084" t="s">
        <v>3498</v>
      </c>
      <c r="F2084" t="s">
        <v>4949</v>
      </c>
      <c r="G2084" t="s">
        <v>769</v>
      </c>
      <c r="H2084" t="s">
        <v>29</v>
      </c>
      <c r="L2084" t="s">
        <v>771</v>
      </c>
      <c r="N2084">
        <v>1258647</v>
      </c>
      <c r="O2084" t="s">
        <v>31</v>
      </c>
      <c r="P2084" t="s">
        <v>769</v>
      </c>
    </row>
    <row r="2085" spans="1:16" hidden="1" x14ac:dyDescent="0.25">
      <c r="A2085" t="s">
        <v>1124</v>
      </c>
      <c r="B2085" t="s">
        <v>1125</v>
      </c>
      <c r="D2085" t="s">
        <v>4950</v>
      </c>
      <c r="E2085" t="s">
        <v>3498</v>
      </c>
      <c r="F2085" t="s">
        <v>4951</v>
      </c>
      <c r="G2085" t="s">
        <v>769</v>
      </c>
      <c r="H2085" t="s">
        <v>29</v>
      </c>
      <c r="L2085" t="s">
        <v>771</v>
      </c>
      <c r="N2085">
        <v>1258647</v>
      </c>
      <c r="O2085" t="s">
        <v>31</v>
      </c>
      <c r="P2085" t="s">
        <v>769</v>
      </c>
    </row>
    <row r="2086" spans="1:16" hidden="1" x14ac:dyDescent="0.25">
      <c r="A2086" t="s">
        <v>1129</v>
      </c>
      <c r="B2086" t="s">
        <v>1130</v>
      </c>
      <c r="D2086" t="s">
        <v>4952</v>
      </c>
      <c r="E2086" t="s">
        <v>3498</v>
      </c>
      <c r="F2086" t="s">
        <v>4953</v>
      </c>
      <c r="G2086" t="s">
        <v>769</v>
      </c>
      <c r="H2086" t="s">
        <v>29</v>
      </c>
      <c r="L2086" t="s">
        <v>771</v>
      </c>
      <c r="N2086">
        <v>1258647</v>
      </c>
      <c r="O2086" t="s">
        <v>31</v>
      </c>
      <c r="P2086" t="s">
        <v>769</v>
      </c>
    </row>
    <row r="2087" spans="1:16" hidden="1" x14ac:dyDescent="0.25">
      <c r="A2087" t="s">
        <v>1134</v>
      </c>
      <c r="B2087" t="s">
        <v>1135</v>
      </c>
      <c r="D2087" t="s">
        <v>4954</v>
      </c>
      <c r="E2087" t="s">
        <v>3498</v>
      </c>
      <c r="F2087" t="s">
        <v>4955</v>
      </c>
      <c r="G2087" t="s">
        <v>769</v>
      </c>
      <c r="H2087" t="s">
        <v>36</v>
      </c>
      <c r="L2087" t="s">
        <v>771</v>
      </c>
      <c r="N2087">
        <v>1258647</v>
      </c>
      <c r="O2087" t="s">
        <v>31</v>
      </c>
      <c r="P2087" t="s">
        <v>769</v>
      </c>
    </row>
    <row r="2088" spans="1:16" hidden="1" x14ac:dyDescent="0.25">
      <c r="A2088" t="s">
        <v>791</v>
      </c>
      <c r="B2088" t="s">
        <v>1139</v>
      </c>
      <c r="D2088" t="s">
        <v>4956</v>
      </c>
      <c r="E2088" t="s">
        <v>3498</v>
      </c>
      <c r="F2088" t="s">
        <v>4957</v>
      </c>
      <c r="G2088" t="s">
        <v>769</v>
      </c>
      <c r="H2088" t="s">
        <v>29</v>
      </c>
      <c r="L2088" t="s">
        <v>771</v>
      </c>
      <c r="N2088">
        <v>1258647</v>
      </c>
      <c r="O2088" t="s">
        <v>31</v>
      </c>
      <c r="P2088" t="s">
        <v>769</v>
      </c>
    </row>
    <row r="2089" spans="1:16" hidden="1" x14ac:dyDescent="0.25">
      <c r="A2089" t="s">
        <v>1144</v>
      </c>
      <c r="B2089" t="s">
        <v>1145</v>
      </c>
      <c r="D2089" t="s">
        <v>4958</v>
      </c>
      <c r="E2089" t="s">
        <v>3498</v>
      </c>
      <c r="F2089" t="s">
        <v>4959</v>
      </c>
      <c r="G2089" t="s">
        <v>769</v>
      </c>
      <c r="H2089" t="s">
        <v>29</v>
      </c>
      <c r="L2089" t="s">
        <v>771</v>
      </c>
      <c r="N2089">
        <v>1258647</v>
      </c>
      <c r="O2089" t="s">
        <v>31</v>
      </c>
      <c r="P2089" t="s">
        <v>769</v>
      </c>
    </row>
    <row r="2090" spans="1:16" hidden="1" x14ac:dyDescent="0.25">
      <c r="A2090" t="s">
        <v>1149</v>
      </c>
      <c r="B2090" t="s">
        <v>1150</v>
      </c>
      <c r="D2090" t="s">
        <v>4960</v>
      </c>
      <c r="E2090" t="s">
        <v>3498</v>
      </c>
      <c r="F2090" t="s">
        <v>4961</v>
      </c>
      <c r="G2090" t="s">
        <v>769</v>
      </c>
      <c r="H2090" t="s">
        <v>36</v>
      </c>
      <c r="L2090" t="s">
        <v>771</v>
      </c>
      <c r="N2090">
        <v>1258647</v>
      </c>
      <c r="O2090" t="s">
        <v>31</v>
      </c>
      <c r="P2090" t="s">
        <v>769</v>
      </c>
    </row>
    <row r="2091" spans="1:16" hidden="1" x14ac:dyDescent="0.25">
      <c r="A2091" t="s">
        <v>1154</v>
      </c>
      <c r="B2091" t="s">
        <v>1155</v>
      </c>
      <c r="D2091" t="s">
        <v>4962</v>
      </c>
      <c r="E2091" t="s">
        <v>3498</v>
      </c>
      <c r="F2091" t="s">
        <v>4963</v>
      </c>
      <c r="G2091" t="s">
        <v>769</v>
      </c>
      <c r="H2091" t="s">
        <v>29</v>
      </c>
      <c r="L2091" t="s">
        <v>771</v>
      </c>
      <c r="N2091">
        <v>1258647</v>
      </c>
      <c r="O2091" t="s">
        <v>31</v>
      </c>
      <c r="P2091" t="s">
        <v>769</v>
      </c>
    </row>
    <row r="2092" spans="1:16" hidden="1" x14ac:dyDescent="0.25">
      <c r="A2092" t="s">
        <v>1159</v>
      </c>
      <c r="B2092" t="s">
        <v>1160</v>
      </c>
      <c r="D2092" t="s">
        <v>4964</v>
      </c>
      <c r="E2092" t="s">
        <v>3498</v>
      </c>
      <c r="F2092" t="s">
        <v>4965</v>
      </c>
      <c r="G2092" t="s">
        <v>769</v>
      </c>
      <c r="H2092" t="s">
        <v>29</v>
      </c>
      <c r="L2092" t="s">
        <v>771</v>
      </c>
      <c r="N2092">
        <v>1258647</v>
      </c>
      <c r="O2092" t="s">
        <v>31</v>
      </c>
      <c r="P2092" t="s">
        <v>769</v>
      </c>
    </row>
    <row r="2093" spans="1:16" hidden="1" x14ac:dyDescent="0.25">
      <c r="A2093" t="s">
        <v>1164</v>
      </c>
      <c r="B2093" t="s">
        <v>1165</v>
      </c>
      <c r="D2093" t="s">
        <v>4966</v>
      </c>
      <c r="E2093" t="s">
        <v>3498</v>
      </c>
      <c r="F2093" t="s">
        <v>4967</v>
      </c>
      <c r="G2093" t="s">
        <v>769</v>
      </c>
      <c r="H2093" t="s">
        <v>29</v>
      </c>
      <c r="L2093" t="s">
        <v>771</v>
      </c>
      <c r="N2093">
        <v>1258647</v>
      </c>
      <c r="O2093" t="s">
        <v>31</v>
      </c>
      <c r="P2093" t="s">
        <v>769</v>
      </c>
    </row>
    <row r="2094" spans="1:16" hidden="1" x14ac:dyDescent="0.25">
      <c r="A2094" t="s">
        <v>1168</v>
      </c>
      <c r="B2094" t="s">
        <v>1169</v>
      </c>
      <c r="D2094" t="s">
        <v>4968</v>
      </c>
      <c r="E2094" t="s">
        <v>3498</v>
      </c>
      <c r="F2094" t="s">
        <v>4969</v>
      </c>
      <c r="G2094" t="s">
        <v>769</v>
      </c>
      <c r="H2094" t="s">
        <v>36</v>
      </c>
      <c r="L2094" t="s">
        <v>771</v>
      </c>
      <c r="N2094">
        <v>1258647</v>
      </c>
      <c r="O2094" t="s">
        <v>31</v>
      </c>
      <c r="P2094" t="s">
        <v>769</v>
      </c>
    </row>
    <row r="2095" spans="1:16" hidden="1" x14ac:dyDescent="0.25">
      <c r="A2095" t="s">
        <v>1173</v>
      </c>
      <c r="B2095" t="s">
        <v>1174</v>
      </c>
      <c r="D2095" t="s">
        <v>4970</v>
      </c>
      <c r="E2095" t="s">
        <v>3498</v>
      </c>
      <c r="F2095" t="s">
        <v>4971</v>
      </c>
      <c r="G2095" t="s">
        <v>769</v>
      </c>
      <c r="H2095" t="s">
        <v>29</v>
      </c>
      <c r="L2095" t="s">
        <v>771</v>
      </c>
      <c r="N2095">
        <v>1258647</v>
      </c>
      <c r="O2095" t="s">
        <v>31</v>
      </c>
      <c r="P2095" t="s">
        <v>769</v>
      </c>
    </row>
    <row r="2096" spans="1:16" hidden="1" x14ac:dyDescent="0.25">
      <c r="A2096" t="s">
        <v>1177</v>
      </c>
      <c r="B2096" t="s">
        <v>1178</v>
      </c>
      <c r="D2096" t="s">
        <v>4972</v>
      </c>
      <c r="E2096" t="s">
        <v>3498</v>
      </c>
      <c r="F2096" t="s">
        <v>4973</v>
      </c>
      <c r="G2096" t="s">
        <v>769</v>
      </c>
      <c r="H2096" t="s">
        <v>36</v>
      </c>
      <c r="L2096" t="s">
        <v>771</v>
      </c>
      <c r="N2096">
        <v>1258647</v>
      </c>
      <c r="O2096" t="s">
        <v>31</v>
      </c>
      <c r="P2096" t="s">
        <v>769</v>
      </c>
    </row>
    <row r="2097" spans="1:16" hidden="1" x14ac:dyDescent="0.25">
      <c r="A2097" t="s">
        <v>1181</v>
      </c>
      <c r="B2097" t="s">
        <v>1182</v>
      </c>
      <c r="D2097" t="s">
        <v>4974</v>
      </c>
      <c r="E2097" t="s">
        <v>3498</v>
      </c>
      <c r="F2097" t="s">
        <v>4975</v>
      </c>
      <c r="G2097" t="s">
        <v>769</v>
      </c>
      <c r="H2097" t="s">
        <v>36</v>
      </c>
      <c r="L2097" t="s">
        <v>771</v>
      </c>
      <c r="N2097">
        <v>1258647</v>
      </c>
      <c r="O2097" t="s">
        <v>31</v>
      </c>
      <c r="P2097" t="s">
        <v>769</v>
      </c>
    </row>
    <row r="2098" spans="1:16" hidden="1" x14ac:dyDescent="0.25">
      <c r="A2098" t="s">
        <v>1185</v>
      </c>
      <c r="B2098" t="s">
        <v>1186</v>
      </c>
      <c r="D2098" t="s">
        <v>4976</v>
      </c>
      <c r="E2098" t="s">
        <v>3498</v>
      </c>
      <c r="F2098" t="s">
        <v>4977</v>
      </c>
      <c r="G2098" t="s">
        <v>769</v>
      </c>
      <c r="H2098" t="s">
        <v>36</v>
      </c>
      <c r="L2098" t="s">
        <v>771</v>
      </c>
      <c r="N2098">
        <v>1258647</v>
      </c>
      <c r="O2098" t="s">
        <v>31</v>
      </c>
      <c r="P2098" t="s">
        <v>769</v>
      </c>
    </row>
    <row r="2099" spans="1:16" hidden="1" x14ac:dyDescent="0.25">
      <c r="A2099" t="s">
        <v>1189</v>
      </c>
      <c r="B2099" t="s">
        <v>1190</v>
      </c>
      <c r="D2099" t="s">
        <v>4978</v>
      </c>
      <c r="E2099" t="s">
        <v>3498</v>
      </c>
      <c r="F2099" t="s">
        <v>4979</v>
      </c>
      <c r="G2099" t="s">
        <v>769</v>
      </c>
      <c r="H2099" t="s">
        <v>29</v>
      </c>
      <c r="L2099" t="s">
        <v>771</v>
      </c>
      <c r="N2099">
        <v>1258647</v>
      </c>
      <c r="O2099" t="s">
        <v>31</v>
      </c>
      <c r="P2099" t="s">
        <v>769</v>
      </c>
    </row>
    <row r="2100" spans="1:16" hidden="1" x14ac:dyDescent="0.25">
      <c r="A2100" t="s">
        <v>1193</v>
      </c>
      <c r="B2100" t="s">
        <v>1194</v>
      </c>
      <c r="D2100" t="s">
        <v>4980</v>
      </c>
      <c r="E2100" t="s">
        <v>3498</v>
      </c>
      <c r="F2100" t="s">
        <v>4981</v>
      </c>
      <c r="G2100" t="s">
        <v>769</v>
      </c>
      <c r="H2100" t="s">
        <v>36</v>
      </c>
      <c r="L2100" t="s">
        <v>771</v>
      </c>
      <c r="N2100">
        <v>1258647</v>
      </c>
      <c r="O2100" t="s">
        <v>31</v>
      </c>
      <c r="P2100" t="s">
        <v>769</v>
      </c>
    </row>
    <row r="2101" spans="1:16" hidden="1" x14ac:dyDescent="0.25">
      <c r="A2101" t="s">
        <v>1197</v>
      </c>
      <c r="B2101" t="s">
        <v>1198</v>
      </c>
      <c r="D2101" t="s">
        <v>4982</v>
      </c>
      <c r="E2101" t="s">
        <v>3498</v>
      </c>
      <c r="F2101" t="s">
        <v>4983</v>
      </c>
      <c r="G2101" t="s">
        <v>769</v>
      </c>
      <c r="H2101" t="s">
        <v>36</v>
      </c>
      <c r="L2101" t="s">
        <v>771</v>
      </c>
      <c r="N2101">
        <v>1258647</v>
      </c>
      <c r="O2101" t="s">
        <v>31</v>
      </c>
      <c r="P2101" t="s">
        <v>769</v>
      </c>
    </row>
    <row r="2102" spans="1:16" hidden="1" x14ac:dyDescent="0.25">
      <c r="A2102" t="s">
        <v>1202</v>
      </c>
      <c r="B2102" t="s">
        <v>1203</v>
      </c>
      <c r="D2102" t="s">
        <v>4984</v>
      </c>
      <c r="E2102" t="s">
        <v>3498</v>
      </c>
      <c r="F2102" t="s">
        <v>4985</v>
      </c>
      <c r="G2102" t="s">
        <v>769</v>
      </c>
      <c r="H2102" t="s">
        <v>36</v>
      </c>
      <c r="L2102" t="s">
        <v>771</v>
      </c>
      <c r="N2102">
        <v>1258647</v>
      </c>
      <c r="O2102" t="s">
        <v>31</v>
      </c>
      <c r="P2102" t="s">
        <v>769</v>
      </c>
    </row>
    <row r="2103" spans="1:16" hidden="1" x14ac:dyDescent="0.25">
      <c r="A2103" t="s">
        <v>102</v>
      </c>
      <c r="B2103" t="s">
        <v>1206</v>
      </c>
      <c r="D2103" t="s">
        <v>4986</v>
      </c>
      <c r="E2103" t="s">
        <v>3498</v>
      </c>
      <c r="F2103" t="s">
        <v>4987</v>
      </c>
      <c r="G2103" t="s">
        <v>769</v>
      </c>
      <c r="H2103" t="s">
        <v>29</v>
      </c>
      <c r="L2103" t="s">
        <v>771</v>
      </c>
      <c r="N2103">
        <v>1258647</v>
      </c>
      <c r="O2103" t="s">
        <v>31</v>
      </c>
      <c r="P2103" t="s">
        <v>769</v>
      </c>
    </row>
    <row r="2104" spans="1:16" hidden="1" x14ac:dyDescent="0.25">
      <c r="A2104" t="s">
        <v>1209</v>
      </c>
      <c r="B2104" t="s">
        <v>1210</v>
      </c>
      <c r="D2104" t="s">
        <v>4988</v>
      </c>
      <c r="E2104" t="s">
        <v>3498</v>
      </c>
      <c r="F2104" t="s">
        <v>4989</v>
      </c>
      <c r="G2104" t="s">
        <v>769</v>
      </c>
      <c r="H2104" t="s">
        <v>29</v>
      </c>
      <c r="L2104" t="s">
        <v>771</v>
      </c>
      <c r="N2104">
        <v>1258647</v>
      </c>
      <c r="O2104" t="s">
        <v>31</v>
      </c>
      <c r="P2104" t="s">
        <v>769</v>
      </c>
    </row>
    <row r="2105" spans="1:16" hidden="1" x14ac:dyDescent="0.25">
      <c r="A2105" t="s">
        <v>1213</v>
      </c>
      <c r="B2105" t="s">
        <v>1214</v>
      </c>
      <c r="D2105" t="s">
        <v>4990</v>
      </c>
      <c r="E2105" t="s">
        <v>3498</v>
      </c>
      <c r="F2105" t="s">
        <v>4991</v>
      </c>
      <c r="G2105" t="s">
        <v>769</v>
      </c>
      <c r="H2105" t="s">
        <v>36</v>
      </c>
      <c r="L2105" t="s">
        <v>771</v>
      </c>
      <c r="N2105">
        <v>1258647</v>
      </c>
      <c r="O2105" t="s">
        <v>31</v>
      </c>
      <c r="P2105" t="s">
        <v>769</v>
      </c>
    </row>
    <row r="2106" spans="1:16" hidden="1" x14ac:dyDescent="0.25">
      <c r="A2106" t="s">
        <v>1217</v>
      </c>
      <c r="B2106" t="s">
        <v>1218</v>
      </c>
      <c r="D2106" t="s">
        <v>4992</v>
      </c>
      <c r="E2106" t="s">
        <v>3498</v>
      </c>
      <c r="F2106" t="s">
        <v>4993</v>
      </c>
      <c r="G2106" t="s">
        <v>769</v>
      </c>
      <c r="H2106" t="s">
        <v>29</v>
      </c>
      <c r="L2106" t="s">
        <v>771</v>
      </c>
      <c r="N2106">
        <v>1258647</v>
      </c>
      <c r="O2106" t="s">
        <v>31</v>
      </c>
      <c r="P2106" t="s">
        <v>769</v>
      </c>
    </row>
    <row r="2107" spans="1:16" hidden="1" x14ac:dyDescent="0.25">
      <c r="A2107" t="s">
        <v>853</v>
      </c>
      <c r="B2107" t="s">
        <v>1221</v>
      </c>
      <c r="D2107" t="s">
        <v>4994</v>
      </c>
      <c r="E2107" t="s">
        <v>3498</v>
      </c>
      <c r="F2107" t="s">
        <v>4995</v>
      </c>
      <c r="G2107" t="s">
        <v>769</v>
      </c>
      <c r="H2107" t="s">
        <v>29</v>
      </c>
      <c r="L2107" t="s">
        <v>771</v>
      </c>
      <c r="N2107">
        <v>1258647</v>
      </c>
      <c r="O2107" t="s">
        <v>31</v>
      </c>
      <c r="P2107" t="s">
        <v>769</v>
      </c>
    </row>
    <row r="2108" spans="1:16" hidden="1" x14ac:dyDescent="0.25">
      <c r="A2108" t="s">
        <v>1224</v>
      </c>
      <c r="B2108" t="s">
        <v>1225</v>
      </c>
      <c r="D2108" t="s">
        <v>4996</v>
      </c>
      <c r="E2108" t="s">
        <v>3498</v>
      </c>
      <c r="F2108" t="s">
        <v>4997</v>
      </c>
      <c r="G2108" t="s">
        <v>769</v>
      </c>
      <c r="H2108" t="s">
        <v>29</v>
      </c>
      <c r="L2108" t="s">
        <v>771</v>
      </c>
      <c r="N2108">
        <v>1258647</v>
      </c>
      <c r="O2108" t="s">
        <v>31</v>
      </c>
      <c r="P2108" t="s">
        <v>769</v>
      </c>
    </row>
    <row r="2109" spans="1:16" hidden="1" x14ac:dyDescent="0.25">
      <c r="A2109" t="s">
        <v>1228</v>
      </c>
      <c r="B2109" t="s">
        <v>1229</v>
      </c>
      <c r="D2109" t="s">
        <v>4998</v>
      </c>
      <c r="E2109" t="s">
        <v>3498</v>
      </c>
      <c r="F2109" t="s">
        <v>4999</v>
      </c>
      <c r="G2109" t="s">
        <v>769</v>
      </c>
      <c r="H2109" t="s">
        <v>36</v>
      </c>
      <c r="L2109" t="s">
        <v>771</v>
      </c>
      <c r="N2109">
        <v>1258647</v>
      </c>
      <c r="O2109" t="s">
        <v>31</v>
      </c>
      <c r="P2109" t="s">
        <v>769</v>
      </c>
    </row>
    <row r="2110" spans="1:16" hidden="1" x14ac:dyDescent="0.25">
      <c r="A2110" t="s">
        <v>1233</v>
      </c>
      <c r="B2110" t="s">
        <v>1234</v>
      </c>
      <c r="D2110" t="s">
        <v>5000</v>
      </c>
      <c r="E2110" t="s">
        <v>3498</v>
      </c>
      <c r="F2110" t="s">
        <v>5001</v>
      </c>
      <c r="G2110" t="s">
        <v>769</v>
      </c>
      <c r="H2110" t="s">
        <v>29</v>
      </c>
      <c r="L2110" t="s">
        <v>771</v>
      </c>
      <c r="N2110">
        <v>1258647</v>
      </c>
      <c r="O2110" t="s">
        <v>31</v>
      </c>
      <c r="P2110" t="s">
        <v>769</v>
      </c>
    </row>
    <row r="2111" spans="1:16" hidden="1" x14ac:dyDescent="0.25">
      <c r="A2111" t="s">
        <v>1238</v>
      </c>
      <c r="B2111" t="s">
        <v>1239</v>
      </c>
      <c r="D2111" t="s">
        <v>5002</v>
      </c>
      <c r="E2111" t="s">
        <v>3498</v>
      </c>
      <c r="F2111" t="s">
        <v>5003</v>
      </c>
      <c r="G2111" t="s">
        <v>769</v>
      </c>
      <c r="H2111" t="s">
        <v>29</v>
      </c>
      <c r="L2111" t="s">
        <v>771</v>
      </c>
      <c r="N2111">
        <v>1258647</v>
      </c>
      <c r="O2111" t="s">
        <v>31</v>
      </c>
      <c r="P2111" t="s">
        <v>769</v>
      </c>
    </row>
    <row r="2112" spans="1:16" hidden="1" x14ac:dyDescent="0.25">
      <c r="A2112" t="s">
        <v>1242</v>
      </c>
      <c r="B2112" t="s">
        <v>1243</v>
      </c>
      <c r="D2112" t="s">
        <v>5004</v>
      </c>
      <c r="E2112" t="s">
        <v>3498</v>
      </c>
      <c r="F2112" t="s">
        <v>5005</v>
      </c>
      <c r="G2112" t="s">
        <v>769</v>
      </c>
      <c r="H2112" t="s">
        <v>29</v>
      </c>
      <c r="L2112" t="s">
        <v>771</v>
      </c>
      <c r="N2112">
        <v>1258647</v>
      </c>
      <c r="O2112" t="s">
        <v>31</v>
      </c>
      <c r="P2112" t="s">
        <v>769</v>
      </c>
    </row>
    <row r="2113" spans="1:16" hidden="1" x14ac:dyDescent="0.25">
      <c r="A2113" t="s">
        <v>1247</v>
      </c>
      <c r="B2113" t="s">
        <v>1248</v>
      </c>
      <c r="D2113" t="s">
        <v>5006</v>
      </c>
      <c r="E2113" t="s">
        <v>3498</v>
      </c>
      <c r="F2113" t="s">
        <v>5007</v>
      </c>
      <c r="G2113" t="s">
        <v>769</v>
      </c>
      <c r="H2113" t="s">
        <v>29</v>
      </c>
      <c r="L2113" t="s">
        <v>771</v>
      </c>
      <c r="N2113">
        <v>1258647</v>
      </c>
      <c r="O2113" t="s">
        <v>31</v>
      </c>
      <c r="P2113" t="s">
        <v>769</v>
      </c>
    </row>
    <row r="2114" spans="1:16" hidden="1" x14ac:dyDescent="0.25">
      <c r="A2114" t="s">
        <v>1252</v>
      </c>
      <c r="B2114" t="s">
        <v>1253</v>
      </c>
      <c r="D2114" t="s">
        <v>5008</v>
      </c>
      <c r="E2114" t="s">
        <v>3498</v>
      </c>
      <c r="F2114" t="s">
        <v>5009</v>
      </c>
      <c r="G2114" t="s">
        <v>769</v>
      </c>
      <c r="H2114" t="s">
        <v>29</v>
      </c>
      <c r="L2114" t="s">
        <v>771</v>
      </c>
      <c r="N2114">
        <v>1258647</v>
      </c>
      <c r="O2114" t="s">
        <v>31</v>
      </c>
      <c r="P2114" t="s">
        <v>769</v>
      </c>
    </row>
    <row r="2115" spans="1:16" hidden="1" x14ac:dyDescent="0.25">
      <c r="A2115" t="s">
        <v>1257</v>
      </c>
      <c r="B2115" t="s">
        <v>1258</v>
      </c>
      <c r="D2115" t="s">
        <v>5010</v>
      </c>
      <c r="E2115" t="s">
        <v>3498</v>
      </c>
      <c r="F2115" t="s">
        <v>5011</v>
      </c>
      <c r="G2115" t="s">
        <v>769</v>
      </c>
      <c r="H2115" t="s">
        <v>36</v>
      </c>
      <c r="L2115" t="s">
        <v>771</v>
      </c>
      <c r="N2115">
        <v>1258647</v>
      </c>
      <c r="O2115" t="s">
        <v>31</v>
      </c>
      <c r="P2115" t="s">
        <v>769</v>
      </c>
    </row>
    <row r="2116" spans="1:16" hidden="1" x14ac:dyDescent="0.25">
      <c r="A2116" t="s">
        <v>1262</v>
      </c>
      <c r="B2116" t="s">
        <v>1263</v>
      </c>
      <c r="D2116" t="s">
        <v>5012</v>
      </c>
      <c r="E2116" t="s">
        <v>3498</v>
      </c>
      <c r="F2116" t="s">
        <v>5013</v>
      </c>
      <c r="G2116" t="s">
        <v>769</v>
      </c>
      <c r="H2116" t="s">
        <v>29</v>
      </c>
      <c r="L2116" t="s">
        <v>771</v>
      </c>
      <c r="N2116">
        <v>1258647</v>
      </c>
      <c r="O2116" t="s">
        <v>31</v>
      </c>
      <c r="P2116" t="s">
        <v>769</v>
      </c>
    </row>
    <row r="2117" spans="1:16" hidden="1" x14ac:dyDescent="0.25">
      <c r="A2117" t="s">
        <v>1270</v>
      </c>
      <c r="B2117" t="s">
        <v>1271</v>
      </c>
      <c r="D2117" t="s">
        <v>5014</v>
      </c>
      <c r="E2117" t="s">
        <v>3498</v>
      </c>
      <c r="F2117" t="s">
        <v>5015</v>
      </c>
      <c r="G2117" t="s">
        <v>769</v>
      </c>
      <c r="H2117" t="s">
        <v>29</v>
      </c>
      <c r="L2117" t="s">
        <v>771</v>
      </c>
      <c r="N2117">
        <v>1258647</v>
      </c>
      <c r="O2117" t="s">
        <v>31</v>
      </c>
      <c r="P2117" t="s">
        <v>769</v>
      </c>
    </row>
    <row r="2118" spans="1:16" hidden="1" x14ac:dyDescent="0.25">
      <c r="A2118" t="s">
        <v>1275</v>
      </c>
      <c r="B2118" t="s">
        <v>1276</v>
      </c>
      <c r="D2118" t="s">
        <v>5016</v>
      </c>
      <c r="E2118" t="s">
        <v>3498</v>
      </c>
      <c r="F2118" t="s">
        <v>5017</v>
      </c>
      <c r="G2118" t="s">
        <v>769</v>
      </c>
      <c r="H2118" t="s">
        <v>36</v>
      </c>
      <c r="L2118" t="s">
        <v>771</v>
      </c>
      <c r="N2118">
        <v>1258647</v>
      </c>
      <c r="O2118" t="s">
        <v>31</v>
      </c>
      <c r="P2118" t="s">
        <v>769</v>
      </c>
    </row>
    <row r="2119" spans="1:16" hidden="1" x14ac:dyDescent="0.25">
      <c r="A2119" t="s">
        <v>1281</v>
      </c>
      <c r="B2119" t="s">
        <v>1282</v>
      </c>
      <c r="D2119" t="s">
        <v>5018</v>
      </c>
      <c r="E2119" t="s">
        <v>3498</v>
      </c>
      <c r="F2119" t="s">
        <v>5019</v>
      </c>
      <c r="G2119" t="s">
        <v>769</v>
      </c>
      <c r="H2119" t="s">
        <v>29</v>
      </c>
      <c r="L2119" t="s">
        <v>771</v>
      </c>
      <c r="N2119">
        <v>1258647</v>
      </c>
      <c r="O2119" t="s">
        <v>31</v>
      </c>
      <c r="P2119" t="s">
        <v>769</v>
      </c>
    </row>
    <row r="2120" spans="1:16" hidden="1" x14ac:dyDescent="0.25">
      <c r="A2120" t="s">
        <v>1286</v>
      </c>
      <c r="B2120" t="s">
        <v>1287</v>
      </c>
      <c r="D2120" t="s">
        <v>5020</v>
      </c>
      <c r="E2120" t="s">
        <v>3498</v>
      </c>
      <c r="F2120" t="s">
        <v>5021</v>
      </c>
      <c r="G2120" t="s">
        <v>769</v>
      </c>
      <c r="H2120" t="s">
        <v>29</v>
      </c>
      <c r="L2120" t="s">
        <v>771</v>
      </c>
      <c r="N2120">
        <v>1258647</v>
      </c>
      <c r="O2120" t="s">
        <v>31</v>
      </c>
      <c r="P2120" t="s">
        <v>769</v>
      </c>
    </row>
    <row r="2121" spans="1:16" hidden="1" x14ac:dyDescent="0.25">
      <c r="A2121" t="s">
        <v>1291</v>
      </c>
      <c r="B2121" t="s">
        <v>1292</v>
      </c>
      <c r="D2121" t="s">
        <v>5022</v>
      </c>
      <c r="E2121" t="s">
        <v>3498</v>
      </c>
      <c r="F2121" t="s">
        <v>5023</v>
      </c>
      <c r="G2121" t="s">
        <v>769</v>
      </c>
      <c r="H2121" t="s">
        <v>29</v>
      </c>
      <c r="L2121" t="s">
        <v>771</v>
      </c>
      <c r="N2121">
        <v>1258647</v>
      </c>
      <c r="O2121" t="s">
        <v>31</v>
      </c>
      <c r="P2121" t="s">
        <v>769</v>
      </c>
    </row>
    <row r="2122" spans="1:16" hidden="1" x14ac:dyDescent="0.25">
      <c r="A2122" t="s">
        <v>1296</v>
      </c>
      <c r="B2122" t="s">
        <v>1297</v>
      </c>
      <c r="D2122" t="s">
        <v>5024</v>
      </c>
      <c r="E2122" t="s">
        <v>3498</v>
      </c>
      <c r="F2122" t="s">
        <v>5025</v>
      </c>
      <c r="G2122" t="s">
        <v>769</v>
      </c>
      <c r="H2122" t="s">
        <v>29</v>
      </c>
      <c r="L2122" t="s">
        <v>771</v>
      </c>
      <c r="N2122">
        <v>1258647</v>
      </c>
      <c r="O2122" t="s">
        <v>31</v>
      </c>
      <c r="P2122" t="s">
        <v>769</v>
      </c>
    </row>
    <row r="2123" spans="1:16" hidden="1" x14ac:dyDescent="0.25">
      <c r="A2123" t="s">
        <v>1300</v>
      </c>
      <c r="B2123" t="s">
        <v>1301</v>
      </c>
      <c r="D2123" t="s">
        <v>5026</v>
      </c>
      <c r="E2123" t="s">
        <v>3498</v>
      </c>
      <c r="F2123" t="s">
        <v>5027</v>
      </c>
      <c r="G2123" t="s">
        <v>769</v>
      </c>
      <c r="H2123" t="s">
        <v>36</v>
      </c>
      <c r="L2123" t="s">
        <v>771</v>
      </c>
      <c r="N2123">
        <v>1258647</v>
      </c>
      <c r="O2123" t="s">
        <v>31</v>
      </c>
      <c r="P2123" t="s">
        <v>769</v>
      </c>
    </row>
    <row r="2124" spans="1:16" hidden="1" x14ac:dyDescent="0.25">
      <c r="A2124" t="s">
        <v>1304</v>
      </c>
      <c r="B2124" t="s">
        <v>1305</v>
      </c>
      <c r="D2124" t="s">
        <v>5028</v>
      </c>
      <c r="E2124" t="s">
        <v>3498</v>
      </c>
      <c r="F2124" t="s">
        <v>5029</v>
      </c>
      <c r="G2124" t="s">
        <v>769</v>
      </c>
      <c r="H2124" t="s">
        <v>29</v>
      </c>
      <c r="L2124" t="s">
        <v>771</v>
      </c>
      <c r="N2124">
        <v>1258647</v>
      </c>
      <c r="O2124" t="s">
        <v>31</v>
      </c>
      <c r="P2124" t="s">
        <v>769</v>
      </c>
    </row>
    <row r="2125" spans="1:16" hidden="1" x14ac:dyDescent="0.25">
      <c r="A2125" t="s">
        <v>1308</v>
      </c>
      <c r="B2125" t="s">
        <v>1309</v>
      </c>
      <c r="D2125" t="s">
        <v>5030</v>
      </c>
      <c r="E2125" t="s">
        <v>3498</v>
      </c>
      <c r="F2125" t="s">
        <v>5031</v>
      </c>
      <c r="G2125" t="s">
        <v>769</v>
      </c>
      <c r="H2125" t="s">
        <v>29</v>
      </c>
      <c r="L2125" t="s">
        <v>771</v>
      </c>
      <c r="N2125">
        <v>1258647</v>
      </c>
      <c r="O2125" t="s">
        <v>31</v>
      </c>
      <c r="P2125" t="s">
        <v>769</v>
      </c>
    </row>
    <row r="2126" spans="1:16" hidden="1" x14ac:dyDescent="0.25">
      <c r="A2126" t="s">
        <v>123</v>
      </c>
      <c r="B2126" t="s">
        <v>1312</v>
      </c>
      <c r="D2126" t="s">
        <v>5032</v>
      </c>
      <c r="E2126" t="s">
        <v>3498</v>
      </c>
      <c r="F2126" t="s">
        <v>5033</v>
      </c>
      <c r="G2126" t="s">
        <v>769</v>
      </c>
      <c r="H2126" t="s">
        <v>29</v>
      </c>
      <c r="L2126" t="s">
        <v>771</v>
      </c>
      <c r="N2126">
        <v>1258647</v>
      </c>
      <c r="O2126" t="s">
        <v>31</v>
      </c>
      <c r="P2126" t="s">
        <v>769</v>
      </c>
    </row>
    <row r="2127" spans="1:16" hidden="1" x14ac:dyDescent="0.25">
      <c r="A2127" t="s">
        <v>1315</v>
      </c>
      <c r="B2127" t="s">
        <v>1316</v>
      </c>
      <c r="D2127" t="s">
        <v>5034</v>
      </c>
      <c r="E2127" t="s">
        <v>3498</v>
      </c>
      <c r="F2127" t="s">
        <v>5035</v>
      </c>
      <c r="G2127" t="s">
        <v>769</v>
      </c>
      <c r="H2127" t="s">
        <v>29</v>
      </c>
      <c r="L2127" t="s">
        <v>771</v>
      </c>
      <c r="N2127">
        <v>1258647</v>
      </c>
      <c r="O2127" t="s">
        <v>31</v>
      </c>
      <c r="P2127" t="s">
        <v>769</v>
      </c>
    </row>
    <row r="2128" spans="1:16" hidden="1" x14ac:dyDescent="0.25">
      <c r="A2128" t="s">
        <v>1319</v>
      </c>
      <c r="B2128" t="s">
        <v>1320</v>
      </c>
      <c r="D2128" t="s">
        <v>5036</v>
      </c>
      <c r="E2128" t="s">
        <v>3498</v>
      </c>
      <c r="F2128" t="s">
        <v>5037</v>
      </c>
      <c r="G2128" t="s">
        <v>769</v>
      </c>
      <c r="H2128" t="s">
        <v>29</v>
      </c>
      <c r="L2128" t="s">
        <v>771</v>
      </c>
      <c r="N2128">
        <v>1258647</v>
      </c>
      <c r="O2128" t="s">
        <v>31</v>
      </c>
      <c r="P2128" t="s">
        <v>769</v>
      </c>
    </row>
    <row r="2129" spans="1:16" hidden="1" x14ac:dyDescent="0.25">
      <c r="A2129" t="s">
        <v>1323</v>
      </c>
      <c r="B2129" t="s">
        <v>1324</v>
      </c>
      <c r="D2129" t="s">
        <v>5038</v>
      </c>
      <c r="E2129" t="s">
        <v>3498</v>
      </c>
      <c r="F2129" t="s">
        <v>5039</v>
      </c>
      <c r="G2129" t="s">
        <v>769</v>
      </c>
      <c r="H2129" t="s">
        <v>36</v>
      </c>
      <c r="L2129" t="s">
        <v>771</v>
      </c>
      <c r="N2129">
        <v>1258647</v>
      </c>
      <c r="O2129" t="s">
        <v>31</v>
      </c>
      <c r="P2129" t="s">
        <v>769</v>
      </c>
    </row>
    <row r="2130" spans="1:16" hidden="1" x14ac:dyDescent="0.25">
      <c r="A2130" t="s">
        <v>1327</v>
      </c>
      <c r="B2130" t="s">
        <v>1328</v>
      </c>
      <c r="D2130" t="s">
        <v>5040</v>
      </c>
      <c r="E2130" t="s">
        <v>3498</v>
      </c>
      <c r="F2130" t="s">
        <v>5041</v>
      </c>
      <c r="G2130" t="s">
        <v>769</v>
      </c>
      <c r="H2130" t="s">
        <v>29</v>
      </c>
      <c r="L2130" t="s">
        <v>771</v>
      </c>
      <c r="N2130">
        <v>1258647</v>
      </c>
      <c r="O2130" t="s">
        <v>31</v>
      </c>
      <c r="P2130" t="s">
        <v>769</v>
      </c>
    </row>
    <row r="2131" spans="1:16" hidden="1" x14ac:dyDescent="0.25">
      <c r="A2131" t="s">
        <v>1331</v>
      </c>
      <c r="B2131" t="s">
        <v>1332</v>
      </c>
      <c r="D2131" t="s">
        <v>5042</v>
      </c>
      <c r="E2131" t="s">
        <v>3498</v>
      </c>
      <c r="F2131" t="s">
        <v>5043</v>
      </c>
      <c r="G2131" t="s">
        <v>769</v>
      </c>
      <c r="H2131" t="s">
        <v>29</v>
      </c>
      <c r="L2131" t="s">
        <v>771</v>
      </c>
      <c r="N2131">
        <v>1258647</v>
      </c>
      <c r="O2131" t="s">
        <v>31</v>
      </c>
      <c r="P2131" t="s">
        <v>769</v>
      </c>
    </row>
    <row r="2132" spans="1:16" hidden="1" x14ac:dyDescent="0.25">
      <c r="A2132" t="s">
        <v>1336</v>
      </c>
      <c r="B2132" t="s">
        <v>1337</v>
      </c>
      <c r="D2132" t="s">
        <v>5044</v>
      </c>
      <c r="E2132" t="s">
        <v>3498</v>
      </c>
      <c r="F2132" t="s">
        <v>5045</v>
      </c>
      <c r="G2132" t="s">
        <v>769</v>
      </c>
      <c r="H2132" t="s">
        <v>36</v>
      </c>
      <c r="L2132" t="s">
        <v>771</v>
      </c>
      <c r="N2132">
        <v>1258647</v>
      </c>
      <c r="O2132" t="s">
        <v>31</v>
      </c>
      <c r="P2132" t="s">
        <v>769</v>
      </c>
    </row>
    <row r="2133" spans="1:16" hidden="1" x14ac:dyDescent="0.25">
      <c r="A2133" t="s">
        <v>1340</v>
      </c>
      <c r="B2133" t="s">
        <v>1341</v>
      </c>
      <c r="D2133" t="s">
        <v>5046</v>
      </c>
      <c r="E2133" t="s">
        <v>3498</v>
      </c>
      <c r="F2133" t="s">
        <v>5047</v>
      </c>
      <c r="G2133" t="s">
        <v>769</v>
      </c>
      <c r="H2133" t="s">
        <v>29</v>
      </c>
      <c r="L2133" t="s">
        <v>771</v>
      </c>
      <c r="N2133">
        <v>1258647</v>
      </c>
      <c r="O2133" t="s">
        <v>31</v>
      </c>
      <c r="P2133" t="s">
        <v>769</v>
      </c>
    </row>
    <row r="2134" spans="1:16" hidden="1" x14ac:dyDescent="0.25">
      <c r="A2134" t="s">
        <v>1344</v>
      </c>
      <c r="B2134" t="s">
        <v>1345</v>
      </c>
      <c r="D2134" t="s">
        <v>5048</v>
      </c>
      <c r="E2134" t="s">
        <v>3498</v>
      </c>
      <c r="F2134" t="s">
        <v>5049</v>
      </c>
      <c r="G2134" t="s">
        <v>769</v>
      </c>
      <c r="H2134" t="s">
        <v>29</v>
      </c>
      <c r="L2134" t="s">
        <v>771</v>
      </c>
      <c r="N2134">
        <v>1258647</v>
      </c>
      <c r="O2134" t="s">
        <v>31</v>
      </c>
      <c r="P2134" t="s">
        <v>769</v>
      </c>
    </row>
    <row r="2135" spans="1:16" hidden="1" x14ac:dyDescent="0.25">
      <c r="A2135" t="s">
        <v>1349</v>
      </c>
      <c r="B2135" t="s">
        <v>1350</v>
      </c>
      <c r="D2135" t="s">
        <v>5050</v>
      </c>
      <c r="E2135" t="s">
        <v>3498</v>
      </c>
      <c r="F2135" t="s">
        <v>5051</v>
      </c>
      <c r="G2135" t="s">
        <v>769</v>
      </c>
      <c r="H2135" t="s">
        <v>29</v>
      </c>
      <c r="L2135" t="s">
        <v>771</v>
      </c>
      <c r="N2135">
        <v>1258647</v>
      </c>
      <c r="O2135" t="s">
        <v>31</v>
      </c>
      <c r="P2135" t="s">
        <v>769</v>
      </c>
    </row>
    <row r="2136" spans="1:16" hidden="1" x14ac:dyDescent="0.25">
      <c r="A2136" t="s">
        <v>1353</v>
      </c>
      <c r="B2136" t="s">
        <v>1354</v>
      </c>
      <c r="D2136" t="s">
        <v>5052</v>
      </c>
      <c r="E2136" t="s">
        <v>3498</v>
      </c>
      <c r="F2136" t="s">
        <v>5053</v>
      </c>
      <c r="G2136" t="s">
        <v>769</v>
      </c>
      <c r="H2136" t="s">
        <v>36</v>
      </c>
      <c r="L2136" t="s">
        <v>771</v>
      </c>
      <c r="N2136">
        <v>1258647</v>
      </c>
      <c r="O2136" t="s">
        <v>31</v>
      </c>
      <c r="P2136" t="s">
        <v>769</v>
      </c>
    </row>
    <row r="2137" spans="1:16" hidden="1" x14ac:dyDescent="0.25">
      <c r="A2137" t="s">
        <v>1357</v>
      </c>
      <c r="B2137" t="s">
        <v>1358</v>
      </c>
      <c r="D2137" t="s">
        <v>5054</v>
      </c>
      <c r="E2137" t="s">
        <v>3498</v>
      </c>
      <c r="F2137" t="s">
        <v>5055</v>
      </c>
      <c r="G2137" t="s">
        <v>769</v>
      </c>
      <c r="H2137" t="s">
        <v>29</v>
      </c>
      <c r="L2137" t="s">
        <v>771</v>
      </c>
      <c r="N2137">
        <v>1258647</v>
      </c>
      <c r="O2137" t="s">
        <v>31</v>
      </c>
      <c r="P2137" t="s">
        <v>769</v>
      </c>
    </row>
    <row r="2138" spans="1:16" hidden="1" x14ac:dyDescent="0.25">
      <c r="A2138" t="s">
        <v>1361</v>
      </c>
      <c r="B2138" t="s">
        <v>1362</v>
      </c>
      <c r="D2138" t="s">
        <v>5056</v>
      </c>
      <c r="E2138" t="s">
        <v>3498</v>
      </c>
      <c r="F2138" t="s">
        <v>5057</v>
      </c>
      <c r="G2138" t="s">
        <v>769</v>
      </c>
      <c r="H2138" t="s">
        <v>36</v>
      </c>
      <c r="L2138" t="s">
        <v>771</v>
      </c>
      <c r="N2138">
        <v>1258647</v>
      </c>
      <c r="O2138" t="s">
        <v>31</v>
      </c>
      <c r="P2138" t="s">
        <v>769</v>
      </c>
    </row>
    <row r="2139" spans="1:16" hidden="1" x14ac:dyDescent="0.25">
      <c r="A2139" t="s">
        <v>1365</v>
      </c>
      <c r="B2139" t="s">
        <v>1366</v>
      </c>
      <c r="D2139" t="s">
        <v>5058</v>
      </c>
      <c r="E2139" t="s">
        <v>3498</v>
      </c>
      <c r="F2139" t="s">
        <v>5059</v>
      </c>
      <c r="G2139" t="s">
        <v>769</v>
      </c>
      <c r="H2139" t="s">
        <v>36</v>
      </c>
      <c r="L2139" t="s">
        <v>771</v>
      </c>
      <c r="N2139">
        <v>1258647</v>
      </c>
      <c r="O2139" t="s">
        <v>31</v>
      </c>
      <c r="P2139" t="s">
        <v>769</v>
      </c>
    </row>
    <row r="2140" spans="1:16" hidden="1" x14ac:dyDescent="0.25">
      <c r="A2140" t="s">
        <v>1369</v>
      </c>
      <c r="B2140" t="s">
        <v>1370</v>
      </c>
      <c r="D2140" t="s">
        <v>5060</v>
      </c>
      <c r="E2140" t="s">
        <v>3498</v>
      </c>
      <c r="F2140" t="s">
        <v>5061</v>
      </c>
      <c r="G2140" t="s">
        <v>769</v>
      </c>
      <c r="H2140" t="s">
        <v>36</v>
      </c>
      <c r="L2140" t="s">
        <v>771</v>
      </c>
      <c r="N2140">
        <v>1258647</v>
      </c>
      <c r="O2140" t="s">
        <v>31</v>
      </c>
      <c r="P2140" t="s">
        <v>769</v>
      </c>
    </row>
    <row r="2141" spans="1:16" hidden="1" x14ac:dyDescent="0.25">
      <c r="A2141" t="s">
        <v>1373</v>
      </c>
      <c r="B2141" t="s">
        <v>1374</v>
      </c>
      <c r="D2141" t="s">
        <v>5062</v>
      </c>
      <c r="E2141" t="s">
        <v>3498</v>
      </c>
      <c r="F2141" t="s">
        <v>5063</v>
      </c>
      <c r="G2141" t="s">
        <v>769</v>
      </c>
      <c r="H2141" t="s">
        <v>29</v>
      </c>
      <c r="L2141" t="s">
        <v>771</v>
      </c>
      <c r="N2141">
        <v>1258647</v>
      </c>
      <c r="O2141" t="s">
        <v>31</v>
      </c>
      <c r="P2141" t="s">
        <v>769</v>
      </c>
    </row>
    <row r="2142" spans="1:16" hidden="1" x14ac:dyDescent="0.25">
      <c r="A2142" t="s">
        <v>1378</v>
      </c>
      <c r="B2142" t="s">
        <v>1379</v>
      </c>
      <c r="D2142" t="s">
        <v>5064</v>
      </c>
      <c r="E2142" t="s">
        <v>3498</v>
      </c>
      <c r="F2142" t="s">
        <v>5065</v>
      </c>
      <c r="G2142" t="s">
        <v>769</v>
      </c>
      <c r="H2142" t="s">
        <v>36</v>
      </c>
      <c r="L2142" t="s">
        <v>771</v>
      </c>
      <c r="N2142">
        <v>1258647</v>
      </c>
      <c r="O2142" t="s">
        <v>31</v>
      </c>
      <c r="P2142" t="s">
        <v>769</v>
      </c>
    </row>
    <row r="2143" spans="1:16" hidden="1" x14ac:dyDescent="0.25">
      <c r="A2143" t="s">
        <v>1382</v>
      </c>
      <c r="B2143" t="s">
        <v>1383</v>
      </c>
      <c r="D2143" t="s">
        <v>5066</v>
      </c>
      <c r="E2143" t="s">
        <v>3498</v>
      </c>
      <c r="F2143" t="s">
        <v>5067</v>
      </c>
      <c r="G2143" t="s">
        <v>769</v>
      </c>
      <c r="H2143" t="s">
        <v>36</v>
      </c>
      <c r="L2143" t="s">
        <v>771</v>
      </c>
      <c r="N2143">
        <v>1258647</v>
      </c>
      <c r="O2143" t="s">
        <v>31</v>
      </c>
      <c r="P2143" t="s">
        <v>769</v>
      </c>
    </row>
    <row r="2144" spans="1:16" hidden="1" x14ac:dyDescent="0.25">
      <c r="A2144" t="s">
        <v>1386</v>
      </c>
      <c r="B2144" t="s">
        <v>1387</v>
      </c>
      <c r="D2144" t="s">
        <v>5068</v>
      </c>
      <c r="E2144" t="s">
        <v>3498</v>
      </c>
      <c r="F2144" t="s">
        <v>5069</v>
      </c>
      <c r="G2144" t="s">
        <v>769</v>
      </c>
      <c r="H2144" t="s">
        <v>36</v>
      </c>
      <c r="L2144" t="s">
        <v>771</v>
      </c>
      <c r="N2144">
        <v>1258647</v>
      </c>
      <c r="O2144" t="s">
        <v>31</v>
      </c>
      <c r="P2144" t="s">
        <v>769</v>
      </c>
    </row>
    <row r="2145" spans="1:16" hidden="1" x14ac:dyDescent="0.25">
      <c r="A2145" t="s">
        <v>1390</v>
      </c>
      <c r="B2145" t="s">
        <v>1391</v>
      </c>
      <c r="D2145" t="s">
        <v>5070</v>
      </c>
      <c r="E2145" t="s">
        <v>3498</v>
      </c>
      <c r="F2145" t="s">
        <v>5071</v>
      </c>
      <c r="G2145" t="s">
        <v>769</v>
      </c>
      <c r="H2145" t="s">
        <v>29</v>
      </c>
      <c r="L2145" t="s">
        <v>771</v>
      </c>
      <c r="N2145">
        <v>1258647</v>
      </c>
      <c r="O2145" t="s">
        <v>31</v>
      </c>
      <c r="P2145" t="s">
        <v>769</v>
      </c>
    </row>
    <row r="2146" spans="1:16" hidden="1" x14ac:dyDescent="0.25">
      <c r="A2146" t="s">
        <v>1394</v>
      </c>
      <c r="B2146" t="s">
        <v>1395</v>
      </c>
      <c r="D2146" t="s">
        <v>5072</v>
      </c>
      <c r="E2146" t="s">
        <v>3498</v>
      </c>
      <c r="F2146" t="s">
        <v>5073</v>
      </c>
      <c r="G2146" t="s">
        <v>769</v>
      </c>
      <c r="H2146" t="s">
        <v>29</v>
      </c>
      <c r="L2146" t="s">
        <v>771</v>
      </c>
      <c r="N2146">
        <v>1258647</v>
      </c>
      <c r="O2146" t="s">
        <v>31</v>
      </c>
      <c r="P2146" t="s">
        <v>769</v>
      </c>
    </row>
    <row r="2147" spans="1:16" hidden="1" x14ac:dyDescent="0.25">
      <c r="A2147" t="s">
        <v>1398</v>
      </c>
      <c r="B2147" t="s">
        <v>1399</v>
      </c>
      <c r="D2147" t="s">
        <v>5074</v>
      </c>
      <c r="E2147" t="s">
        <v>3498</v>
      </c>
      <c r="F2147" t="s">
        <v>5075</v>
      </c>
      <c r="G2147" t="s">
        <v>769</v>
      </c>
      <c r="H2147" t="s">
        <v>36</v>
      </c>
      <c r="L2147" t="s">
        <v>771</v>
      </c>
      <c r="N2147">
        <v>1258647</v>
      </c>
      <c r="O2147" t="s">
        <v>31</v>
      </c>
      <c r="P2147" t="s">
        <v>769</v>
      </c>
    </row>
    <row r="2148" spans="1:16" hidden="1" x14ac:dyDescent="0.25">
      <c r="A2148" t="s">
        <v>1402</v>
      </c>
      <c r="B2148" t="s">
        <v>1403</v>
      </c>
      <c r="D2148" t="s">
        <v>5076</v>
      </c>
      <c r="E2148" t="s">
        <v>3498</v>
      </c>
      <c r="F2148" t="s">
        <v>5077</v>
      </c>
      <c r="G2148" t="s">
        <v>769</v>
      </c>
      <c r="H2148" t="s">
        <v>29</v>
      </c>
      <c r="L2148" t="s">
        <v>771</v>
      </c>
      <c r="N2148">
        <v>1258647</v>
      </c>
      <c r="O2148" t="s">
        <v>31</v>
      </c>
      <c r="P2148" t="s">
        <v>769</v>
      </c>
    </row>
    <row r="2149" spans="1:16" hidden="1" x14ac:dyDescent="0.25">
      <c r="A2149" t="s">
        <v>1406</v>
      </c>
      <c r="B2149" t="s">
        <v>1407</v>
      </c>
      <c r="D2149" t="s">
        <v>5078</v>
      </c>
      <c r="E2149" t="s">
        <v>3498</v>
      </c>
      <c r="F2149" t="s">
        <v>5079</v>
      </c>
      <c r="G2149" t="s">
        <v>769</v>
      </c>
      <c r="H2149" t="s">
        <v>29</v>
      </c>
      <c r="L2149" t="s">
        <v>771</v>
      </c>
      <c r="N2149">
        <v>1258647</v>
      </c>
      <c r="O2149" t="s">
        <v>31</v>
      </c>
      <c r="P2149" t="s">
        <v>769</v>
      </c>
    </row>
    <row r="2150" spans="1:16" hidden="1" x14ac:dyDescent="0.25">
      <c r="A2150" t="s">
        <v>1410</v>
      </c>
      <c r="B2150" t="s">
        <v>1411</v>
      </c>
      <c r="D2150" t="s">
        <v>5080</v>
      </c>
      <c r="E2150" t="s">
        <v>3498</v>
      </c>
      <c r="F2150" t="s">
        <v>5081</v>
      </c>
      <c r="G2150" t="s">
        <v>769</v>
      </c>
      <c r="H2150" t="s">
        <v>29</v>
      </c>
      <c r="L2150" t="s">
        <v>771</v>
      </c>
      <c r="N2150">
        <v>1258647</v>
      </c>
      <c r="O2150" t="s">
        <v>31</v>
      </c>
      <c r="P2150" t="s">
        <v>769</v>
      </c>
    </row>
    <row r="2151" spans="1:16" hidden="1" x14ac:dyDescent="0.25">
      <c r="A2151" t="s">
        <v>1414</v>
      </c>
      <c r="B2151" t="s">
        <v>1415</v>
      </c>
      <c r="D2151" t="s">
        <v>5082</v>
      </c>
      <c r="E2151" t="s">
        <v>3498</v>
      </c>
      <c r="F2151" t="s">
        <v>5083</v>
      </c>
      <c r="G2151" t="s">
        <v>769</v>
      </c>
      <c r="H2151" t="s">
        <v>36</v>
      </c>
      <c r="L2151" t="s">
        <v>771</v>
      </c>
      <c r="N2151">
        <v>1258647</v>
      </c>
      <c r="O2151" t="s">
        <v>31</v>
      </c>
      <c r="P2151" t="s">
        <v>769</v>
      </c>
    </row>
    <row r="2152" spans="1:16" hidden="1" x14ac:dyDescent="0.25">
      <c r="A2152" t="s">
        <v>1418</v>
      </c>
      <c r="B2152" t="s">
        <v>1419</v>
      </c>
      <c r="D2152" t="s">
        <v>5084</v>
      </c>
      <c r="E2152" t="s">
        <v>3498</v>
      </c>
      <c r="F2152" t="s">
        <v>5085</v>
      </c>
      <c r="G2152" t="s">
        <v>769</v>
      </c>
      <c r="H2152" t="s">
        <v>29</v>
      </c>
      <c r="L2152" t="s">
        <v>771</v>
      </c>
      <c r="N2152">
        <v>1258647</v>
      </c>
      <c r="O2152" t="s">
        <v>31</v>
      </c>
      <c r="P2152" t="s">
        <v>769</v>
      </c>
    </row>
    <row r="2153" spans="1:16" hidden="1" x14ac:dyDescent="0.25">
      <c r="A2153" t="s">
        <v>1422</v>
      </c>
      <c r="B2153" t="s">
        <v>1423</v>
      </c>
      <c r="D2153" t="s">
        <v>5086</v>
      </c>
      <c r="E2153" t="s">
        <v>3498</v>
      </c>
      <c r="F2153" t="s">
        <v>5087</v>
      </c>
      <c r="G2153" t="s">
        <v>769</v>
      </c>
      <c r="H2153" t="s">
        <v>29</v>
      </c>
      <c r="L2153" t="s">
        <v>771</v>
      </c>
      <c r="N2153">
        <v>1258647</v>
      </c>
      <c r="O2153" t="s">
        <v>31</v>
      </c>
      <c r="P2153" t="s">
        <v>769</v>
      </c>
    </row>
    <row r="2154" spans="1:16" hidden="1" x14ac:dyDescent="0.25">
      <c r="A2154" t="s">
        <v>1427</v>
      </c>
      <c r="B2154" t="s">
        <v>1428</v>
      </c>
      <c r="D2154" t="s">
        <v>5088</v>
      </c>
      <c r="E2154" t="s">
        <v>3498</v>
      </c>
      <c r="F2154" t="s">
        <v>5089</v>
      </c>
      <c r="G2154" t="s">
        <v>769</v>
      </c>
      <c r="H2154" t="s">
        <v>29</v>
      </c>
      <c r="L2154" t="s">
        <v>771</v>
      </c>
      <c r="N2154">
        <v>1258647</v>
      </c>
      <c r="O2154" t="s">
        <v>31</v>
      </c>
      <c r="P2154" t="s">
        <v>769</v>
      </c>
    </row>
    <row r="2155" spans="1:16" hidden="1" x14ac:dyDescent="0.25">
      <c r="A2155" t="s">
        <v>1432</v>
      </c>
      <c r="B2155" t="s">
        <v>1433</v>
      </c>
      <c r="D2155" t="s">
        <v>5090</v>
      </c>
      <c r="E2155" t="s">
        <v>3498</v>
      </c>
      <c r="F2155" t="s">
        <v>5091</v>
      </c>
      <c r="G2155" t="s">
        <v>769</v>
      </c>
      <c r="H2155" t="s">
        <v>29</v>
      </c>
      <c r="L2155" t="s">
        <v>771</v>
      </c>
      <c r="N2155">
        <v>1258647</v>
      </c>
      <c r="O2155" t="s">
        <v>31</v>
      </c>
      <c r="P2155" t="s">
        <v>769</v>
      </c>
    </row>
    <row r="2156" spans="1:16" hidden="1" x14ac:dyDescent="0.25">
      <c r="A2156" t="s">
        <v>1436</v>
      </c>
      <c r="B2156" t="s">
        <v>1437</v>
      </c>
      <c r="D2156" t="s">
        <v>5092</v>
      </c>
      <c r="E2156" t="s">
        <v>3498</v>
      </c>
      <c r="F2156" t="s">
        <v>5093</v>
      </c>
      <c r="G2156" t="s">
        <v>769</v>
      </c>
      <c r="H2156" t="s">
        <v>29</v>
      </c>
      <c r="L2156" t="s">
        <v>771</v>
      </c>
      <c r="N2156">
        <v>1258647</v>
      </c>
      <c r="O2156" t="s">
        <v>31</v>
      </c>
      <c r="P2156" t="s">
        <v>769</v>
      </c>
    </row>
    <row r="2157" spans="1:16" hidden="1" x14ac:dyDescent="0.25">
      <c r="A2157" t="s">
        <v>1440</v>
      </c>
      <c r="B2157" t="s">
        <v>1441</v>
      </c>
      <c r="D2157" t="s">
        <v>5094</v>
      </c>
      <c r="E2157" t="s">
        <v>3498</v>
      </c>
      <c r="F2157" t="s">
        <v>5095</v>
      </c>
      <c r="G2157" t="s">
        <v>769</v>
      </c>
      <c r="H2157" t="s">
        <v>36</v>
      </c>
      <c r="L2157" t="s">
        <v>771</v>
      </c>
      <c r="N2157">
        <v>1258647</v>
      </c>
      <c r="O2157" t="s">
        <v>31</v>
      </c>
      <c r="P2157" t="s">
        <v>769</v>
      </c>
    </row>
    <row r="2158" spans="1:16" hidden="1" x14ac:dyDescent="0.25">
      <c r="A2158" t="s">
        <v>1444</v>
      </c>
      <c r="B2158" t="s">
        <v>1445</v>
      </c>
      <c r="D2158" t="s">
        <v>5096</v>
      </c>
      <c r="E2158" t="s">
        <v>3498</v>
      </c>
      <c r="F2158" t="s">
        <v>5097</v>
      </c>
      <c r="G2158" t="s">
        <v>769</v>
      </c>
      <c r="H2158" t="s">
        <v>29</v>
      </c>
      <c r="L2158" t="s">
        <v>771</v>
      </c>
      <c r="N2158">
        <v>1258647</v>
      </c>
      <c r="O2158" t="s">
        <v>31</v>
      </c>
      <c r="P2158" t="s">
        <v>769</v>
      </c>
    </row>
    <row r="2159" spans="1:16" hidden="1" x14ac:dyDescent="0.25">
      <c r="A2159" t="s">
        <v>1448</v>
      </c>
      <c r="B2159" t="s">
        <v>1449</v>
      </c>
      <c r="D2159" t="s">
        <v>5098</v>
      </c>
      <c r="E2159" t="s">
        <v>3498</v>
      </c>
      <c r="F2159" t="s">
        <v>5099</v>
      </c>
      <c r="G2159" t="s">
        <v>769</v>
      </c>
      <c r="H2159" t="s">
        <v>29</v>
      </c>
      <c r="L2159" t="s">
        <v>771</v>
      </c>
      <c r="N2159">
        <v>1258647</v>
      </c>
      <c r="O2159" t="s">
        <v>31</v>
      </c>
      <c r="P2159" t="s">
        <v>769</v>
      </c>
    </row>
    <row r="2160" spans="1:16" hidden="1" x14ac:dyDescent="0.25">
      <c r="A2160" t="s">
        <v>1452</v>
      </c>
      <c r="B2160" t="s">
        <v>1453</v>
      </c>
      <c r="D2160" t="s">
        <v>5100</v>
      </c>
      <c r="E2160" t="s">
        <v>3498</v>
      </c>
      <c r="F2160" t="s">
        <v>5101</v>
      </c>
      <c r="G2160" t="s">
        <v>769</v>
      </c>
      <c r="H2160" t="s">
        <v>36</v>
      </c>
      <c r="L2160" t="s">
        <v>771</v>
      </c>
      <c r="N2160">
        <v>1258647</v>
      </c>
      <c r="O2160" t="s">
        <v>31</v>
      </c>
      <c r="P2160" t="s">
        <v>769</v>
      </c>
    </row>
    <row r="2161" spans="1:16" hidden="1" x14ac:dyDescent="0.25">
      <c r="A2161" t="s">
        <v>1456</v>
      </c>
      <c r="B2161" t="s">
        <v>1457</v>
      </c>
      <c r="D2161" t="s">
        <v>5102</v>
      </c>
      <c r="E2161" t="s">
        <v>3498</v>
      </c>
      <c r="F2161" t="s">
        <v>5103</v>
      </c>
      <c r="G2161" t="s">
        <v>769</v>
      </c>
      <c r="H2161" t="s">
        <v>29</v>
      </c>
      <c r="L2161" t="s">
        <v>771</v>
      </c>
      <c r="N2161">
        <v>1258647</v>
      </c>
      <c r="O2161" t="s">
        <v>31</v>
      </c>
      <c r="P2161" t="s">
        <v>769</v>
      </c>
    </row>
    <row r="2162" spans="1:16" hidden="1" x14ac:dyDescent="0.25">
      <c r="A2162" t="s">
        <v>1460</v>
      </c>
      <c r="B2162" t="s">
        <v>1461</v>
      </c>
      <c r="D2162" t="s">
        <v>5104</v>
      </c>
      <c r="E2162" t="s">
        <v>3498</v>
      </c>
      <c r="F2162" t="s">
        <v>5105</v>
      </c>
      <c r="G2162" t="s">
        <v>769</v>
      </c>
      <c r="H2162" t="s">
        <v>29</v>
      </c>
      <c r="L2162" t="s">
        <v>771</v>
      </c>
      <c r="N2162">
        <v>1258647</v>
      </c>
      <c r="O2162" t="s">
        <v>31</v>
      </c>
      <c r="P2162" t="s">
        <v>769</v>
      </c>
    </row>
    <row r="2163" spans="1:16" hidden="1" x14ac:dyDescent="0.25">
      <c r="A2163" t="s">
        <v>1464</v>
      </c>
      <c r="B2163" t="s">
        <v>1465</v>
      </c>
      <c r="D2163" t="s">
        <v>5106</v>
      </c>
      <c r="E2163" t="s">
        <v>3498</v>
      </c>
      <c r="F2163" t="s">
        <v>5107</v>
      </c>
      <c r="G2163" t="s">
        <v>769</v>
      </c>
      <c r="H2163" t="s">
        <v>29</v>
      </c>
      <c r="L2163" t="s">
        <v>771</v>
      </c>
      <c r="N2163">
        <v>1258647</v>
      </c>
      <c r="O2163" t="s">
        <v>31</v>
      </c>
      <c r="P2163" t="s">
        <v>769</v>
      </c>
    </row>
    <row r="2164" spans="1:16" hidden="1" x14ac:dyDescent="0.25">
      <c r="A2164" t="s">
        <v>1468</v>
      </c>
      <c r="B2164" t="s">
        <v>1469</v>
      </c>
      <c r="D2164" t="s">
        <v>5108</v>
      </c>
      <c r="E2164" t="s">
        <v>3498</v>
      </c>
      <c r="F2164" t="s">
        <v>5109</v>
      </c>
      <c r="G2164" t="s">
        <v>769</v>
      </c>
      <c r="H2164" t="s">
        <v>36</v>
      </c>
      <c r="L2164" t="s">
        <v>771</v>
      </c>
      <c r="N2164">
        <v>1258647</v>
      </c>
      <c r="O2164" t="s">
        <v>31</v>
      </c>
      <c r="P2164" t="s">
        <v>769</v>
      </c>
    </row>
    <row r="2165" spans="1:16" hidden="1" x14ac:dyDescent="0.25">
      <c r="A2165" t="s">
        <v>1472</v>
      </c>
      <c r="B2165" t="s">
        <v>1473</v>
      </c>
      <c r="D2165" t="s">
        <v>5110</v>
      </c>
      <c r="E2165" t="s">
        <v>3498</v>
      </c>
      <c r="F2165" t="s">
        <v>5111</v>
      </c>
      <c r="G2165" t="s">
        <v>769</v>
      </c>
      <c r="H2165" t="s">
        <v>29</v>
      </c>
      <c r="L2165" t="s">
        <v>771</v>
      </c>
      <c r="N2165">
        <v>1258647</v>
      </c>
      <c r="O2165" t="s">
        <v>31</v>
      </c>
      <c r="P2165" t="s">
        <v>769</v>
      </c>
    </row>
    <row r="2166" spans="1:16" hidden="1" x14ac:dyDescent="0.25">
      <c r="A2166" t="s">
        <v>965</v>
      </c>
      <c r="B2166" t="s">
        <v>1476</v>
      </c>
      <c r="D2166" t="s">
        <v>5112</v>
      </c>
      <c r="E2166" t="s">
        <v>3498</v>
      </c>
      <c r="F2166" t="s">
        <v>5113</v>
      </c>
      <c r="G2166" t="s">
        <v>769</v>
      </c>
      <c r="H2166" t="s">
        <v>36</v>
      </c>
      <c r="L2166" t="s">
        <v>771</v>
      </c>
      <c r="N2166">
        <v>1258647</v>
      </c>
      <c r="O2166" t="s">
        <v>31</v>
      </c>
      <c r="P2166" t="s">
        <v>769</v>
      </c>
    </row>
    <row r="2167" spans="1:16" hidden="1" x14ac:dyDescent="0.25">
      <c r="A2167" t="s">
        <v>1479</v>
      </c>
      <c r="B2167" t="s">
        <v>1480</v>
      </c>
      <c r="D2167" t="s">
        <v>5114</v>
      </c>
      <c r="E2167" t="s">
        <v>3498</v>
      </c>
      <c r="F2167" t="s">
        <v>5115</v>
      </c>
      <c r="G2167" t="s">
        <v>769</v>
      </c>
      <c r="H2167" t="s">
        <v>36</v>
      </c>
      <c r="L2167" t="s">
        <v>771</v>
      </c>
      <c r="N2167">
        <v>1258647</v>
      </c>
      <c r="O2167" t="s">
        <v>31</v>
      </c>
      <c r="P2167" t="s">
        <v>769</v>
      </c>
    </row>
    <row r="2168" spans="1:16" hidden="1" x14ac:dyDescent="0.25">
      <c r="A2168" t="s">
        <v>1483</v>
      </c>
      <c r="B2168" t="s">
        <v>1484</v>
      </c>
      <c r="D2168" t="s">
        <v>5116</v>
      </c>
      <c r="E2168" t="s">
        <v>3498</v>
      </c>
      <c r="F2168" t="s">
        <v>5117</v>
      </c>
      <c r="G2168" t="s">
        <v>769</v>
      </c>
      <c r="H2168" t="s">
        <v>36</v>
      </c>
      <c r="L2168" t="s">
        <v>771</v>
      </c>
      <c r="N2168">
        <v>1258647</v>
      </c>
      <c r="O2168" t="s">
        <v>31</v>
      </c>
      <c r="P2168" t="s">
        <v>769</v>
      </c>
    </row>
    <row r="2169" spans="1:16" hidden="1" x14ac:dyDescent="0.25">
      <c r="A2169" t="s">
        <v>1487</v>
      </c>
      <c r="B2169" t="s">
        <v>1488</v>
      </c>
      <c r="D2169" t="s">
        <v>5118</v>
      </c>
      <c r="E2169" t="s">
        <v>3498</v>
      </c>
      <c r="F2169" t="s">
        <v>5119</v>
      </c>
      <c r="G2169" t="s">
        <v>769</v>
      </c>
      <c r="H2169" t="s">
        <v>29</v>
      </c>
      <c r="L2169" t="s">
        <v>771</v>
      </c>
      <c r="N2169">
        <v>1258647</v>
      </c>
      <c r="O2169" t="s">
        <v>31</v>
      </c>
      <c r="P2169" t="s">
        <v>769</v>
      </c>
    </row>
    <row r="2170" spans="1:16" hidden="1" x14ac:dyDescent="0.25">
      <c r="A2170" t="s">
        <v>1491</v>
      </c>
      <c r="B2170" t="s">
        <v>1492</v>
      </c>
      <c r="D2170" t="s">
        <v>5120</v>
      </c>
      <c r="E2170" t="s">
        <v>3498</v>
      </c>
      <c r="F2170" t="s">
        <v>5121</v>
      </c>
      <c r="G2170" t="s">
        <v>769</v>
      </c>
      <c r="H2170" t="s">
        <v>36</v>
      </c>
      <c r="L2170" t="s">
        <v>771</v>
      </c>
      <c r="N2170">
        <v>1258647</v>
      </c>
      <c r="O2170" t="s">
        <v>31</v>
      </c>
      <c r="P2170" t="s">
        <v>769</v>
      </c>
    </row>
    <row r="2171" spans="1:16" hidden="1" x14ac:dyDescent="0.25">
      <c r="A2171" t="s">
        <v>1495</v>
      </c>
      <c r="B2171" t="s">
        <v>1496</v>
      </c>
      <c r="D2171" t="s">
        <v>5122</v>
      </c>
      <c r="E2171" t="s">
        <v>3498</v>
      </c>
      <c r="F2171" t="s">
        <v>5123</v>
      </c>
      <c r="G2171" t="s">
        <v>769</v>
      </c>
      <c r="H2171" t="s">
        <v>36</v>
      </c>
      <c r="L2171" t="s">
        <v>771</v>
      </c>
      <c r="N2171">
        <v>1258647</v>
      </c>
      <c r="O2171" t="s">
        <v>31</v>
      </c>
      <c r="P2171" t="s">
        <v>769</v>
      </c>
    </row>
    <row r="2172" spans="1:16" hidden="1" x14ac:dyDescent="0.25">
      <c r="A2172" t="s">
        <v>1499</v>
      </c>
      <c r="B2172" t="s">
        <v>1500</v>
      </c>
      <c r="D2172" t="s">
        <v>5124</v>
      </c>
      <c r="E2172" t="s">
        <v>3498</v>
      </c>
      <c r="F2172" t="s">
        <v>5125</v>
      </c>
      <c r="G2172" t="s">
        <v>769</v>
      </c>
      <c r="H2172" t="s">
        <v>36</v>
      </c>
      <c r="L2172" t="s">
        <v>771</v>
      </c>
      <c r="N2172">
        <v>1258647</v>
      </c>
      <c r="O2172" t="s">
        <v>31</v>
      </c>
      <c r="P2172" t="s">
        <v>769</v>
      </c>
    </row>
    <row r="2173" spans="1:16" hidden="1" x14ac:dyDescent="0.25">
      <c r="A2173" t="s">
        <v>1503</v>
      </c>
      <c r="B2173" t="s">
        <v>1504</v>
      </c>
      <c r="D2173" t="s">
        <v>5126</v>
      </c>
      <c r="E2173" t="s">
        <v>3498</v>
      </c>
      <c r="F2173" t="s">
        <v>5127</v>
      </c>
      <c r="G2173" t="s">
        <v>769</v>
      </c>
      <c r="H2173" t="s">
        <v>29</v>
      </c>
      <c r="L2173" t="s">
        <v>771</v>
      </c>
      <c r="N2173">
        <v>1258647</v>
      </c>
      <c r="O2173" t="s">
        <v>31</v>
      </c>
      <c r="P2173" t="s">
        <v>769</v>
      </c>
    </row>
    <row r="2174" spans="1:16" hidden="1" x14ac:dyDescent="0.25">
      <c r="A2174" t="s">
        <v>1507</v>
      </c>
      <c r="B2174" t="s">
        <v>1508</v>
      </c>
      <c r="D2174" t="s">
        <v>5128</v>
      </c>
      <c r="E2174" t="s">
        <v>3498</v>
      </c>
      <c r="F2174" t="s">
        <v>5129</v>
      </c>
      <c r="G2174" t="s">
        <v>769</v>
      </c>
      <c r="H2174" t="s">
        <v>29</v>
      </c>
      <c r="L2174" t="s">
        <v>771</v>
      </c>
      <c r="N2174">
        <v>1258647</v>
      </c>
      <c r="O2174" t="s">
        <v>31</v>
      </c>
      <c r="P2174" t="s">
        <v>769</v>
      </c>
    </row>
    <row r="2175" spans="1:16" hidden="1" x14ac:dyDescent="0.25">
      <c r="A2175" t="s">
        <v>1511</v>
      </c>
      <c r="B2175" t="s">
        <v>1512</v>
      </c>
      <c r="D2175" t="s">
        <v>5130</v>
      </c>
      <c r="E2175" t="s">
        <v>3498</v>
      </c>
      <c r="F2175" t="s">
        <v>5131</v>
      </c>
      <c r="G2175" t="s">
        <v>769</v>
      </c>
      <c r="H2175" t="s">
        <v>36</v>
      </c>
      <c r="L2175" t="s">
        <v>771</v>
      </c>
      <c r="N2175">
        <v>1258647</v>
      </c>
      <c r="O2175" t="s">
        <v>31</v>
      </c>
      <c r="P2175" t="s">
        <v>769</v>
      </c>
    </row>
    <row r="2176" spans="1:16" hidden="1" x14ac:dyDescent="0.25">
      <c r="A2176" t="s">
        <v>1515</v>
      </c>
      <c r="B2176" t="s">
        <v>1516</v>
      </c>
      <c r="D2176" t="s">
        <v>5132</v>
      </c>
      <c r="E2176" t="s">
        <v>3498</v>
      </c>
      <c r="F2176" t="s">
        <v>5133</v>
      </c>
      <c r="G2176" t="s">
        <v>769</v>
      </c>
      <c r="H2176" t="s">
        <v>29</v>
      </c>
      <c r="L2176" t="s">
        <v>771</v>
      </c>
      <c r="N2176">
        <v>1258647</v>
      </c>
      <c r="O2176" t="s">
        <v>31</v>
      </c>
      <c r="P2176" t="s">
        <v>769</v>
      </c>
    </row>
    <row r="2177" spans="1:16" hidden="1" x14ac:dyDescent="0.25">
      <c r="A2177" t="s">
        <v>1519</v>
      </c>
      <c r="B2177" t="s">
        <v>1520</v>
      </c>
      <c r="D2177" t="s">
        <v>5134</v>
      </c>
      <c r="E2177" t="s">
        <v>3498</v>
      </c>
      <c r="F2177" t="s">
        <v>5135</v>
      </c>
      <c r="G2177" t="s">
        <v>769</v>
      </c>
      <c r="H2177" t="s">
        <v>29</v>
      </c>
      <c r="L2177" t="s">
        <v>771</v>
      </c>
      <c r="N2177">
        <v>1258647</v>
      </c>
      <c r="O2177" t="s">
        <v>31</v>
      </c>
      <c r="P2177" t="s">
        <v>769</v>
      </c>
    </row>
    <row r="2178" spans="1:16" hidden="1" x14ac:dyDescent="0.25">
      <c r="A2178" t="s">
        <v>1523</v>
      </c>
      <c r="B2178" t="s">
        <v>1524</v>
      </c>
      <c r="D2178" t="s">
        <v>5136</v>
      </c>
      <c r="E2178" t="s">
        <v>3498</v>
      </c>
      <c r="F2178" t="s">
        <v>5137</v>
      </c>
      <c r="G2178" t="s">
        <v>769</v>
      </c>
      <c r="H2178" t="s">
        <v>29</v>
      </c>
      <c r="L2178" t="s">
        <v>771</v>
      </c>
      <c r="N2178">
        <v>1258647</v>
      </c>
      <c r="O2178" t="s">
        <v>31</v>
      </c>
      <c r="P2178" t="s">
        <v>769</v>
      </c>
    </row>
    <row r="2179" spans="1:16" hidden="1" x14ac:dyDescent="0.25">
      <c r="A2179" t="s">
        <v>1527</v>
      </c>
      <c r="B2179" t="s">
        <v>1528</v>
      </c>
      <c r="D2179" t="s">
        <v>5138</v>
      </c>
      <c r="E2179" t="s">
        <v>3498</v>
      </c>
      <c r="F2179" t="s">
        <v>5139</v>
      </c>
      <c r="G2179" t="s">
        <v>769</v>
      </c>
      <c r="H2179" t="s">
        <v>36</v>
      </c>
      <c r="L2179" t="s">
        <v>771</v>
      </c>
      <c r="N2179">
        <v>1258647</v>
      </c>
      <c r="O2179" t="s">
        <v>31</v>
      </c>
      <c r="P2179" t="s">
        <v>769</v>
      </c>
    </row>
    <row r="2180" spans="1:16" hidden="1" x14ac:dyDescent="0.25">
      <c r="A2180" t="s">
        <v>1531</v>
      </c>
      <c r="B2180" t="s">
        <v>1532</v>
      </c>
      <c r="D2180" t="s">
        <v>5140</v>
      </c>
      <c r="E2180" t="s">
        <v>3498</v>
      </c>
      <c r="F2180" t="s">
        <v>5141</v>
      </c>
      <c r="G2180" t="s">
        <v>769</v>
      </c>
      <c r="H2180" t="s">
        <v>29</v>
      </c>
      <c r="L2180" t="s">
        <v>771</v>
      </c>
      <c r="N2180">
        <v>1258647</v>
      </c>
      <c r="O2180" t="s">
        <v>31</v>
      </c>
      <c r="P2180" t="s">
        <v>769</v>
      </c>
    </row>
    <row r="2181" spans="1:16" hidden="1" x14ac:dyDescent="0.25">
      <c r="A2181" t="s">
        <v>1535</v>
      </c>
      <c r="B2181" t="s">
        <v>1536</v>
      </c>
      <c r="D2181" t="s">
        <v>5142</v>
      </c>
      <c r="E2181" t="s">
        <v>3498</v>
      </c>
      <c r="F2181" t="s">
        <v>5143</v>
      </c>
      <c r="G2181" t="s">
        <v>769</v>
      </c>
      <c r="H2181" t="s">
        <v>29</v>
      </c>
      <c r="L2181" t="s">
        <v>771</v>
      </c>
      <c r="N2181">
        <v>1258647</v>
      </c>
      <c r="O2181" t="s">
        <v>31</v>
      </c>
      <c r="P2181" t="s">
        <v>769</v>
      </c>
    </row>
    <row r="2182" spans="1:16" hidden="1" x14ac:dyDescent="0.25">
      <c r="A2182" t="s">
        <v>1539</v>
      </c>
      <c r="B2182" t="s">
        <v>1540</v>
      </c>
      <c r="D2182" t="s">
        <v>5144</v>
      </c>
      <c r="E2182" t="s">
        <v>3498</v>
      </c>
      <c r="F2182" t="s">
        <v>5145</v>
      </c>
      <c r="G2182" t="s">
        <v>769</v>
      </c>
      <c r="H2182" t="s">
        <v>29</v>
      </c>
      <c r="L2182" t="s">
        <v>771</v>
      </c>
      <c r="N2182">
        <v>1258647</v>
      </c>
      <c r="O2182" t="s">
        <v>31</v>
      </c>
      <c r="P2182" t="s">
        <v>769</v>
      </c>
    </row>
    <row r="2183" spans="1:16" hidden="1" x14ac:dyDescent="0.25">
      <c r="A2183" t="s">
        <v>1543</v>
      </c>
      <c r="B2183" t="s">
        <v>1544</v>
      </c>
      <c r="D2183" t="s">
        <v>5146</v>
      </c>
      <c r="E2183" t="s">
        <v>5147</v>
      </c>
      <c r="F2183" t="s">
        <v>5148</v>
      </c>
      <c r="G2183" t="s">
        <v>769</v>
      </c>
      <c r="H2183" t="s">
        <v>29</v>
      </c>
      <c r="L2183" t="s">
        <v>771</v>
      </c>
      <c r="N2183">
        <v>1258647</v>
      </c>
      <c r="O2183" t="s">
        <v>31</v>
      </c>
      <c r="P2183" t="s">
        <v>769</v>
      </c>
    </row>
    <row r="2184" spans="1:16" hidden="1" x14ac:dyDescent="0.25">
      <c r="A2184" t="s">
        <v>1547</v>
      </c>
      <c r="B2184" t="s">
        <v>1548</v>
      </c>
      <c r="D2184" t="s">
        <v>5149</v>
      </c>
      <c r="E2184" t="s">
        <v>5147</v>
      </c>
      <c r="F2184" t="s">
        <v>5150</v>
      </c>
      <c r="G2184" t="s">
        <v>769</v>
      </c>
      <c r="H2184" t="s">
        <v>29</v>
      </c>
      <c r="L2184" t="s">
        <v>771</v>
      </c>
      <c r="N2184">
        <v>1258647</v>
      </c>
      <c r="O2184" t="s">
        <v>31</v>
      </c>
      <c r="P2184" t="s">
        <v>769</v>
      </c>
    </row>
    <row r="2185" spans="1:16" hidden="1" x14ac:dyDescent="0.25">
      <c r="A2185" t="s">
        <v>1551</v>
      </c>
      <c r="B2185" t="s">
        <v>1552</v>
      </c>
      <c r="D2185" t="s">
        <v>5151</v>
      </c>
      <c r="E2185" t="s">
        <v>5147</v>
      </c>
      <c r="F2185" t="s">
        <v>5152</v>
      </c>
      <c r="G2185" t="s">
        <v>769</v>
      </c>
      <c r="H2185" t="s">
        <v>36</v>
      </c>
      <c r="L2185" t="s">
        <v>771</v>
      </c>
      <c r="N2185">
        <v>1258647</v>
      </c>
      <c r="O2185" t="s">
        <v>31</v>
      </c>
      <c r="P2185" t="s">
        <v>769</v>
      </c>
    </row>
    <row r="2186" spans="1:16" hidden="1" x14ac:dyDescent="0.25">
      <c r="A2186" t="s">
        <v>1555</v>
      </c>
      <c r="B2186" t="s">
        <v>1556</v>
      </c>
      <c r="D2186" t="s">
        <v>5153</v>
      </c>
      <c r="E2186" t="s">
        <v>5147</v>
      </c>
      <c r="F2186" t="s">
        <v>5154</v>
      </c>
      <c r="G2186" t="s">
        <v>769</v>
      </c>
      <c r="H2186" t="s">
        <v>29</v>
      </c>
      <c r="L2186" t="s">
        <v>771</v>
      </c>
      <c r="N2186">
        <v>1258647</v>
      </c>
      <c r="O2186" t="s">
        <v>31</v>
      </c>
      <c r="P2186" t="s">
        <v>769</v>
      </c>
    </row>
    <row r="2187" spans="1:16" hidden="1" x14ac:dyDescent="0.25">
      <c r="A2187" t="s">
        <v>1559</v>
      </c>
      <c r="B2187" t="s">
        <v>1560</v>
      </c>
      <c r="D2187" t="s">
        <v>5155</v>
      </c>
      <c r="E2187" t="s">
        <v>5147</v>
      </c>
      <c r="F2187" t="s">
        <v>5156</v>
      </c>
      <c r="G2187" t="s">
        <v>769</v>
      </c>
      <c r="H2187" t="s">
        <v>29</v>
      </c>
      <c r="L2187" t="s">
        <v>771</v>
      </c>
      <c r="N2187">
        <v>1258647</v>
      </c>
      <c r="O2187" t="s">
        <v>31</v>
      </c>
      <c r="P2187" t="s">
        <v>769</v>
      </c>
    </row>
    <row r="2188" spans="1:16" hidden="1" x14ac:dyDescent="0.25">
      <c r="A2188" t="s">
        <v>1563</v>
      </c>
      <c r="B2188" t="s">
        <v>1564</v>
      </c>
      <c r="D2188" t="s">
        <v>5157</v>
      </c>
      <c r="E2188" t="s">
        <v>5147</v>
      </c>
      <c r="F2188" t="s">
        <v>5158</v>
      </c>
      <c r="G2188" t="s">
        <v>769</v>
      </c>
      <c r="H2188" t="s">
        <v>36</v>
      </c>
      <c r="L2188" t="s">
        <v>771</v>
      </c>
      <c r="N2188">
        <v>1258647</v>
      </c>
      <c r="O2188" t="s">
        <v>31</v>
      </c>
      <c r="P2188" t="s">
        <v>769</v>
      </c>
    </row>
    <row r="2189" spans="1:16" hidden="1" x14ac:dyDescent="0.25">
      <c r="A2189" t="s">
        <v>1010</v>
      </c>
      <c r="B2189" t="s">
        <v>1567</v>
      </c>
      <c r="D2189" t="s">
        <v>5159</v>
      </c>
      <c r="E2189" t="s">
        <v>5147</v>
      </c>
      <c r="F2189" t="s">
        <v>5160</v>
      </c>
      <c r="G2189" t="s">
        <v>769</v>
      </c>
      <c r="H2189" t="s">
        <v>29</v>
      </c>
      <c r="L2189" t="s">
        <v>771</v>
      </c>
      <c r="N2189">
        <v>1258647</v>
      </c>
      <c r="O2189" t="s">
        <v>31</v>
      </c>
      <c r="P2189" t="s">
        <v>769</v>
      </c>
    </row>
    <row r="2190" spans="1:16" hidden="1" x14ac:dyDescent="0.25">
      <c r="A2190" t="s">
        <v>1570</v>
      </c>
      <c r="B2190" t="s">
        <v>1571</v>
      </c>
      <c r="D2190" t="s">
        <v>5161</v>
      </c>
      <c r="E2190" t="s">
        <v>5147</v>
      </c>
      <c r="F2190" t="s">
        <v>5162</v>
      </c>
      <c r="G2190" t="s">
        <v>769</v>
      </c>
      <c r="H2190" t="s">
        <v>29</v>
      </c>
      <c r="L2190" t="s">
        <v>771</v>
      </c>
      <c r="N2190">
        <v>1258647</v>
      </c>
      <c r="O2190" t="s">
        <v>31</v>
      </c>
      <c r="P2190" t="s">
        <v>769</v>
      </c>
    </row>
    <row r="2191" spans="1:16" hidden="1" x14ac:dyDescent="0.25">
      <c r="A2191" t="s">
        <v>1574</v>
      </c>
      <c r="B2191" t="s">
        <v>1575</v>
      </c>
      <c r="D2191" t="s">
        <v>5163</v>
      </c>
      <c r="E2191" t="s">
        <v>5147</v>
      </c>
      <c r="F2191" t="s">
        <v>5164</v>
      </c>
      <c r="G2191" t="s">
        <v>769</v>
      </c>
      <c r="H2191" t="s">
        <v>29</v>
      </c>
      <c r="L2191" t="s">
        <v>771</v>
      </c>
      <c r="N2191">
        <v>1258647</v>
      </c>
      <c r="O2191" t="s">
        <v>31</v>
      </c>
      <c r="P2191" t="s">
        <v>769</v>
      </c>
    </row>
    <row r="2192" spans="1:16" hidden="1" x14ac:dyDescent="0.25">
      <c r="A2192" t="s">
        <v>1578</v>
      </c>
      <c r="B2192" t="s">
        <v>1579</v>
      </c>
      <c r="D2192" t="s">
        <v>5165</v>
      </c>
      <c r="E2192" t="s">
        <v>5147</v>
      </c>
      <c r="F2192" t="s">
        <v>5166</v>
      </c>
      <c r="G2192" t="s">
        <v>769</v>
      </c>
      <c r="H2192" t="s">
        <v>36</v>
      </c>
      <c r="L2192" t="s">
        <v>771</v>
      </c>
      <c r="N2192">
        <v>1258647</v>
      </c>
      <c r="O2192" t="s">
        <v>31</v>
      </c>
      <c r="P2192" t="s">
        <v>769</v>
      </c>
    </row>
    <row r="2193" spans="1:16" hidden="1" x14ac:dyDescent="0.25">
      <c r="A2193" t="s">
        <v>1582</v>
      </c>
      <c r="B2193" t="s">
        <v>1583</v>
      </c>
      <c r="D2193" t="s">
        <v>5167</v>
      </c>
      <c r="E2193" t="s">
        <v>5147</v>
      </c>
      <c r="F2193" t="s">
        <v>5168</v>
      </c>
      <c r="G2193" t="s">
        <v>769</v>
      </c>
      <c r="H2193" t="s">
        <v>29</v>
      </c>
      <c r="L2193" t="s">
        <v>771</v>
      </c>
      <c r="N2193">
        <v>1258647</v>
      </c>
      <c r="O2193" t="s">
        <v>31</v>
      </c>
      <c r="P2193" t="s">
        <v>769</v>
      </c>
    </row>
    <row r="2194" spans="1:16" hidden="1" x14ac:dyDescent="0.25">
      <c r="A2194" t="s">
        <v>1586</v>
      </c>
      <c r="B2194" t="s">
        <v>1587</v>
      </c>
      <c r="D2194" t="s">
        <v>5169</v>
      </c>
      <c r="E2194" t="s">
        <v>5147</v>
      </c>
      <c r="F2194" t="s">
        <v>5170</v>
      </c>
      <c r="G2194" t="s">
        <v>769</v>
      </c>
      <c r="H2194" t="s">
        <v>36</v>
      </c>
      <c r="L2194" t="s">
        <v>771</v>
      </c>
      <c r="N2194">
        <v>1258647</v>
      </c>
      <c r="O2194" t="s">
        <v>31</v>
      </c>
      <c r="P2194" t="s">
        <v>769</v>
      </c>
    </row>
    <row r="2195" spans="1:16" hidden="1" x14ac:dyDescent="0.25">
      <c r="A2195" t="s">
        <v>1590</v>
      </c>
      <c r="B2195" t="s">
        <v>1591</v>
      </c>
      <c r="D2195" t="s">
        <v>5171</v>
      </c>
      <c r="E2195" t="s">
        <v>5147</v>
      </c>
      <c r="F2195" t="s">
        <v>5172</v>
      </c>
      <c r="G2195" t="s">
        <v>769</v>
      </c>
      <c r="H2195" t="s">
        <v>36</v>
      </c>
      <c r="L2195" t="s">
        <v>771</v>
      </c>
      <c r="N2195">
        <v>1258647</v>
      </c>
      <c r="O2195" t="s">
        <v>31</v>
      </c>
      <c r="P2195" t="s">
        <v>769</v>
      </c>
    </row>
    <row r="2196" spans="1:16" hidden="1" x14ac:dyDescent="0.25">
      <c r="A2196" t="s">
        <v>1594</v>
      </c>
      <c r="B2196" t="s">
        <v>1595</v>
      </c>
      <c r="D2196" t="s">
        <v>5173</v>
      </c>
      <c r="E2196" t="s">
        <v>5147</v>
      </c>
      <c r="F2196" t="s">
        <v>5174</v>
      </c>
      <c r="G2196" t="s">
        <v>769</v>
      </c>
      <c r="H2196" t="s">
        <v>36</v>
      </c>
      <c r="L2196" t="s">
        <v>771</v>
      </c>
      <c r="N2196">
        <v>1258647</v>
      </c>
      <c r="O2196" t="s">
        <v>31</v>
      </c>
      <c r="P2196" t="s">
        <v>769</v>
      </c>
    </row>
    <row r="2197" spans="1:16" hidden="1" x14ac:dyDescent="0.25">
      <c r="A2197" t="s">
        <v>1598</v>
      </c>
      <c r="B2197" t="s">
        <v>45</v>
      </c>
      <c r="D2197" t="s">
        <v>5175</v>
      </c>
      <c r="E2197" t="s">
        <v>5147</v>
      </c>
      <c r="F2197" t="s">
        <v>5176</v>
      </c>
      <c r="G2197" t="s">
        <v>769</v>
      </c>
      <c r="H2197" t="s">
        <v>29</v>
      </c>
      <c r="L2197" t="s">
        <v>771</v>
      </c>
      <c r="N2197">
        <v>1258647</v>
      </c>
      <c r="O2197" t="s">
        <v>31</v>
      </c>
      <c r="P2197" t="s">
        <v>769</v>
      </c>
    </row>
    <row r="2198" spans="1:16" hidden="1" x14ac:dyDescent="0.25">
      <c r="A2198" t="s">
        <v>1601</v>
      </c>
      <c r="B2198" t="s">
        <v>1602</v>
      </c>
      <c r="D2198" t="s">
        <v>5177</v>
      </c>
      <c r="E2198" t="s">
        <v>5147</v>
      </c>
      <c r="F2198" t="s">
        <v>5178</v>
      </c>
      <c r="G2198" t="s">
        <v>769</v>
      </c>
      <c r="H2198" t="s">
        <v>36</v>
      </c>
      <c r="L2198" t="s">
        <v>771</v>
      </c>
      <c r="N2198">
        <v>1258647</v>
      </c>
      <c r="O2198" t="s">
        <v>31</v>
      </c>
      <c r="P2198" t="s">
        <v>769</v>
      </c>
    </row>
    <row r="2199" spans="1:16" hidden="1" x14ac:dyDescent="0.25">
      <c r="A2199" t="s">
        <v>1605</v>
      </c>
      <c r="B2199" t="s">
        <v>1606</v>
      </c>
      <c r="D2199" t="s">
        <v>5179</v>
      </c>
      <c r="E2199" t="s">
        <v>5147</v>
      </c>
      <c r="F2199" t="s">
        <v>5180</v>
      </c>
      <c r="G2199" t="s">
        <v>769</v>
      </c>
      <c r="H2199" t="s">
        <v>36</v>
      </c>
      <c r="L2199" t="s">
        <v>771</v>
      </c>
      <c r="N2199">
        <v>1258647</v>
      </c>
      <c r="O2199" t="s">
        <v>31</v>
      </c>
      <c r="P2199" t="s">
        <v>769</v>
      </c>
    </row>
    <row r="2200" spans="1:16" hidden="1" x14ac:dyDescent="0.25">
      <c r="A2200" t="s">
        <v>1609</v>
      </c>
      <c r="B2200" t="s">
        <v>1610</v>
      </c>
      <c r="D2200" t="s">
        <v>5181</v>
      </c>
      <c r="E2200" t="s">
        <v>5147</v>
      </c>
      <c r="F2200" t="s">
        <v>5182</v>
      </c>
      <c r="G2200" t="s">
        <v>769</v>
      </c>
      <c r="H2200" t="s">
        <v>36</v>
      </c>
      <c r="L2200" t="s">
        <v>771</v>
      </c>
      <c r="N2200">
        <v>1258647</v>
      </c>
      <c r="O2200" t="s">
        <v>31</v>
      </c>
      <c r="P2200" t="s">
        <v>769</v>
      </c>
    </row>
    <row r="2201" spans="1:16" hidden="1" x14ac:dyDescent="0.25">
      <c r="A2201" t="s">
        <v>1613</v>
      </c>
      <c r="B2201" t="s">
        <v>1614</v>
      </c>
      <c r="D2201" t="s">
        <v>5183</v>
      </c>
      <c r="E2201" t="s">
        <v>5147</v>
      </c>
      <c r="F2201" t="s">
        <v>5184</v>
      </c>
      <c r="G2201" t="s">
        <v>769</v>
      </c>
      <c r="H2201" t="s">
        <v>29</v>
      </c>
      <c r="L2201" t="s">
        <v>771</v>
      </c>
      <c r="N2201">
        <v>1258647</v>
      </c>
      <c r="O2201" t="s">
        <v>31</v>
      </c>
      <c r="P2201" t="s">
        <v>769</v>
      </c>
    </row>
    <row r="2202" spans="1:16" hidden="1" x14ac:dyDescent="0.25">
      <c r="A2202" t="s">
        <v>1617</v>
      </c>
      <c r="B2202" t="s">
        <v>1618</v>
      </c>
      <c r="D2202" t="s">
        <v>5185</v>
      </c>
      <c r="E2202" t="s">
        <v>5186</v>
      </c>
      <c r="F2202" t="s">
        <v>5187</v>
      </c>
      <c r="G2202" t="s">
        <v>769</v>
      </c>
      <c r="H2202" t="s">
        <v>29</v>
      </c>
      <c r="L2202" t="s">
        <v>771</v>
      </c>
      <c r="N2202">
        <v>1258647</v>
      </c>
      <c r="O2202" t="s">
        <v>31</v>
      </c>
      <c r="P2202" t="s">
        <v>769</v>
      </c>
    </row>
    <row r="2203" spans="1:16" hidden="1" x14ac:dyDescent="0.25">
      <c r="A2203" t="s">
        <v>1621</v>
      </c>
      <c r="B2203" t="s">
        <v>1622</v>
      </c>
      <c r="D2203" t="s">
        <v>5188</v>
      </c>
      <c r="E2203" t="s">
        <v>5186</v>
      </c>
      <c r="F2203" t="s">
        <v>5189</v>
      </c>
      <c r="G2203" t="s">
        <v>769</v>
      </c>
      <c r="H2203" t="s">
        <v>36</v>
      </c>
      <c r="L2203" t="s">
        <v>771</v>
      </c>
      <c r="N2203">
        <v>1258647</v>
      </c>
      <c r="O2203" t="s">
        <v>31</v>
      </c>
      <c r="P2203" t="s">
        <v>769</v>
      </c>
    </row>
    <row r="2204" spans="1:16" hidden="1" x14ac:dyDescent="0.25">
      <c r="A2204" t="s">
        <v>1625</v>
      </c>
      <c r="B2204" t="s">
        <v>1626</v>
      </c>
      <c r="D2204" t="s">
        <v>5190</v>
      </c>
      <c r="E2204" t="s">
        <v>5186</v>
      </c>
      <c r="F2204" t="s">
        <v>5191</v>
      </c>
      <c r="G2204" t="s">
        <v>769</v>
      </c>
      <c r="H2204" t="s">
        <v>29</v>
      </c>
      <c r="L2204" t="s">
        <v>771</v>
      </c>
      <c r="N2204">
        <v>1258647</v>
      </c>
      <c r="O2204" t="s">
        <v>31</v>
      </c>
      <c r="P2204" t="s">
        <v>769</v>
      </c>
    </row>
    <row r="2205" spans="1:16" hidden="1" x14ac:dyDescent="0.25">
      <c r="A2205" t="s">
        <v>1629</v>
      </c>
      <c r="B2205" t="s">
        <v>1630</v>
      </c>
      <c r="D2205" t="s">
        <v>5192</v>
      </c>
      <c r="E2205" t="s">
        <v>5186</v>
      </c>
      <c r="F2205" t="s">
        <v>5193</v>
      </c>
      <c r="G2205" t="s">
        <v>769</v>
      </c>
      <c r="H2205" t="s">
        <v>29</v>
      </c>
      <c r="L2205" t="s">
        <v>771</v>
      </c>
      <c r="N2205">
        <v>1258647</v>
      </c>
      <c r="O2205" t="s">
        <v>31</v>
      </c>
      <c r="P2205" t="s">
        <v>769</v>
      </c>
    </row>
    <row r="2206" spans="1:16" hidden="1" x14ac:dyDescent="0.25">
      <c r="A2206" t="s">
        <v>1633</v>
      </c>
      <c r="B2206" t="s">
        <v>1634</v>
      </c>
      <c r="D2206" t="s">
        <v>5194</v>
      </c>
      <c r="E2206" t="s">
        <v>5186</v>
      </c>
      <c r="F2206" t="s">
        <v>5195</v>
      </c>
      <c r="G2206" t="s">
        <v>769</v>
      </c>
      <c r="H2206" t="s">
        <v>29</v>
      </c>
      <c r="L2206" t="s">
        <v>771</v>
      </c>
      <c r="N2206">
        <v>1258647</v>
      </c>
      <c r="O2206" t="s">
        <v>31</v>
      </c>
      <c r="P2206" t="s">
        <v>769</v>
      </c>
    </row>
    <row r="2207" spans="1:16" hidden="1" x14ac:dyDescent="0.25">
      <c r="A2207" t="s">
        <v>1637</v>
      </c>
      <c r="B2207" t="s">
        <v>1638</v>
      </c>
      <c r="D2207" t="s">
        <v>5196</v>
      </c>
      <c r="E2207" t="s">
        <v>5186</v>
      </c>
      <c r="F2207" t="s">
        <v>5197</v>
      </c>
      <c r="G2207" t="s">
        <v>769</v>
      </c>
      <c r="H2207" t="s">
        <v>36</v>
      </c>
      <c r="L2207" t="s">
        <v>771</v>
      </c>
      <c r="N2207">
        <v>1258647</v>
      </c>
      <c r="O2207" t="s">
        <v>31</v>
      </c>
      <c r="P2207" t="s">
        <v>769</v>
      </c>
    </row>
    <row r="2208" spans="1:16" hidden="1" x14ac:dyDescent="0.25">
      <c r="A2208" t="s">
        <v>1641</v>
      </c>
      <c r="B2208" t="s">
        <v>1642</v>
      </c>
      <c r="D2208" t="s">
        <v>5198</v>
      </c>
      <c r="E2208" t="s">
        <v>5186</v>
      </c>
      <c r="F2208" t="s">
        <v>5199</v>
      </c>
      <c r="G2208" t="s">
        <v>769</v>
      </c>
      <c r="H2208" t="s">
        <v>29</v>
      </c>
      <c r="L2208" t="s">
        <v>771</v>
      </c>
      <c r="N2208">
        <v>1258647</v>
      </c>
      <c r="O2208" t="s">
        <v>31</v>
      </c>
      <c r="P2208" t="s">
        <v>769</v>
      </c>
    </row>
    <row r="2209" spans="1:16" hidden="1" x14ac:dyDescent="0.25">
      <c r="A2209" t="s">
        <v>1645</v>
      </c>
      <c r="B2209" t="s">
        <v>1646</v>
      </c>
      <c r="D2209" t="s">
        <v>5200</v>
      </c>
      <c r="E2209" t="s">
        <v>5186</v>
      </c>
      <c r="F2209" t="s">
        <v>5201</v>
      </c>
      <c r="G2209" t="s">
        <v>769</v>
      </c>
      <c r="H2209" t="s">
        <v>29</v>
      </c>
      <c r="L2209" t="s">
        <v>771</v>
      </c>
      <c r="N2209">
        <v>1258647</v>
      </c>
      <c r="O2209" t="s">
        <v>31</v>
      </c>
      <c r="P2209" t="s">
        <v>769</v>
      </c>
    </row>
    <row r="2210" spans="1:16" hidden="1" x14ac:dyDescent="0.25">
      <c r="A2210" t="s">
        <v>1649</v>
      </c>
      <c r="B2210" t="s">
        <v>1650</v>
      </c>
      <c r="D2210" t="s">
        <v>5202</v>
      </c>
      <c r="E2210" t="s">
        <v>5186</v>
      </c>
      <c r="F2210" t="s">
        <v>5203</v>
      </c>
      <c r="G2210" t="s">
        <v>769</v>
      </c>
      <c r="H2210" t="s">
        <v>29</v>
      </c>
      <c r="L2210" t="s">
        <v>771</v>
      </c>
      <c r="N2210">
        <v>1258647</v>
      </c>
      <c r="O2210" t="s">
        <v>31</v>
      </c>
      <c r="P2210" t="s">
        <v>769</v>
      </c>
    </row>
    <row r="2211" spans="1:16" hidden="1" x14ac:dyDescent="0.25">
      <c r="A2211" t="s">
        <v>1653</v>
      </c>
      <c r="B2211" t="s">
        <v>1654</v>
      </c>
      <c r="D2211" t="s">
        <v>5204</v>
      </c>
      <c r="E2211" t="s">
        <v>5186</v>
      </c>
      <c r="F2211" t="s">
        <v>5205</v>
      </c>
      <c r="G2211" t="s">
        <v>769</v>
      </c>
      <c r="H2211" t="s">
        <v>29</v>
      </c>
      <c r="L2211" t="s">
        <v>771</v>
      </c>
      <c r="N2211">
        <v>1258647</v>
      </c>
      <c r="O2211" t="s">
        <v>31</v>
      </c>
      <c r="P2211" t="s">
        <v>769</v>
      </c>
    </row>
    <row r="2212" spans="1:16" hidden="1" x14ac:dyDescent="0.25">
      <c r="A2212" t="s">
        <v>1657</v>
      </c>
      <c r="B2212" t="s">
        <v>1658</v>
      </c>
      <c r="D2212" t="s">
        <v>5206</v>
      </c>
      <c r="E2212" t="s">
        <v>5186</v>
      </c>
      <c r="F2212" t="s">
        <v>5207</v>
      </c>
      <c r="G2212" t="s">
        <v>769</v>
      </c>
      <c r="H2212" t="s">
        <v>29</v>
      </c>
      <c r="L2212" t="s">
        <v>771</v>
      </c>
      <c r="N2212">
        <v>1258647</v>
      </c>
      <c r="O2212" t="s">
        <v>31</v>
      </c>
      <c r="P2212" t="s">
        <v>769</v>
      </c>
    </row>
    <row r="2213" spans="1:16" hidden="1" x14ac:dyDescent="0.25">
      <c r="A2213" t="s">
        <v>1661</v>
      </c>
      <c r="B2213" t="s">
        <v>1662</v>
      </c>
      <c r="D2213" t="s">
        <v>5208</v>
      </c>
      <c r="E2213" t="s">
        <v>5186</v>
      </c>
      <c r="F2213" t="s">
        <v>5209</v>
      </c>
      <c r="G2213" t="s">
        <v>769</v>
      </c>
      <c r="H2213" t="s">
        <v>36</v>
      </c>
      <c r="L2213" t="s">
        <v>771</v>
      </c>
      <c r="N2213">
        <v>1258647</v>
      </c>
      <c r="O2213" t="s">
        <v>31</v>
      </c>
      <c r="P2213" t="s">
        <v>769</v>
      </c>
    </row>
    <row r="2214" spans="1:16" hidden="1" x14ac:dyDescent="0.25">
      <c r="A2214" t="s">
        <v>1665</v>
      </c>
      <c r="B2214" t="s">
        <v>1666</v>
      </c>
      <c r="D2214" t="s">
        <v>5210</v>
      </c>
      <c r="E2214" t="s">
        <v>5186</v>
      </c>
      <c r="F2214" t="s">
        <v>5211</v>
      </c>
      <c r="G2214" t="s">
        <v>769</v>
      </c>
      <c r="H2214" t="s">
        <v>29</v>
      </c>
      <c r="L2214" t="s">
        <v>771</v>
      </c>
      <c r="N2214">
        <v>1258647</v>
      </c>
      <c r="O2214" t="s">
        <v>31</v>
      </c>
      <c r="P2214" t="s">
        <v>769</v>
      </c>
    </row>
    <row r="2215" spans="1:16" hidden="1" x14ac:dyDescent="0.25">
      <c r="A2215" t="s">
        <v>1669</v>
      </c>
      <c r="B2215" t="s">
        <v>1670</v>
      </c>
      <c r="D2215" t="s">
        <v>5212</v>
      </c>
      <c r="E2215" t="s">
        <v>5186</v>
      </c>
      <c r="F2215" t="s">
        <v>5213</v>
      </c>
      <c r="G2215" t="s">
        <v>769</v>
      </c>
      <c r="H2215" t="s">
        <v>29</v>
      </c>
      <c r="L2215" t="s">
        <v>771</v>
      </c>
      <c r="N2215">
        <v>1258647</v>
      </c>
      <c r="O2215" t="s">
        <v>31</v>
      </c>
      <c r="P2215" t="s">
        <v>769</v>
      </c>
    </row>
    <row r="2216" spans="1:16" hidden="1" x14ac:dyDescent="0.25">
      <c r="A2216" t="s">
        <v>1673</v>
      </c>
      <c r="B2216" t="s">
        <v>1674</v>
      </c>
      <c r="D2216" t="s">
        <v>5214</v>
      </c>
      <c r="E2216" t="s">
        <v>5186</v>
      </c>
      <c r="F2216" t="s">
        <v>5215</v>
      </c>
      <c r="G2216" t="s">
        <v>769</v>
      </c>
      <c r="H2216" t="s">
        <v>36</v>
      </c>
      <c r="L2216" t="s">
        <v>771</v>
      </c>
      <c r="N2216">
        <v>1258647</v>
      </c>
      <c r="O2216" t="s">
        <v>31</v>
      </c>
      <c r="P2216" t="s">
        <v>769</v>
      </c>
    </row>
    <row r="2217" spans="1:16" hidden="1" x14ac:dyDescent="0.25">
      <c r="A2217" t="s">
        <v>1677</v>
      </c>
      <c r="B2217" t="s">
        <v>1678</v>
      </c>
      <c r="D2217" t="s">
        <v>5216</v>
      </c>
      <c r="E2217" t="s">
        <v>5186</v>
      </c>
      <c r="F2217" t="s">
        <v>5217</v>
      </c>
      <c r="G2217" t="s">
        <v>769</v>
      </c>
      <c r="H2217" t="s">
        <v>29</v>
      </c>
      <c r="L2217" t="s">
        <v>771</v>
      </c>
      <c r="N2217">
        <v>1258647</v>
      </c>
      <c r="O2217" t="s">
        <v>31</v>
      </c>
      <c r="P2217" t="s">
        <v>769</v>
      </c>
    </row>
    <row r="2218" spans="1:16" hidden="1" x14ac:dyDescent="0.25">
      <c r="A2218" t="s">
        <v>1681</v>
      </c>
      <c r="B2218" t="s">
        <v>1682</v>
      </c>
      <c r="D2218" t="s">
        <v>5218</v>
      </c>
      <c r="E2218" t="s">
        <v>5186</v>
      </c>
      <c r="F2218" t="s">
        <v>5219</v>
      </c>
      <c r="G2218" t="s">
        <v>769</v>
      </c>
      <c r="H2218" t="s">
        <v>29</v>
      </c>
      <c r="L2218" t="s">
        <v>771</v>
      </c>
      <c r="N2218">
        <v>1258647</v>
      </c>
      <c r="O2218" t="s">
        <v>31</v>
      </c>
      <c r="P2218" t="s">
        <v>769</v>
      </c>
    </row>
    <row r="2219" spans="1:16" hidden="1" x14ac:dyDescent="0.25">
      <c r="A2219" t="s">
        <v>1685</v>
      </c>
      <c r="B2219" t="s">
        <v>1686</v>
      </c>
      <c r="D2219" t="s">
        <v>5220</v>
      </c>
      <c r="E2219" t="s">
        <v>5186</v>
      </c>
      <c r="F2219" t="s">
        <v>5221</v>
      </c>
      <c r="G2219" t="s">
        <v>769</v>
      </c>
      <c r="H2219" t="s">
        <v>29</v>
      </c>
      <c r="L2219" t="s">
        <v>771</v>
      </c>
      <c r="N2219">
        <v>1258647</v>
      </c>
      <c r="O2219" t="s">
        <v>31</v>
      </c>
      <c r="P2219" t="s">
        <v>769</v>
      </c>
    </row>
    <row r="2220" spans="1:16" hidden="1" x14ac:dyDescent="0.25">
      <c r="A2220" t="s">
        <v>1689</v>
      </c>
      <c r="B2220" t="s">
        <v>1690</v>
      </c>
      <c r="D2220" t="s">
        <v>5222</v>
      </c>
      <c r="E2220" t="s">
        <v>5223</v>
      </c>
      <c r="F2220" t="s">
        <v>5224</v>
      </c>
      <c r="G2220" t="s">
        <v>769</v>
      </c>
      <c r="H2220" t="s">
        <v>36</v>
      </c>
      <c r="L2220" t="s">
        <v>771</v>
      </c>
      <c r="N2220">
        <v>1258647</v>
      </c>
      <c r="O2220" t="s">
        <v>31</v>
      </c>
      <c r="P2220" t="s">
        <v>769</v>
      </c>
    </row>
    <row r="2221" spans="1:16" hidden="1" x14ac:dyDescent="0.25">
      <c r="A2221" t="s">
        <v>1693</v>
      </c>
      <c r="B2221" t="s">
        <v>1694</v>
      </c>
      <c r="D2221" t="s">
        <v>5225</v>
      </c>
      <c r="E2221" t="s">
        <v>5223</v>
      </c>
      <c r="F2221" t="s">
        <v>5226</v>
      </c>
      <c r="G2221" t="s">
        <v>769</v>
      </c>
      <c r="H2221" t="s">
        <v>29</v>
      </c>
      <c r="L2221" t="s">
        <v>771</v>
      </c>
      <c r="N2221">
        <v>1258647</v>
      </c>
      <c r="O2221" t="s">
        <v>31</v>
      </c>
      <c r="P2221" t="s">
        <v>769</v>
      </c>
    </row>
    <row r="2222" spans="1:16" hidden="1" x14ac:dyDescent="0.25">
      <c r="A2222" t="s">
        <v>1694</v>
      </c>
      <c r="B2222" t="s">
        <v>1693</v>
      </c>
      <c r="D2222" t="s">
        <v>5227</v>
      </c>
      <c r="E2222" t="s">
        <v>5223</v>
      </c>
      <c r="F2222" t="s">
        <v>5228</v>
      </c>
      <c r="G2222" t="s">
        <v>769</v>
      </c>
      <c r="H2222" t="s">
        <v>36</v>
      </c>
      <c r="L2222" t="s">
        <v>771</v>
      </c>
      <c r="N2222">
        <v>1258647</v>
      </c>
      <c r="O2222" t="s">
        <v>31</v>
      </c>
      <c r="P2222" t="s">
        <v>769</v>
      </c>
    </row>
    <row r="2223" spans="1:16" hidden="1" x14ac:dyDescent="0.25">
      <c r="A2223" t="s">
        <v>1690</v>
      </c>
      <c r="B2223" t="s">
        <v>1689</v>
      </c>
      <c r="D2223" t="s">
        <v>5229</v>
      </c>
      <c r="E2223" t="s">
        <v>5223</v>
      </c>
      <c r="F2223" t="s">
        <v>5230</v>
      </c>
      <c r="G2223" t="s">
        <v>769</v>
      </c>
      <c r="H2223" t="s">
        <v>36</v>
      </c>
      <c r="L2223" t="s">
        <v>771</v>
      </c>
      <c r="N2223">
        <v>1258647</v>
      </c>
      <c r="O2223" t="s">
        <v>31</v>
      </c>
      <c r="P2223" t="s">
        <v>769</v>
      </c>
    </row>
    <row r="2224" spans="1:16" hidden="1" x14ac:dyDescent="0.25">
      <c r="A2224" t="s">
        <v>1682</v>
      </c>
      <c r="B2224" t="s">
        <v>1701</v>
      </c>
      <c r="D2224" t="s">
        <v>5231</v>
      </c>
      <c r="E2224" t="s">
        <v>5223</v>
      </c>
      <c r="F2224" t="s">
        <v>5232</v>
      </c>
      <c r="G2224" t="s">
        <v>769</v>
      </c>
      <c r="H2224" t="s">
        <v>36</v>
      </c>
      <c r="L2224" t="s">
        <v>771</v>
      </c>
      <c r="N2224">
        <v>1258647</v>
      </c>
      <c r="O2224" t="s">
        <v>31</v>
      </c>
      <c r="P2224" t="s">
        <v>769</v>
      </c>
    </row>
    <row r="2225" spans="1:16" hidden="1" x14ac:dyDescent="0.25">
      <c r="A2225" t="s">
        <v>1678</v>
      </c>
      <c r="B2225" t="s">
        <v>1704</v>
      </c>
      <c r="D2225" t="s">
        <v>5233</v>
      </c>
      <c r="E2225" t="s">
        <v>5223</v>
      </c>
      <c r="F2225" t="s">
        <v>5234</v>
      </c>
      <c r="G2225" t="s">
        <v>769</v>
      </c>
      <c r="H2225" t="s">
        <v>29</v>
      </c>
      <c r="L2225" t="s">
        <v>771</v>
      </c>
      <c r="N2225">
        <v>1258647</v>
      </c>
      <c r="O2225" t="s">
        <v>31</v>
      </c>
      <c r="P2225" t="s">
        <v>769</v>
      </c>
    </row>
    <row r="2226" spans="1:16" hidden="1" x14ac:dyDescent="0.25">
      <c r="A2226" t="s">
        <v>1674</v>
      </c>
      <c r="B2226" t="s">
        <v>1707</v>
      </c>
      <c r="D2226" t="s">
        <v>5235</v>
      </c>
      <c r="E2226" t="s">
        <v>5223</v>
      </c>
      <c r="F2226" t="s">
        <v>5236</v>
      </c>
      <c r="G2226" t="s">
        <v>769</v>
      </c>
      <c r="H2226" t="s">
        <v>36</v>
      </c>
      <c r="L2226" t="s">
        <v>771</v>
      </c>
      <c r="N2226">
        <v>1258647</v>
      </c>
      <c r="O2226" t="s">
        <v>31</v>
      </c>
      <c r="P2226" t="s">
        <v>769</v>
      </c>
    </row>
    <row r="2227" spans="1:16" hidden="1" x14ac:dyDescent="0.25">
      <c r="A2227" t="s">
        <v>1670</v>
      </c>
      <c r="B2227" t="s">
        <v>1685</v>
      </c>
      <c r="D2227" t="s">
        <v>5237</v>
      </c>
      <c r="E2227" t="s">
        <v>5223</v>
      </c>
      <c r="F2227" t="s">
        <v>5238</v>
      </c>
      <c r="G2227" t="s">
        <v>769</v>
      </c>
      <c r="H2227" t="s">
        <v>36</v>
      </c>
      <c r="L2227" t="s">
        <v>771</v>
      </c>
      <c r="N2227">
        <v>1258647</v>
      </c>
      <c r="O2227" t="s">
        <v>31</v>
      </c>
      <c r="P2227" t="s">
        <v>769</v>
      </c>
    </row>
    <row r="2228" spans="1:16" hidden="1" x14ac:dyDescent="0.25">
      <c r="A2228" t="s">
        <v>1666</v>
      </c>
      <c r="B2228" t="s">
        <v>1685</v>
      </c>
      <c r="D2228" t="s">
        <v>5239</v>
      </c>
      <c r="E2228" t="s">
        <v>5223</v>
      </c>
      <c r="F2228" t="s">
        <v>5240</v>
      </c>
      <c r="G2228" t="s">
        <v>769</v>
      </c>
      <c r="H2228" t="s">
        <v>36</v>
      </c>
      <c r="L2228" t="s">
        <v>771</v>
      </c>
      <c r="N2228">
        <v>1258647</v>
      </c>
      <c r="O2228" t="s">
        <v>31</v>
      </c>
      <c r="P2228" t="s">
        <v>769</v>
      </c>
    </row>
    <row r="2229" spans="1:16" hidden="1" x14ac:dyDescent="0.25">
      <c r="A2229" t="s">
        <v>1662</v>
      </c>
      <c r="B2229" t="s">
        <v>1714</v>
      </c>
      <c r="D2229" t="s">
        <v>5241</v>
      </c>
      <c r="E2229" t="s">
        <v>5223</v>
      </c>
      <c r="F2229" t="s">
        <v>5242</v>
      </c>
      <c r="G2229" t="s">
        <v>769</v>
      </c>
      <c r="H2229" t="s">
        <v>29</v>
      </c>
      <c r="L2229" t="s">
        <v>771</v>
      </c>
      <c r="N2229">
        <v>1258647</v>
      </c>
      <c r="O2229" t="s">
        <v>31</v>
      </c>
      <c r="P2229" t="s">
        <v>769</v>
      </c>
    </row>
    <row r="2230" spans="1:16" hidden="1" x14ac:dyDescent="0.25">
      <c r="A2230" t="s">
        <v>1658</v>
      </c>
      <c r="B2230" t="s">
        <v>1717</v>
      </c>
      <c r="D2230" t="s">
        <v>5243</v>
      </c>
      <c r="E2230" t="s">
        <v>5223</v>
      </c>
      <c r="F2230" t="s">
        <v>5244</v>
      </c>
      <c r="G2230" t="s">
        <v>769</v>
      </c>
      <c r="H2230" t="s">
        <v>29</v>
      </c>
      <c r="L2230" t="s">
        <v>771</v>
      </c>
      <c r="N2230">
        <v>1258647</v>
      </c>
      <c r="O2230" t="s">
        <v>31</v>
      </c>
      <c r="P2230" t="s">
        <v>769</v>
      </c>
    </row>
    <row r="2231" spans="1:16" hidden="1" x14ac:dyDescent="0.25">
      <c r="A2231" t="s">
        <v>1654</v>
      </c>
      <c r="B2231" t="s">
        <v>1720</v>
      </c>
      <c r="D2231" t="s">
        <v>5245</v>
      </c>
      <c r="E2231" t="s">
        <v>5223</v>
      </c>
      <c r="F2231" t="s">
        <v>5246</v>
      </c>
      <c r="G2231" t="s">
        <v>769</v>
      </c>
      <c r="H2231" t="s">
        <v>36</v>
      </c>
      <c r="L2231" t="s">
        <v>771</v>
      </c>
      <c r="N2231">
        <v>1258647</v>
      </c>
      <c r="O2231" t="s">
        <v>31</v>
      </c>
      <c r="P2231" t="s">
        <v>769</v>
      </c>
    </row>
    <row r="2232" spans="1:16" hidden="1" x14ac:dyDescent="0.25">
      <c r="A2232" t="s">
        <v>1650</v>
      </c>
      <c r="B2232" t="s">
        <v>1681</v>
      </c>
      <c r="D2232" t="s">
        <v>5247</v>
      </c>
      <c r="E2232" t="s">
        <v>5223</v>
      </c>
      <c r="F2232" t="s">
        <v>5248</v>
      </c>
      <c r="G2232" t="s">
        <v>769</v>
      </c>
      <c r="H2232" t="s">
        <v>29</v>
      </c>
      <c r="L2232" t="s">
        <v>771</v>
      </c>
      <c r="N2232">
        <v>1258647</v>
      </c>
      <c r="O2232" t="s">
        <v>31</v>
      </c>
      <c r="P2232" t="s">
        <v>769</v>
      </c>
    </row>
    <row r="2233" spans="1:16" hidden="1" x14ac:dyDescent="0.25">
      <c r="A2233" t="s">
        <v>1646</v>
      </c>
      <c r="B2233" t="s">
        <v>1725</v>
      </c>
      <c r="D2233" t="s">
        <v>5249</v>
      </c>
      <c r="E2233" t="s">
        <v>5223</v>
      </c>
      <c r="F2233" t="s">
        <v>5250</v>
      </c>
      <c r="G2233" t="s">
        <v>769</v>
      </c>
      <c r="H2233" t="s">
        <v>29</v>
      </c>
      <c r="L2233" t="s">
        <v>771</v>
      </c>
      <c r="N2233">
        <v>1258647</v>
      </c>
      <c r="O2233" t="s">
        <v>31</v>
      </c>
      <c r="P2233" t="s">
        <v>769</v>
      </c>
    </row>
    <row r="2234" spans="1:16" hidden="1" x14ac:dyDescent="0.25">
      <c r="A2234" t="s">
        <v>1642</v>
      </c>
      <c r="B2234" t="s">
        <v>1677</v>
      </c>
      <c r="D2234" t="s">
        <v>5251</v>
      </c>
      <c r="E2234" t="s">
        <v>5223</v>
      </c>
      <c r="F2234" t="s">
        <v>5252</v>
      </c>
      <c r="G2234" t="s">
        <v>769</v>
      </c>
      <c r="H2234" t="s">
        <v>29</v>
      </c>
      <c r="L2234" t="s">
        <v>771</v>
      </c>
      <c r="N2234">
        <v>1258647</v>
      </c>
      <c r="O2234" t="s">
        <v>31</v>
      </c>
      <c r="P2234" t="s">
        <v>769</v>
      </c>
    </row>
    <row r="2235" spans="1:16" hidden="1" x14ac:dyDescent="0.25">
      <c r="A2235" t="s">
        <v>1638</v>
      </c>
      <c r="B2235" t="s">
        <v>1730</v>
      </c>
      <c r="D2235" t="s">
        <v>5253</v>
      </c>
      <c r="E2235" t="s">
        <v>5254</v>
      </c>
      <c r="F2235" t="s">
        <v>5255</v>
      </c>
      <c r="G2235" t="s">
        <v>769</v>
      </c>
      <c r="H2235" t="s">
        <v>36</v>
      </c>
      <c r="L2235" t="s">
        <v>771</v>
      </c>
      <c r="N2235">
        <v>1258647</v>
      </c>
      <c r="O2235" t="s">
        <v>31</v>
      </c>
      <c r="P2235" t="s">
        <v>769</v>
      </c>
    </row>
    <row r="2236" spans="1:16" hidden="1" x14ac:dyDescent="0.25">
      <c r="A2236" t="s">
        <v>1634</v>
      </c>
      <c r="B2236" t="s">
        <v>1673</v>
      </c>
      <c r="D2236" t="s">
        <v>5256</v>
      </c>
      <c r="E2236" t="s">
        <v>5257</v>
      </c>
      <c r="F2236" t="s">
        <v>5258</v>
      </c>
      <c r="G2236" t="s">
        <v>769</v>
      </c>
      <c r="H2236" t="s">
        <v>29</v>
      </c>
      <c r="L2236" t="s">
        <v>771</v>
      </c>
      <c r="N2236">
        <v>1258647</v>
      </c>
      <c r="O2236" t="s">
        <v>31</v>
      </c>
      <c r="P2236" t="s">
        <v>769</v>
      </c>
    </row>
    <row r="2237" spans="1:16" hidden="1" x14ac:dyDescent="0.25">
      <c r="A2237" t="s">
        <v>1630</v>
      </c>
      <c r="B2237" t="s">
        <v>1669</v>
      </c>
      <c r="D2237" t="s">
        <v>5259</v>
      </c>
      <c r="E2237" t="s">
        <v>5260</v>
      </c>
      <c r="F2237" t="s">
        <v>5261</v>
      </c>
      <c r="G2237" t="s">
        <v>769</v>
      </c>
      <c r="H2237" t="s">
        <v>29</v>
      </c>
      <c r="L2237" t="s">
        <v>771</v>
      </c>
      <c r="N2237">
        <v>1258647</v>
      </c>
      <c r="O2237" t="s">
        <v>31</v>
      </c>
      <c r="P2237" t="s">
        <v>769</v>
      </c>
    </row>
    <row r="2238" spans="1:16" hidden="1" x14ac:dyDescent="0.25">
      <c r="A2238" t="s">
        <v>1626</v>
      </c>
      <c r="B2238" t="s">
        <v>1665</v>
      </c>
      <c r="D2238" t="s">
        <v>5262</v>
      </c>
      <c r="E2238" t="s">
        <v>2842</v>
      </c>
      <c r="F2238" t="s">
        <v>5263</v>
      </c>
      <c r="G2238" t="s">
        <v>769</v>
      </c>
      <c r="H2238" t="s">
        <v>29</v>
      </c>
      <c r="L2238" t="s">
        <v>771</v>
      </c>
      <c r="N2238">
        <v>1258647</v>
      </c>
      <c r="O2238" t="s">
        <v>31</v>
      </c>
      <c r="P2238" t="s">
        <v>769</v>
      </c>
    </row>
    <row r="2239" spans="1:16" hidden="1" x14ac:dyDescent="0.25">
      <c r="A2239" t="s">
        <v>1622</v>
      </c>
      <c r="B2239" t="s">
        <v>1665</v>
      </c>
      <c r="D2239" t="s">
        <v>5264</v>
      </c>
      <c r="E2239" t="s">
        <v>5265</v>
      </c>
      <c r="F2239" t="s">
        <v>5266</v>
      </c>
      <c r="G2239" t="s">
        <v>769</v>
      </c>
      <c r="H2239" t="s">
        <v>29</v>
      </c>
      <c r="L2239" t="s">
        <v>771</v>
      </c>
      <c r="N2239">
        <v>1258647</v>
      </c>
      <c r="O2239" t="s">
        <v>31</v>
      </c>
      <c r="P2239" t="s">
        <v>769</v>
      </c>
    </row>
    <row r="2240" spans="1:16" hidden="1" x14ac:dyDescent="0.25">
      <c r="A2240" t="s">
        <v>1618</v>
      </c>
      <c r="B2240" t="s">
        <v>1741</v>
      </c>
      <c r="D2240" t="s">
        <v>5267</v>
      </c>
      <c r="E2240" t="s">
        <v>5268</v>
      </c>
      <c r="F2240" t="s">
        <v>5269</v>
      </c>
      <c r="G2240" t="s">
        <v>769</v>
      </c>
      <c r="H2240" t="s">
        <v>29</v>
      </c>
      <c r="L2240" t="s">
        <v>771</v>
      </c>
      <c r="N2240">
        <v>1258647</v>
      </c>
      <c r="O2240" t="s">
        <v>31</v>
      </c>
      <c r="P2240" t="s">
        <v>769</v>
      </c>
    </row>
    <row r="2241" spans="1:16" hidden="1" x14ac:dyDescent="0.25">
      <c r="A2241" t="s">
        <v>1614</v>
      </c>
      <c r="B2241" t="s">
        <v>1744</v>
      </c>
      <c r="D2241" t="s">
        <v>5270</v>
      </c>
      <c r="E2241" t="s">
        <v>5271</v>
      </c>
      <c r="F2241" t="s">
        <v>5272</v>
      </c>
      <c r="G2241" t="s">
        <v>769</v>
      </c>
      <c r="H2241" t="s">
        <v>36</v>
      </c>
      <c r="L2241" t="s">
        <v>771</v>
      </c>
      <c r="N2241">
        <v>1258647</v>
      </c>
      <c r="O2241" t="s">
        <v>31</v>
      </c>
      <c r="P2241" t="s">
        <v>769</v>
      </c>
    </row>
    <row r="2242" spans="1:16" hidden="1" x14ac:dyDescent="0.25">
      <c r="A2242" t="s">
        <v>1610</v>
      </c>
      <c r="B2242" t="s">
        <v>1747</v>
      </c>
      <c r="D2242" t="s">
        <v>5273</v>
      </c>
      <c r="E2242" t="s">
        <v>5274</v>
      </c>
      <c r="F2242" t="s">
        <v>5275</v>
      </c>
      <c r="G2242" t="s">
        <v>769</v>
      </c>
      <c r="H2242" t="s">
        <v>29</v>
      </c>
      <c r="L2242" t="s">
        <v>771</v>
      </c>
      <c r="N2242">
        <v>1258647</v>
      </c>
      <c r="O2242" t="s">
        <v>31</v>
      </c>
      <c r="P2242" t="s">
        <v>769</v>
      </c>
    </row>
    <row r="2243" spans="1:16" hidden="1" x14ac:dyDescent="0.25">
      <c r="A2243" t="s">
        <v>1606</v>
      </c>
      <c r="B2243" t="s">
        <v>1750</v>
      </c>
      <c r="D2243" t="s">
        <v>5276</v>
      </c>
      <c r="E2243" t="s">
        <v>5277</v>
      </c>
      <c r="F2243" t="s">
        <v>5278</v>
      </c>
      <c r="G2243" t="s">
        <v>769</v>
      </c>
      <c r="H2243" t="s">
        <v>29</v>
      </c>
      <c r="L2243" t="s">
        <v>771</v>
      </c>
      <c r="N2243">
        <v>1258647</v>
      </c>
      <c r="O2243" t="s">
        <v>31</v>
      </c>
      <c r="P2243" t="s">
        <v>769</v>
      </c>
    </row>
    <row r="2244" spans="1:16" hidden="1" x14ac:dyDescent="0.25">
      <c r="A2244" t="s">
        <v>1602</v>
      </c>
      <c r="B2244" t="s">
        <v>1661</v>
      </c>
      <c r="D2244" t="s">
        <v>5279</v>
      </c>
      <c r="E2244" t="s">
        <v>5280</v>
      </c>
      <c r="F2244" t="s">
        <v>5281</v>
      </c>
      <c r="G2244" t="s">
        <v>769</v>
      </c>
      <c r="H2244" t="s">
        <v>36</v>
      </c>
      <c r="L2244" t="s">
        <v>771</v>
      </c>
      <c r="N2244">
        <v>1258647</v>
      </c>
      <c r="O2244" t="s">
        <v>31</v>
      </c>
      <c r="P2244" t="s">
        <v>769</v>
      </c>
    </row>
    <row r="2245" spans="1:16" hidden="1" x14ac:dyDescent="0.25">
      <c r="A2245" t="s">
        <v>45</v>
      </c>
      <c r="B2245" t="s">
        <v>1755</v>
      </c>
      <c r="D2245" t="s">
        <v>5282</v>
      </c>
      <c r="E2245" t="s">
        <v>5283</v>
      </c>
      <c r="F2245" t="s">
        <v>5284</v>
      </c>
      <c r="G2245" t="s">
        <v>769</v>
      </c>
      <c r="H2245" t="s">
        <v>29</v>
      </c>
      <c r="L2245" t="s">
        <v>771</v>
      </c>
      <c r="N2245">
        <v>1258647</v>
      </c>
      <c r="O2245" t="s">
        <v>31</v>
      </c>
      <c r="P2245" t="s">
        <v>769</v>
      </c>
    </row>
    <row r="2246" spans="1:16" hidden="1" x14ac:dyDescent="0.25">
      <c r="A2246" t="s">
        <v>1595</v>
      </c>
      <c r="B2246" t="s">
        <v>1657</v>
      </c>
      <c r="D2246" t="s">
        <v>5285</v>
      </c>
      <c r="E2246" t="s">
        <v>5283</v>
      </c>
      <c r="F2246" t="s">
        <v>5286</v>
      </c>
      <c r="G2246" t="s">
        <v>769</v>
      </c>
      <c r="H2246" t="s">
        <v>29</v>
      </c>
      <c r="L2246" t="s">
        <v>771</v>
      </c>
      <c r="N2246">
        <v>1258647</v>
      </c>
      <c r="O2246" t="s">
        <v>31</v>
      </c>
      <c r="P2246" t="s">
        <v>769</v>
      </c>
    </row>
    <row r="2247" spans="1:16" hidden="1" x14ac:dyDescent="0.25">
      <c r="A2247" t="s">
        <v>1591</v>
      </c>
      <c r="B2247" t="s">
        <v>1657</v>
      </c>
      <c r="D2247" t="s">
        <v>5287</v>
      </c>
      <c r="E2247" t="s">
        <v>5283</v>
      </c>
      <c r="F2247" t="s">
        <v>5288</v>
      </c>
      <c r="G2247" t="s">
        <v>769</v>
      </c>
      <c r="H2247" t="s">
        <v>29</v>
      </c>
      <c r="L2247" t="s">
        <v>771</v>
      </c>
      <c r="N2247">
        <v>1258647</v>
      </c>
      <c r="O2247" t="s">
        <v>31</v>
      </c>
      <c r="P2247" t="s">
        <v>769</v>
      </c>
    </row>
    <row r="2248" spans="1:16" hidden="1" x14ac:dyDescent="0.25">
      <c r="A2248" t="s">
        <v>1587</v>
      </c>
      <c r="B2248" t="s">
        <v>1762</v>
      </c>
      <c r="D2248" t="s">
        <v>5289</v>
      </c>
      <c r="E2248" t="s">
        <v>5283</v>
      </c>
      <c r="F2248" t="s">
        <v>5290</v>
      </c>
      <c r="G2248" t="s">
        <v>769</v>
      </c>
      <c r="H2248" t="s">
        <v>36</v>
      </c>
      <c r="L2248" t="s">
        <v>771</v>
      </c>
      <c r="N2248">
        <v>1258647</v>
      </c>
      <c r="O2248" t="s">
        <v>31</v>
      </c>
      <c r="P2248" t="s">
        <v>769</v>
      </c>
    </row>
    <row r="2249" spans="1:16" hidden="1" x14ac:dyDescent="0.25">
      <c r="A2249" t="s">
        <v>1583</v>
      </c>
      <c r="B2249" t="s">
        <v>1765</v>
      </c>
      <c r="D2249" t="s">
        <v>5291</v>
      </c>
      <c r="E2249" t="s">
        <v>5283</v>
      </c>
      <c r="F2249" t="s">
        <v>5292</v>
      </c>
      <c r="G2249" t="s">
        <v>769</v>
      </c>
      <c r="H2249" t="s">
        <v>29</v>
      </c>
      <c r="L2249" t="s">
        <v>771</v>
      </c>
      <c r="N2249">
        <v>1258647</v>
      </c>
      <c r="O2249" t="s">
        <v>31</v>
      </c>
      <c r="P2249" t="s">
        <v>769</v>
      </c>
    </row>
    <row r="2250" spans="1:16" hidden="1" x14ac:dyDescent="0.25">
      <c r="A2250" t="s">
        <v>1579</v>
      </c>
      <c r="B2250" t="s">
        <v>1768</v>
      </c>
      <c r="D2250" t="s">
        <v>5293</v>
      </c>
      <c r="E2250" t="s">
        <v>5283</v>
      </c>
      <c r="F2250" t="s">
        <v>5294</v>
      </c>
      <c r="G2250" t="s">
        <v>769</v>
      </c>
      <c r="H2250" t="s">
        <v>36</v>
      </c>
      <c r="L2250" t="s">
        <v>771</v>
      </c>
      <c r="N2250">
        <v>1258647</v>
      </c>
      <c r="O2250" t="s">
        <v>31</v>
      </c>
      <c r="P2250" t="s">
        <v>769</v>
      </c>
    </row>
    <row r="2251" spans="1:16" hidden="1" x14ac:dyDescent="0.25">
      <c r="A2251" t="s">
        <v>1575</v>
      </c>
      <c r="B2251" t="s">
        <v>1771</v>
      </c>
      <c r="D2251" t="s">
        <v>5295</v>
      </c>
      <c r="E2251" t="s">
        <v>5283</v>
      </c>
      <c r="F2251" t="s">
        <v>5296</v>
      </c>
      <c r="G2251" t="s">
        <v>769</v>
      </c>
      <c r="H2251" t="s">
        <v>36</v>
      </c>
      <c r="L2251" t="s">
        <v>771</v>
      </c>
      <c r="N2251">
        <v>1258647</v>
      </c>
      <c r="O2251" t="s">
        <v>31</v>
      </c>
      <c r="P2251" t="s">
        <v>769</v>
      </c>
    </row>
    <row r="2252" spans="1:16" hidden="1" x14ac:dyDescent="0.25">
      <c r="A2252" t="s">
        <v>1571</v>
      </c>
      <c r="B2252" t="s">
        <v>1774</v>
      </c>
      <c r="D2252" t="s">
        <v>5297</v>
      </c>
      <c r="E2252" t="s">
        <v>5283</v>
      </c>
      <c r="F2252" t="s">
        <v>5298</v>
      </c>
      <c r="G2252" t="s">
        <v>769</v>
      </c>
      <c r="H2252" t="s">
        <v>36</v>
      </c>
      <c r="L2252" t="s">
        <v>771</v>
      </c>
      <c r="N2252">
        <v>1258647</v>
      </c>
      <c r="O2252" t="s">
        <v>31</v>
      </c>
      <c r="P2252" t="s">
        <v>769</v>
      </c>
    </row>
    <row r="2253" spans="1:16" hidden="1" x14ac:dyDescent="0.25">
      <c r="A2253" t="s">
        <v>1567</v>
      </c>
      <c r="B2253" t="s">
        <v>1777</v>
      </c>
      <c r="D2253" t="s">
        <v>5299</v>
      </c>
      <c r="E2253" t="s">
        <v>5283</v>
      </c>
      <c r="F2253" t="s">
        <v>5300</v>
      </c>
      <c r="G2253" t="s">
        <v>769</v>
      </c>
      <c r="H2253" t="s">
        <v>29</v>
      </c>
      <c r="L2253" t="s">
        <v>771</v>
      </c>
      <c r="N2253">
        <v>1258647</v>
      </c>
      <c r="O2253" t="s">
        <v>31</v>
      </c>
      <c r="P2253" t="s">
        <v>769</v>
      </c>
    </row>
    <row r="2254" spans="1:16" hidden="1" x14ac:dyDescent="0.25">
      <c r="A2254" t="s">
        <v>1564</v>
      </c>
      <c r="B2254" t="s">
        <v>1780</v>
      </c>
      <c r="D2254" t="s">
        <v>5301</v>
      </c>
      <c r="E2254" t="s">
        <v>5283</v>
      </c>
      <c r="F2254" t="s">
        <v>5302</v>
      </c>
      <c r="G2254" t="s">
        <v>769</v>
      </c>
      <c r="H2254" t="s">
        <v>36</v>
      </c>
      <c r="L2254" t="s">
        <v>771</v>
      </c>
      <c r="N2254">
        <v>1258647</v>
      </c>
      <c r="O2254" t="s">
        <v>31</v>
      </c>
      <c r="P2254" t="s">
        <v>769</v>
      </c>
    </row>
    <row r="2255" spans="1:16" hidden="1" x14ac:dyDescent="0.25">
      <c r="A2255" t="s">
        <v>1560</v>
      </c>
      <c r="B2255" t="s">
        <v>1783</v>
      </c>
      <c r="D2255" t="s">
        <v>5303</v>
      </c>
      <c r="E2255" t="s">
        <v>5304</v>
      </c>
      <c r="F2255" t="s">
        <v>5305</v>
      </c>
      <c r="G2255" t="s">
        <v>769</v>
      </c>
      <c r="H2255" t="s">
        <v>36</v>
      </c>
      <c r="L2255" t="s">
        <v>771</v>
      </c>
      <c r="N2255">
        <v>1258647</v>
      </c>
      <c r="O2255" t="s">
        <v>31</v>
      </c>
      <c r="P2255" t="s">
        <v>769</v>
      </c>
    </row>
    <row r="2256" spans="1:16" hidden="1" x14ac:dyDescent="0.25">
      <c r="A2256" t="s">
        <v>1556</v>
      </c>
      <c r="B2256" t="s">
        <v>1786</v>
      </c>
      <c r="D2256" t="s">
        <v>5306</v>
      </c>
      <c r="E2256" t="s">
        <v>5307</v>
      </c>
      <c r="F2256" t="s">
        <v>5308</v>
      </c>
      <c r="G2256" t="s">
        <v>769</v>
      </c>
      <c r="H2256" t="s">
        <v>36</v>
      </c>
      <c r="L2256" t="s">
        <v>771</v>
      </c>
      <c r="N2256">
        <v>1258647</v>
      </c>
      <c r="O2256" t="s">
        <v>31</v>
      </c>
      <c r="P2256" t="s">
        <v>769</v>
      </c>
    </row>
    <row r="2257" spans="1:16" hidden="1" x14ac:dyDescent="0.25">
      <c r="A2257" t="s">
        <v>1552</v>
      </c>
      <c r="B2257" t="s">
        <v>1653</v>
      </c>
      <c r="D2257" t="s">
        <v>5309</v>
      </c>
      <c r="E2257" t="s">
        <v>5307</v>
      </c>
      <c r="F2257" t="s">
        <v>5310</v>
      </c>
      <c r="G2257" t="s">
        <v>769</v>
      </c>
      <c r="H2257" t="s">
        <v>29</v>
      </c>
      <c r="L2257" t="s">
        <v>771</v>
      </c>
      <c r="N2257">
        <v>1258647</v>
      </c>
      <c r="O2257" t="s">
        <v>31</v>
      </c>
      <c r="P2257" t="s">
        <v>769</v>
      </c>
    </row>
    <row r="2258" spans="1:16" hidden="1" x14ac:dyDescent="0.25">
      <c r="A2258" t="s">
        <v>1548</v>
      </c>
      <c r="B2258" t="s">
        <v>1653</v>
      </c>
      <c r="D2258" t="s">
        <v>5311</v>
      </c>
      <c r="E2258" t="s">
        <v>5307</v>
      </c>
      <c r="F2258" t="s">
        <v>5312</v>
      </c>
      <c r="G2258" t="s">
        <v>769</v>
      </c>
      <c r="H2258" t="s">
        <v>29</v>
      </c>
      <c r="L2258" t="s">
        <v>771</v>
      </c>
      <c r="N2258">
        <v>1258647</v>
      </c>
      <c r="O2258" t="s">
        <v>31</v>
      </c>
      <c r="P2258" t="s">
        <v>769</v>
      </c>
    </row>
    <row r="2259" spans="1:16" hidden="1" x14ac:dyDescent="0.25">
      <c r="A2259" t="s">
        <v>1544</v>
      </c>
      <c r="B2259" t="s">
        <v>1649</v>
      </c>
      <c r="D2259" t="s">
        <v>5313</v>
      </c>
      <c r="E2259" t="s">
        <v>5307</v>
      </c>
      <c r="F2259" t="s">
        <v>5314</v>
      </c>
      <c r="G2259" t="s">
        <v>769</v>
      </c>
      <c r="H2259" t="s">
        <v>36</v>
      </c>
      <c r="L2259" t="s">
        <v>771</v>
      </c>
      <c r="N2259">
        <v>1258647</v>
      </c>
      <c r="O2259" t="s">
        <v>31</v>
      </c>
      <c r="P2259" t="s">
        <v>769</v>
      </c>
    </row>
    <row r="2260" spans="1:16" hidden="1" x14ac:dyDescent="0.25">
      <c r="A2260" t="s">
        <v>1540</v>
      </c>
      <c r="B2260" t="s">
        <v>1645</v>
      </c>
      <c r="D2260" t="s">
        <v>5315</v>
      </c>
      <c r="E2260" t="s">
        <v>5307</v>
      </c>
      <c r="F2260" t="s">
        <v>5316</v>
      </c>
      <c r="G2260" t="s">
        <v>769</v>
      </c>
      <c r="H2260" t="s">
        <v>29</v>
      </c>
      <c r="L2260" t="s">
        <v>771</v>
      </c>
      <c r="N2260">
        <v>1258647</v>
      </c>
      <c r="O2260" t="s">
        <v>31</v>
      </c>
      <c r="P2260" t="s">
        <v>769</v>
      </c>
    </row>
    <row r="2261" spans="1:16" hidden="1" x14ac:dyDescent="0.25">
      <c r="A2261" t="s">
        <v>1536</v>
      </c>
      <c r="B2261" t="s">
        <v>1641</v>
      </c>
      <c r="D2261" t="s">
        <v>5317</v>
      </c>
      <c r="E2261" t="s">
        <v>5307</v>
      </c>
      <c r="F2261" t="s">
        <v>5318</v>
      </c>
      <c r="G2261" t="s">
        <v>769</v>
      </c>
      <c r="H2261" t="s">
        <v>29</v>
      </c>
      <c r="L2261" t="s">
        <v>771</v>
      </c>
      <c r="N2261">
        <v>1258647</v>
      </c>
      <c r="O2261" t="s">
        <v>31</v>
      </c>
      <c r="P2261" t="s">
        <v>769</v>
      </c>
    </row>
    <row r="2262" spans="1:16" hidden="1" x14ac:dyDescent="0.25">
      <c r="A2262" t="s">
        <v>1532</v>
      </c>
      <c r="B2262" t="s">
        <v>1799</v>
      </c>
      <c r="D2262" t="s">
        <v>5319</v>
      </c>
      <c r="E2262" t="s">
        <v>5307</v>
      </c>
      <c r="F2262" t="s">
        <v>5320</v>
      </c>
      <c r="G2262" t="s">
        <v>769</v>
      </c>
      <c r="H2262" t="s">
        <v>29</v>
      </c>
      <c r="L2262" t="s">
        <v>771</v>
      </c>
      <c r="N2262">
        <v>1258647</v>
      </c>
      <c r="O2262" t="s">
        <v>31</v>
      </c>
      <c r="P2262" t="s">
        <v>769</v>
      </c>
    </row>
    <row r="2263" spans="1:16" hidden="1" x14ac:dyDescent="0.25">
      <c r="A2263" t="s">
        <v>1528</v>
      </c>
      <c r="B2263" t="s">
        <v>1637</v>
      </c>
      <c r="D2263" t="s">
        <v>5321</v>
      </c>
      <c r="E2263" t="s">
        <v>5307</v>
      </c>
      <c r="F2263" t="s">
        <v>5322</v>
      </c>
      <c r="G2263" t="s">
        <v>769</v>
      </c>
      <c r="H2263" t="s">
        <v>36</v>
      </c>
      <c r="L2263" t="s">
        <v>771</v>
      </c>
      <c r="N2263">
        <v>1258647</v>
      </c>
      <c r="O2263" t="s">
        <v>31</v>
      </c>
      <c r="P2263" t="s">
        <v>769</v>
      </c>
    </row>
    <row r="2264" spans="1:16" hidden="1" x14ac:dyDescent="0.25">
      <c r="A2264" t="s">
        <v>1524</v>
      </c>
      <c r="B2264" t="s">
        <v>1633</v>
      </c>
      <c r="D2264" t="s">
        <v>5323</v>
      </c>
      <c r="E2264" t="s">
        <v>5307</v>
      </c>
      <c r="F2264" t="s">
        <v>5324</v>
      </c>
      <c r="G2264" t="s">
        <v>769</v>
      </c>
      <c r="H2264" t="s">
        <v>29</v>
      </c>
      <c r="L2264" t="s">
        <v>771</v>
      </c>
      <c r="N2264">
        <v>1258647</v>
      </c>
      <c r="O2264" t="s">
        <v>31</v>
      </c>
      <c r="P2264" t="s">
        <v>769</v>
      </c>
    </row>
    <row r="2265" spans="1:16" hidden="1" x14ac:dyDescent="0.25">
      <c r="A2265" t="s">
        <v>1520</v>
      </c>
      <c r="B2265" t="s">
        <v>1806</v>
      </c>
      <c r="D2265" t="s">
        <v>5325</v>
      </c>
      <c r="E2265" t="s">
        <v>5307</v>
      </c>
      <c r="F2265" t="s">
        <v>5326</v>
      </c>
      <c r="G2265" t="s">
        <v>769</v>
      </c>
      <c r="H2265" t="s">
        <v>29</v>
      </c>
      <c r="L2265" t="s">
        <v>771</v>
      </c>
      <c r="N2265">
        <v>1258647</v>
      </c>
      <c r="O2265" t="s">
        <v>31</v>
      </c>
      <c r="P2265" t="s">
        <v>769</v>
      </c>
    </row>
    <row r="2266" spans="1:16" hidden="1" x14ac:dyDescent="0.25">
      <c r="A2266" t="s">
        <v>1516</v>
      </c>
      <c r="B2266" t="s">
        <v>1809</v>
      </c>
      <c r="D2266" t="s">
        <v>5327</v>
      </c>
      <c r="E2266" t="s">
        <v>5307</v>
      </c>
      <c r="F2266" t="s">
        <v>5328</v>
      </c>
      <c r="G2266" t="s">
        <v>769</v>
      </c>
      <c r="H2266" t="s">
        <v>29</v>
      </c>
      <c r="L2266" t="s">
        <v>771</v>
      </c>
      <c r="N2266">
        <v>1258647</v>
      </c>
      <c r="O2266" t="s">
        <v>31</v>
      </c>
      <c r="P2266" t="s">
        <v>769</v>
      </c>
    </row>
    <row r="2267" spans="1:16" hidden="1" x14ac:dyDescent="0.25">
      <c r="A2267" t="s">
        <v>1512</v>
      </c>
      <c r="B2267" t="s">
        <v>1629</v>
      </c>
      <c r="D2267" t="s">
        <v>5329</v>
      </c>
      <c r="E2267" t="s">
        <v>5307</v>
      </c>
      <c r="F2267" t="s">
        <v>5330</v>
      </c>
      <c r="G2267" t="s">
        <v>769</v>
      </c>
      <c r="H2267" t="s">
        <v>29</v>
      </c>
      <c r="L2267" t="s">
        <v>771</v>
      </c>
      <c r="N2267">
        <v>1258647</v>
      </c>
      <c r="O2267" t="s">
        <v>31</v>
      </c>
      <c r="P2267" t="s">
        <v>769</v>
      </c>
    </row>
    <row r="2268" spans="1:16" hidden="1" x14ac:dyDescent="0.25">
      <c r="A2268" t="s">
        <v>1508</v>
      </c>
      <c r="B2268" t="s">
        <v>1625</v>
      </c>
      <c r="D2268" t="s">
        <v>5331</v>
      </c>
      <c r="E2268" t="s">
        <v>5307</v>
      </c>
      <c r="F2268" t="s">
        <v>5332</v>
      </c>
      <c r="G2268" t="s">
        <v>769</v>
      </c>
      <c r="H2268" t="s">
        <v>29</v>
      </c>
      <c r="L2268" t="s">
        <v>771</v>
      </c>
      <c r="N2268">
        <v>1258647</v>
      </c>
      <c r="O2268" t="s">
        <v>31</v>
      </c>
      <c r="P2268" t="s">
        <v>769</v>
      </c>
    </row>
    <row r="2269" spans="1:16" hidden="1" x14ac:dyDescent="0.25">
      <c r="A2269" t="s">
        <v>1504</v>
      </c>
      <c r="B2269" t="s">
        <v>1114</v>
      </c>
      <c r="D2269" t="s">
        <v>5333</v>
      </c>
      <c r="E2269" t="s">
        <v>5334</v>
      </c>
      <c r="F2269" t="s">
        <v>5335</v>
      </c>
      <c r="G2269" t="s">
        <v>769</v>
      </c>
      <c r="H2269" t="s">
        <v>36</v>
      </c>
      <c r="L2269" t="s">
        <v>771</v>
      </c>
      <c r="N2269">
        <v>1258647</v>
      </c>
      <c r="O2269" t="s">
        <v>31</v>
      </c>
      <c r="P2269" t="s">
        <v>769</v>
      </c>
    </row>
    <row r="2270" spans="1:16" hidden="1" x14ac:dyDescent="0.25">
      <c r="A2270" t="s">
        <v>1500</v>
      </c>
      <c r="B2270" t="s">
        <v>1819</v>
      </c>
      <c r="D2270" t="s">
        <v>5336</v>
      </c>
      <c r="E2270" t="s">
        <v>5334</v>
      </c>
      <c r="F2270" t="s">
        <v>5337</v>
      </c>
      <c r="G2270" t="s">
        <v>769</v>
      </c>
      <c r="H2270" t="s">
        <v>29</v>
      </c>
      <c r="L2270" t="s">
        <v>771</v>
      </c>
      <c r="N2270">
        <v>1258647</v>
      </c>
      <c r="O2270" t="s">
        <v>31</v>
      </c>
      <c r="P2270" t="s">
        <v>769</v>
      </c>
    </row>
    <row r="2271" spans="1:16" hidden="1" x14ac:dyDescent="0.25">
      <c r="A2271" t="s">
        <v>1496</v>
      </c>
      <c r="B2271" t="s">
        <v>1109</v>
      </c>
      <c r="D2271" t="s">
        <v>5338</v>
      </c>
      <c r="E2271" t="s">
        <v>5334</v>
      </c>
      <c r="F2271" t="s">
        <v>5339</v>
      </c>
      <c r="G2271" t="s">
        <v>769</v>
      </c>
      <c r="H2271" t="s">
        <v>29</v>
      </c>
      <c r="L2271" t="s">
        <v>771</v>
      </c>
      <c r="N2271">
        <v>1258647</v>
      </c>
      <c r="O2271" t="s">
        <v>31</v>
      </c>
      <c r="P2271" t="s">
        <v>769</v>
      </c>
    </row>
    <row r="2272" spans="1:16" hidden="1" x14ac:dyDescent="0.25">
      <c r="A2272" t="s">
        <v>1492</v>
      </c>
      <c r="B2272" t="s">
        <v>1104</v>
      </c>
      <c r="D2272" t="s">
        <v>5340</v>
      </c>
      <c r="E2272" t="s">
        <v>5334</v>
      </c>
      <c r="F2272" t="s">
        <v>5341</v>
      </c>
      <c r="G2272" t="s">
        <v>769</v>
      </c>
      <c r="H2272" t="s">
        <v>36</v>
      </c>
      <c r="L2272" t="s">
        <v>771</v>
      </c>
      <c r="N2272">
        <v>1258647</v>
      </c>
      <c r="O2272" t="s">
        <v>31</v>
      </c>
      <c r="P2272" t="s">
        <v>769</v>
      </c>
    </row>
    <row r="2273" spans="1:16" hidden="1" x14ac:dyDescent="0.25">
      <c r="A2273" t="s">
        <v>1488</v>
      </c>
      <c r="B2273" t="s">
        <v>1826</v>
      </c>
      <c r="D2273" t="s">
        <v>5342</v>
      </c>
      <c r="E2273" t="s">
        <v>5334</v>
      </c>
      <c r="F2273" t="s">
        <v>5343</v>
      </c>
      <c r="G2273" t="s">
        <v>769</v>
      </c>
      <c r="H2273" t="s">
        <v>29</v>
      </c>
      <c r="L2273" t="s">
        <v>771</v>
      </c>
      <c r="N2273">
        <v>1258647</v>
      </c>
      <c r="O2273" t="s">
        <v>31</v>
      </c>
      <c r="P2273" t="s">
        <v>769</v>
      </c>
    </row>
    <row r="2274" spans="1:16" hidden="1" x14ac:dyDescent="0.25">
      <c r="A2274" t="s">
        <v>1484</v>
      </c>
      <c r="B2274" t="s">
        <v>1099</v>
      </c>
      <c r="D2274" t="s">
        <v>5344</v>
      </c>
      <c r="E2274" t="s">
        <v>5334</v>
      </c>
      <c r="F2274" t="s">
        <v>5345</v>
      </c>
      <c r="G2274" t="s">
        <v>769</v>
      </c>
      <c r="H2274" t="s">
        <v>29</v>
      </c>
      <c r="L2274" t="s">
        <v>771</v>
      </c>
      <c r="N2274">
        <v>1258647</v>
      </c>
      <c r="O2274" t="s">
        <v>31</v>
      </c>
      <c r="P2274" t="s">
        <v>769</v>
      </c>
    </row>
    <row r="2275" spans="1:16" hidden="1" x14ac:dyDescent="0.25">
      <c r="A2275" t="s">
        <v>1480</v>
      </c>
      <c r="B2275" t="s">
        <v>1093</v>
      </c>
      <c r="D2275" t="s">
        <v>5346</v>
      </c>
      <c r="E2275" t="s">
        <v>5334</v>
      </c>
      <c r="F2275" t="s">
        <v>5347</v>
      </c>
      <c r="G2275" t="s">
        <v>769</v>
      </c>
      <c r="H2275" t="s">
        <v>29</v>
      </c>
      <c r="L2275" t="s">
        <v>771</v>
      </c>
      <c r="N2275">
        <v>1258647</v>
      </c>
      <c r="O2275" t="s">
        <v>31</v>
      </c>
      <c r="P2275" t="s">
        <v>769</v>
      </c>
    </row>
    <row r="2276" spans="1:16" hidden="1" x14ac:dyDescent="0.25">
      <c r="A2276" t="s">
        <v>1476</v>
      </c>
      <c r="B2276" t="s">
        <v>1089</v>
      </c>
      <c r="D2276" t="s">
        <v>5348</v>
      </c>
      <c r="E2276" t="s">
        <v>5334</v>
      </c>
      <c r="F2276" t="s">
        <v>5349</v>
      </c>
      <c r="G2276" t="s">
        <v>769</v>
      </c>
      <c r="H2276" t="s">
        <v>36</v>
      </c>
      <c r="L2276" t="s">
        <v>771</v>
      </c>
      <c r="N2276">
        <v>1258647</v>
      </c>
      <c r="O2276" t="s">
        <v>31</v>
      </c>
      <c r="P2276" t="s">
        <v>769</v>
      </c>
    </row>
    <row r="2277" spans="1:16" hidden="1" x14ac:dyDescent="0.25">
      <c r="A2277" t="s">
        <v>1473</v>
      </c>
      <c r="B2277" t="s">
        <v>1085</v>
      </c>
      <c r="D2277" t="s">
        <v>5350</v>
      </c>
      <c r="E2277" t="s">
        <v>5334</v>
      </c>
      <c r="F2277" t="s">
        <v>5351</v>
      </c>
      <c r="G2277" t="s">
        <v>769</v>
      </c>
      <c r="H2277" t="s">
        <v>29</v>
      </c>
      <c r="L2277" t="s">
        <v>771</v>
      </c>
      <c r="N2277">
        <v>1258647</v>
      </c>
      <c r="O2277" t="s">
        <v>31</v>
      </c>
      <c r="P2277" t="s">
        <v>769</v>
      </c>
    </row>
    <row r="2278" spans="1:16" hidden="1" x14ac:dyDescent="0.25">
      <c r="A2278" t="s">
        <v>1469</v>
      </c>
      <c r="B2278" t="s">
        <v>1837</v>
      </c>
      <c r="D2278" t="s">
        <v>5352</v>
      </c>
      <c r="E2278" t="s">
        <v>5334</v>
      </c>
      <c r="F2278" t="s">
        <v>5353</v>
      </c>
      <c r="G2278" t="s">
        <v>769</v>
      </c>
      <c r="H2278" t="s">
        <v>36</v>
      </c>
      <c r="L2278" t="s">
        <v>771</v>
      </c>
      <c r="N2278">
        <v>1258647</v>
      </c>
      <c r="O2278" t="s">
        <v>31</v>
      </c>
      <c r="P2278" t="s">
        <v>769</v>
      </c>
    </row>
    <row r="2279" spans="1:16" hidden="1" x14ac:dyDescent="0.25">
      <c r="A2279" t="s">
        <v>1465</v>
      </c>
      <c r="B2279" t="s">
        <v>1840</v>
      </c>
      <c r="D2279" t="s">
        <v>5354</v>
      </c>
      <c r="E2279" t="s">
        <v>5334</v>
      </c>
      <c r="F2279" t="s">
        <v>5355</v>
      </c>
      <c r="G2279" t="s">
        <v>769</v>
      </c>
      <c r="H2279" t="s">
        <v>36</v>
      </c>
      <c r="L2279" t="s">
        <v>771</v>
      </c>
      <c r="N2279">
        <v>1258647</v>
      </c>
      <c r="O2279" t="s">
        <v>31</v>
      </c>
      <c r="P2279" t="s">
        <v>769</v>
      </c>
    </row>
    <row r="2280" spans="1:16" hidden="1" x14ac:dyDescent="0.25">
      <c r="A2280" t="s">
        <v>1461</v>
      </c>
      <c r="B2280" t="s">
        <v>1843</v>
      </c>
      <c r="D2280" t="s">
        <v>5356</v>
      </c>
      <c r="E2280" t="s">
        <v>5334</v>
      </c>
      <c r="F2280" t="s">
        <v>5357</v>
      </c>
      <c r="G2280" t="s">
        <v>769</v>
      </c>
      <c r="H2280" t="s">
        <v>36</v>
      </c>
      <c r="L2280" t="s">
        <v>771</v>
      </c>
      <c r="N2280">
        <v>1258647</v>
      </c>
      <c r="O2280" t="s">
        <v>31</v>
      </c>
      <c r="P2280" t="s">
        <v>769</v>
      </c>
    </row>
    <row r="2281" spans="1:16" hidden="1" x14ac:dyDescent="0.25">
      <c r="A2281" t="s">
        <v>1457</v>
      </c>
      <c r="B2281" t="s">
        <v>1081</v>
      </c>
      <c r="D2281" t="s">
        <v>5358</v>
      </c>
      <c r="E2281" t="s">
        <v>5334</v>
      </c>
      <c r="F2281" t="s">
        <v>5359</v>
      </c>
      <c r="G2281" t="s">
        <v>769</v>
      </c>
      <c r="H2281" t="s">
        <v>29</v>
      </c>
      <c r="L2281" t="s">
        <v>771</v>
      </c>
      <c r="N2281">
        <v>1258647</v>
      </c>
      <c r="O2281" t="s">
        <v>31</v>
      </c>
      <c r="P2281" t="s">
        <v>769</v>
      </c>
    </row>
    <row r="2282" spans="1:16" hidden="1" x14ac:dyDescent="0.25">
      <c r="A2282" t="s">
        <v>1453</v>
      </c>
      <c r="B2282" t="s">
        <v>1077</v>
      </c>
      <c r="D2282" t="s">
        <v>5360</v>
      </c>
      <c r="E2282" t="s">
        <v>5334</v>
      </c>
      <c r="F2282" t="s">
        <v>5361</v>
      </c>
      <c r="G2282" t="s">
        <v>769</v>
      </c>
      <c r="H2282" t="s">
        <v>36</v>
      </c>
      <c r="L2282" t="s">
        <v>771</v>
      </c>
      <c r="N2282">
        <v>1258647</v>
      </c>
      <c r="O2282" t="s">
        <v>31</v>
      </c>
      <c r="P2282" t="s">
        <v>769</v>
      </c>
    </row>
    <row r="2283" spans="1:16" hidden="1" x14ac:dyDescent="0.25">
      <c r="A2283" t="s">
        <v>1449</v>
      </c>
      <c r="B2283" t="s">
        <v>1073</v>
      </c>
      <c r="D2283" t="s">
        <v>5362</v>
      </c>
      <c r="E2283" t="s">
        <v>5334</v>
      </c>
      <c r="F2283" t="s">
        <v>5363</v>
      </c>
      <c r="G2283" t="s">
        <v>769</v>
      </c>
      <c r="H2283" t="s">
        <v>36</v>
      </c>
      <c r="L2283" t="s">
        <v>771</v>
      </c>
      <c r="N2283">
        <v>1258647</v>
      </c>
      <c r="O2283" t="s">
        <v>31</v>
      </c>
      <c r="P2283" t="s">
        <v>769</v>
      </c>
    </row>
    <row r="2284" spans="1:16" hidden="1" x14ac:dyDescent="0.25">
      <c r="A2284" t="s">
        <v>1445</v>
      </c>
      <c r="B2284" t="s">
        <v>1852</v>
      </c>
      <c r="D2284" t="s">
        <v>5364</v>
      </c>
      <c r="E2284" t="s">
        <v>5334</v>
      </c>
      <c r="F2284" t="s">
        <v>5365</v>
      </c>
      <c r="G2284" t="s">
        <v>769</v>
      </c>
      <c r="H2284" t="s">
        <v>36</v>
      </c>
      <c r="L2284" t="s">
        <v>771</v>
      </c>
      <c r="N2284">
        <v>1258647</v>
      </c>
      <c r="O2284" t="s">
        <v>31</v>
      </c>
      <c r="P2284" t="s">
        <v>769</v>
      </c>
    </row>
    <row r="2285" spans="1:16" hidden="1" x14ac:dyDescent="0.25">
      <c r="A2285" t="s">
        <v>1441</v>
      </c>
      <c r="B2285" t="s">
        <v>1855</v>
      </c>
      <c r="D2285" t="s">
        <v>5366</v>
      </c>
      <c r="E2285" t="s">
        <v>5334</v>
      </c>
      <c r="F2285" t="s">
        <v>5367</v>
      </c>
      <c r="G2285" t="s">
        <v>769</v>
      </c>
      <c r="H2285" t="s">
        <v>29</v>
      </c>
      <c r="L2285" t="s">
        <v>771</v>
      </c>
      <c r="N2285">
        <v>1258647</v>
      </c>
      <c r="O2285" t="s">
        <v>31</v>
      </c>
      <c r="P2285" t="s">
        <v>769</v>
      </c>
    </row>
    <row r="2286" spans="1:16" hidden="1" x14ac:dyDescent="0.25">
      <c r="A2286" t="s">
        <v>1437</v>
      </c>
      <c r="B2286" t="s">
        <v>1069</v>
      </c>
      <c r="D2286" t="s">
        <v>5368</v>
      </c>
      <c r="E2286" t="s">
        <v>5334</v>
      </c>
      <c r="F2286" t="s">
        <v>5369</v>
      </c>
      <c r="G2286" t="s">
        <v>769</v>
      </c>
      <c r="H2286" t="s">
        <v>29</v>
      </c>
      <c r="L2286" t="s">
        <v>771</v>
      </c>
      <c r="N2286">
        <v>1258647</v>
      </c>
      <c r="O2286" t="s">
        <v>31</v>
      </c>
      <c r="P2286" t="s">
        <v>769</v>
      </c>
    </row>
    <row r="2287" spans="1:16" hidden="1" x14ac:dyDescent="0.25">
      <c r="A2287" t="s">
        <v>1433</v>
      </c>
      <c r="B2287" t="s">
        <v>1065</v>
      </c>
      <c r="D2287" t="s">
        <v>5370</v>
      </c>
      <c r="E2287" t="s">
        <v>5334</v>
      </c>
      <c r="F2287" t="s">
        <v>5371</v>
      </c>
      <c r="G2287" t="s">
        <v>769</v>
      </c>
      <c r="H2287" t="s">
        <v>36</v>
      </c>
      <c r="L2287" t="s">
        <v>771</v>
      </c>
      <c r="N2287">
        <v>1258647</v>
      </c>
      <c r="O2287" t="s">
        <v>31</v>
      </c>
      <c r="P2287" t="s">
        <v>769</v>
      </c>
    </row>
    <row r="2288" spans="1:16" hidden="1" x14ac:dyDescent="0.25">
      <c r="A2288" t="s">
        <v>1428</v>
      </c>
      <c r="B2288" t="s">
        <v>1061</v>
      </c>
      <c r="D2288" t="s">
        <v>5372</v>
      </c>
      <c r="E2288" t="s">
        <v>5334</v>
      </c>
      <c r="F2288" t="s">
        <v>5373</v>
      </c>
      <c r="G2288" t="s">
        <v>769</v>
      </c>
      <c r="H2288" t="s">
        <v>29</v>
      </c>
      <c r="L2288" t="s">
        <v>771</v>
      </c>
      <c r="N2288">
        <v>1258647</v>
      </c>
      <c r="O2288" t="s">
        <v>31</v>
      </c>
      <c r="P2288" t="s">
        <v>769</v>
      </c>
    </row>
    <row r="2289" spans="1:16" hidden="1" x14ac:dyDescent="0.25">
      <c r="A2289" t="s">
        <v>1423</v>
      </c>
      <c r="B2289" t="s">
        <v>1864</v>
      </c>
      <c r="D2289" t="s">
        <v>5374</v>
      </c>
      <c r="E2289" t="s">
        <v>5334</v>
      </c>
      <c r="F2289" t="s">
        <v>5375</v>
      </c>
      <c r="G2289" t="s">
        <v>769</v>
      </c>
      <c r="H2289" t="s">
        <v>29</v>
      </c>
      <c r="L2289" t="s">
        <v>771</v>
      </c>
      <c r="N2289">
        <v>1258647</v>
      </c>
      <c r="O2289" t="s">
        <v>31</v>
      </c>
      <c r="P2289" t="s">
        <v>769</v>
      </c>
    </row>
    <row r="2290" spans="1:16" hidden="1" x14ac:dyDescent="0.25">
      <c r="A2290" t="s">
        <v>1419</v>
      </c>
      <c r="B2290" t="s">
        <v>1867</v>
      </c>
      <c r="D2290" t="s">
        <v>5376</v>
      </c>
      <c r="E2290" t="s">
        <v>5334</v>
      </c>
      <c r="F2290" t="s">
        <v>5377</v>
      </c>
      <c r="G2290" t="s">
        <v>769</v>
      </c>
      <c r="H2290" t="s">
        <v>29</v>
      </c>
      <c r="L2290" t="s">
        <v>771</v>
      </c>
      <c r="N2290">
        <v>1258647</v>
      </c>
      <c r="O2290" t="s">
        <v>31</v>
      </c>
      <c r="P2290" t="s">
        <v>769</v>
      </c>
    </row>
    <row r="2291" spans="1:16" hidden="1" x14ac:dyDescent="0.25">
      <c r="A2291" t="s">
        <v>1415</v>
      </c>
      <c r="B2291" t="s">
        <v>1870</v>
      </c>
      <c r="D2291" t="s">
        <v>5378</v>
      </c>
      <c r="E2291" t="s">
        <v>5334</v>
      </c>
      <c r="F2291" t="s">
        <v>5379</v>
      </c>
      <c r="G2291" t="s">
        <v>769</v>
      </c>
      <c r="H2291" t="s">
        <v>36</v>
      </c>
      <c r="L2291" t="s">
        <v>771</v>
      </c>
      <c r="N2291">
        <v>1258647</v>
      </c>
      <c r="O2291" t="s">
        <v>31</v>
      </c>
      <c r="P2291" t="s">
        <v>769</v>
      </c>
    </row>
    <row r="2292" spans="1:16" hidden="1" x14ac:dyDescent="0.25">
      <c r="A2292" t="s">
        <v>1411</v>
      </c>
      <c r="B2292" t="s">
        <v>1057</v>
      </c>
      <c r="D2292" t="s">
        <v>5380</v>
      </c>
      <c r="E2292" t="s">
        <v>5334</v>
      </c>
      <c r="F2292" t="s">
        <v>5381</v>
      </c>
      <c r="G2292" t="s">
        <v>769</v>
      </c>
      <c r="H2292" t="s">
        <v>29</v>
      </c>
      <c r="L2292" t="s">
        <v>771</v>
      </c>
      <c r="N2292">
        <v>1258647</v>
      </c>
      <c r="O2292" t="s">
        <v>31</v>
      </c>
      <c r="P2292" t="s">
        <v>769</v>
      </c>
    </row>
    <row r="2293" spans="1:16" hidden="1" x14ac:dyDescent="0.25">
      <c r="A2293" t="s">
        <v>1407</v>
      </c>
      <c r="B2293" t="s">
        <v>1875</v>
      </c>
      <c r="D2293" t="s">
        <v>5382</v>
      </c>
      <c r="E2293" t="s">
        <v>5334</v>
      </c>
      <c r="F2293" t="s">
        <v>5383</v>
      </c>
      <c r="G2293" t="s">
        <v>769</v>
      </c>
      <c r="H2293" t="s">
        <v>29</v>
      </c>
      <c r="L2293" t="s">
        <v>771</v>
      </c>
      <c r="N2293">
        <v>1258647</v>
      </c>
      <c r="O2293" t="s">
        <v>31</v>
      </c>
      <c r="P2293" t="s">
        <v>769</v>
      </c>
    </row>
    <row r="2294" spans="1:16" hidden="1" x14ac:dyDescent="0.25">
      <c r="A2294" t="s">
        <v>1878</v>
      </c>
      <c r="B2294" t="s">
        <v>129</v>
      </c>
      <c r="D2294" t="s">
        <v>5384</v>
      </c>
      <c r="E2294" t="s">
        <v>5334</v>
      </c>
      <c r="F2294" t="s">
        <v>5385</v>
      </c>
      <c r="G2294" t="s">
        <v>769</v>
      </c>
      <c r="H2294" t="s">
        <v>29</v>
      </c>
      <c r="L2294" t="s">
        <v>771</v>
      </c>
      <c r="N2294">
        <v>1258647</v>
      </c>
      <c r="O2294" t="s">
        <v>31</v>
      </c>
      <c r="P2294" t="s">
        <v>769</v>
      </c>
    </row>
    <row r="2295" spans="1:16" hidden="1" x14ac:dyDescent="0.25">
      <c r="A2295" t="s">
        <v>1881</v>
      </c>
      <c r="B2295" t="s">
        <v>1053</v>
      </c>
      <c r="D2295" t="s">
        <v>5386</v>
      </c>
      <c r="E2295" t="s">
        <v>5334</v>
      </c>
      <c r="F2295" t="s">
        <v>5387</v>
      </c>
      <c r="G2295" t="s">
        <v>769</v>
      </c>
      <c r="H2295" t="s">
        <v>29</v>
      </c>
      <c r="L2295" t="s">
        <v>771</v>
      </c>
      <c r="N2295">
        <v>1258647</v>
      </c>
      <c r="O2295" t="s">
        <v>31</v>
      </c>
      <c r="P2295" t="s">
        <v>769</v>
      </c>
    </row>
    <row r="2296" spans="1:16" hidden="1" x14ac:dyDescent="0.25">
      <c r="A2296" t="s">
        <v>1884</v>
      </c>
      <c r="B2296" t="s">
        <v>1049</v>
      </c>
      <c r="D2296" t="s">
        <v>5388</v>
      </c>
      <c r="E2296" t="s">
        <v>5334</v>
      </c>
      <c r="F2296" t="s">
        <v>5389</v>
      </c>
      <c r="G2296" t="s">
        <v>769</v>
      </c>
      <c r="H2296" t="s">
        <v>29</v>
      </c>
      <c r="L2296" t="s">
        <v>771</v>
      </c>
      <c r="N2296">
        <v>1258647</v>
      </c>
      <c r="O2296" t="s">
        <v>31</v>
      </c>
      <c r="P2296" t="s">
        <v>769</v>
      </c>
    </row>
    <row r="2297" spans="1:16" hidden="1" x14ac:dyDescent="0.25">
      <c r="A2297" t="s">
        <v>1887</v>
      </c>
      <c r="B2297" t="s">
        <v>1045</v>
      </c>
      <c r="D2297" t="s">
        <v>5390</v>
      </c>
      <c r="E2297" t="s">
        <v>5334</v>
      </c>
      <c r="F2297" t="s">
        <v>5391</v>
      </c>
      <c r="G2297" t="s">
        <v>769</v>
      </c>
      <c r="H2297" t="s">
        <v>36</v>
      </c>
      <c r="L2297" t="s">
        <v>771</v>
      </c>
      <c r="N2297">
        <v>1258647</v>
      </c>
      <c r="O2297" t="s">
        <v>31</v>
      </c>
      <c r="P2297" t="s">
        <v>769</v>
      </c>
    </row>
    <row r="2298" spans="1:16" hidden="1" x14ac:dyDescent="0.25">
      <c r="A2298" t="s">
        <v>1890</v>
      </c>
      <c r="B2298" t="s">
        <v>1041</v>
      </c>
      <c r="D2298" t="s">
        <v>5392</v>
      </c>
      <c r="E2298" t="s">
        <v>5334</v>
      </c>
      <c r="F2298" t="s">
        <v>5393</v>
      </c>
      <c r="G2298" t="s">
        <v>769</v>
      </c>
      <c r="H2298" t="s">
        <v>29</v>
      </c>
      <c r="L2298" t="s">
        <v>771</v>
      </c>
      <c r="N2298">
        <v>1258647</v>
      </c>
      <c r="O2298" t="s">
        <v>31</v>
      </c>
      <c r="P2298" t="s">
        <v>769</v>
      </c>
    </row>
    <row r="2299" spans="1:16" hidden="1" x14ac:dyDescent="0.25">
      <c r="A2299" t="s">
        <v>37</v>
      </c>
      <c r="B2299" t="s">
        <v>1893</v>
      </c>
      <c r="D2299" t="s">
        <v>5394</v>
      </c>
      <c r="E2299" t="s">
        <v>5334</v>
      </c>
      <c r="F2299" t="s">
        <v>5395</v>
      </c>
      <c r="G2299" t="s">
        <v>769</v>
      </c>
      <c r="H2299" t="s">
        <v>29</v>
      </c>
      <c r="L2299" t="s">
        <v>771</v>
      </c>
      <c r="N2299">
        <v>1258647</v>
      </c>
      <c r="O2299" t="s">
        <v>31</v>
      </c>
      <c r="P2299" t="s">
        <v>769</v>
      </c>
    </row>
    <row r="2300" spans="1:16" hidden="1" x14ac:dyDescent="0.25">
      <c r="A2300" t="s">
        <v>1896</v>
      </c>
      <c r="B2300" t="s">
        <v>65</v>
      </c>
      <c r="D2300" t="s">
        <v>5396</v>
      </c>
      <c r="E2300" t="s">
        <v>5397</v>
      </c>
      <c r="F2300" t="s">
        <v>5398</v>
      </c>
      <c r="G2300" t="s">
        <v>769</v>
      </c>
      <c r="H2300" t="s">
        <v>36</v>
      </c>
      <c r="L2300" t="s">
        <v>771</v>
      </c>
      <c r="N2300">
        <v>1258647</v>
      </c>
      <c r="O2300" t="s">
        <v>31</v>
      </c>
      <c r="P2300" t="s">
        <v>769</v>
      </c>
    </row>
    <row r="2301" spans="1:16" hidden="1" x14ac:dyDescent="0.25">
      <c r="A2301" t="s">
        <v>1899</v>
      </c>
      <c r="B2301" t="s">
        <v>1900</v>
      </c>
      <c r="D2301" t="s">
        <v>5399</v>
      </c>
      <c r="E2301" t="s">
        <v>174</v>
      </c>
      <c r="F2301" t="s">
        <v>5400</v>
      </c>
      <c r="G2301" t="s">
        <v>769</v>
      </c>
      <c r="H2301" t="s">
        <v>29</v>
      </c>
      <c r="L2301" t="s">
        <v>771</v>
      </c>
      <c r="N2301">
        <v>1258647</v>
      </c>
      <c r="O2301" t="s">
        <v>31</v>
      </c>
      <c r="P2301" t="s">
        <v>769</v>
      </c>
    </row>
    <row r="2302" spans="1:16" hidden="1" x14ac:dyDescent="0.25">
      <c r="A2302" t="s">
        <v>1903</v>
      </c>
      <c r="B2302" t="s">
        <v>1904</v>
      </c>
      <c r="D2302" t="s">
        <v>5401</v>
      </c>
      <c r="E2302" t="s">
        <v>5402</v>
      </c>
      <c r="F2302" t="s">
        <v>5403</v>
      </c>
      <c r="G2302" t="s">
        <v>769</v>
      </c>
      <c r="H2302" t="s">
        <v>29</v>
      </c>
      <c r="L2302" t="s">
        <v>771</v>
      </c>
      <c r="N2302">
        <v>1258647</v>
      </c>
      <c r="O2302" t="s">
        <v>31</v>
      </c>
      <c r="P2302" t="s">
        <v>769</v>
      </c>
    </row>
    <row r="2303" spans="1:16" hidden="1" x14ac:dyDescent="0.25">
      <c r="A2303" t="s">
        <v>1904</v>
      </c>
      <c r="B2303" t="s">
        <v>1903</v>
      </c>
      <c r="D2303" t="s">
        <v>5404</v>
      </c>
      <c r="E2303" t="s">
        <v>5405</v>
      </c>
      <c r="F2303" t="s">
        <v>5406</v>
      </c>
      <c r="G2303" t="s">
        <v>769</v>
      </c>
      <c r="H2303" t="s">
        <v>29</v>
      </c>
      <c r="L2303" t="s">
        <v>771</v>
      </c>
      <c r="N2303">
        <v>1258647</v>
      </c>
      <c r="O2303" t="s">
        <v>31</v>
      </c>
      <c r="P2303" t="s">
        <v>769</v>
      </c>
    </row>
    <row r="2304" spans="1:16" hidden="1" x14ac:dyDescent="0.25">
      <c r="A2304" t="s">
        <v>1900</v>
      </c>
      <c r="B2304" t="s">
        <v>1034</v>
      </c>
      <c r="D2304" t="s">
        <v>5407</v>
      </c>
      <c r="E2304" t="s">
        <v>5405</v>
      </c>
      <c r="F2304" t="s">
        <v>5408</v>
      </c>
      <c r="G2304" t="s">
        <v>769</v>
      </c>
      <c r="H2304" t="s">
        <v>29</v>
      </c>
      <c r="L2304" t="s">
        <v>771</v>
      </c>
      <c r="N2304">
        <v>1258647</v>
      </c>
      <c r="O2304" t="s">
        <v>31</v>
      </c>
      <c r="P2304" t="s">
        <v>769</v>
      </c>
    </row>
    <row r="2305" spans="1:16" hidden="1" x14ac:dyDescent="0.25">
      <c r="A2305" t="s">
        <v>1893</v>
      </c>
      <c r="B2305" t="s">
        <v>1899</v>
      </c>
      <c r="D2305" t="s">
        <v>5409</v>
      </c>
      <c r="E2305" t="s">
        <v>5405</v>
      </c>
      <c r="F2305" t="s">
        <v>5410</v>
      </c>
      <c r="G2305" t="s">
        <v>769</v>
      </c>
      <c r="H2305" t="s">
        <v>36</v>
      </c>
      <c r="L2305" t="s">
        <v>771</v>
      </c>
      <c r="N2305">
        <v>1258647</v>
      </c>
      <c r="O2305" t="s">
        <v>31</v>
      </c>
      <c r="P2305" t="s">
        <v>769</v>
      </c>
    </row>
    <row r="2306" spans="1:16" hidden="1" x14ac:dyDescent="0.25">
      <c r="A2306" t="s">
        <v>129</v>
      </c>
      <c r="B2306" t="s">
        <v>1896</v>
      </c>
      <c r="D2306" t="s">
        <v>5411</v>
      </c>
      <c r="E2306" t="s">
        <v>5405</v>
      </c>
      <c r="F2306" t="s">
        <v>5412</v>
      </c>
      <c r="G2306" t="s">
        <v>769</v>
      </c>
      <c r="H2306" t="s">
        <v>29</v>
      </c>
      <c r="L2306" t="s">
        <v>771</v>
      </c>
      <c r="N2306">
        <v>1258647</v>
      </c>
      <c r="O2306" t="s">
        <v>31</v>
      </c>
      <c r="P2306" t="s">
        <v>769</v>
      </c>
    </row>
    <row r="2307" spans="1:16" hidden="1" x14ac:dyDescent="0.25">
      <c r="A2307" t="s">
        <v>1875</v>
      </c>
      <c r="B2307" t="s">
        <v>37</v>
      </c>
      <c r="D2307" t="s">
        <v>5413</v>
      </c>
      <c r="E2307" t="s">
        <v>5405</v>
      </c>
      <c r="F2307" t="s">
        <v>5414</v>
      </c>
      <c r="G2307" t="s">
        <v>769</v>
      </c>
      <c r="H2307" t="s">
        <v>29</v>
      </c>
      <c r="L2307" t="s">
        <v>771</v>
      </c>
      <c r="N2307">
        <v>1258647</v>
      </c>
      <c r="O2307" t="s">
        <v>31</v>
      </c>
      <c r="P2307" t="s">
        <v>769</v>
      </c>
    </row>
    <row r="2308" spans="1:16" hidden="1" x14ac:dyDescent="0.25">
      <c r="A2308" t="s">
        <v>1870</v>
      </c>
      <c r="B2308" t="s">
        <v>37</v>
      </c>
      <c r="D2308" t="s">
        <v>5415</v>
      </c>
      <c r="E2308" t="s">
        <v>5405</v>
      </c>
      <c r="F2308" t="s">
        <v>5416</v>
      </c>
      <c r="G2308" t="s">
        <v>769</v>
      </c>
      <c r="H2308" t="s">
        <v>29</v>
      </c>
      <c r="L2308" t="s">
        <v>771</v>
      </c>
      <c r="N2308">
        <v>1258647</v>
      </c>
      <c r="O2308" t="s">
        <v>31</v>
      </c>
      <c r="P2308" t="s">
        <v>769</v>
      </c>
    </row>
    <row r="2309" spans="1:16" hidden="1" x14ac:dyDescent="0.25">
      <c r="A2309" t="s">
        <v>1867</v>
      </c>
      <c r="B2309" t="s">
        <v>1890</v>
      </c>
      <c r="D2309" t="s">
        <v>5417</v>
      </c>
      <c r="E2309" t="s">
        <v>5405</v>
      </c>
      <c r="F2309" t="s">
        <v>5418</v>
      </c>
      <c r="G2309" t="s">
        <v>769</v>
      </c>
      <c r="H2309" t="s">
        <v>29</v>
      </c>
      <c r="L2309" t="s">
        <v>771</v>
      </c>
      <c r="N2309">
        <v>1258647</v>
      </c>
      <c r="O2309" t="s">
        <v>31</v>
      </c>
      <c r="P2309" t="s">
        <v>769</v>
      </c>
    </row>
    <row r="2310" spans="1:16" hidden="1" x14ac:dyDescent="0.25">
      <c r="A2310" t="s">
        <v>1864</v>
      </c>
      <c r="B2310" t="s">
        <v>1887</v>
      </c>
      <c r="D2310" t="s">
        <v>5419</v>
      </c>
      <c r="E2310" t="s">
        <v>5405</v>
      </c>
      <c r="F2310" t="s">
        <v>5420</v>
      </c>
      <c r="G2310" t="s">
        <v>769</v>
      </c>
      <c r="H2310" t="s">
        <v>29</v>
      </c>
      <c r="L2310" t="s">
        <v>771</v>
      </c>
      <c r="N2310">
        <v>1258647</v>
      </c>
      <c r="O2310" t="s">
        <v>31</v>
      </c>
      <c r="P2310" t="s">
        <v>769</v>
      </c>
    </row>
    <row r="2311" spans="1:16" hidden="1" x14ac:dyDescent="0.25">
      <c r="A2311" t="s">
        <v>1855</v>
      </c>
      <c r="B2311" t="s">
        <v>1027</v>
      </c>
      <c r="D2311" t="s">
        <v>5421</v>
      </c>
      <c r="E2311" t="s">
        <v>5405</v>
      </c>
      <c r="F2311" t="s">
        <v>5422</v>
      </c>
      <c r="G2311" t="s">
        <v>769</v>
      </c>
      <c r="H2311" t="s">
        <v>36</v>
      </c>
      <c r="L2311" t="s">
        <v>771</v>
      </c>
      <c r="N2311">
        <v>1258647</v>
      </c>
      <c r="O2311" t="s">
        <v>31</v>
      </c>
      <c r="P2311" t="s">
        <v>769</v>
      </c>
    </row>
    <row r="2312" spans="1:16" hidden="1" x14ac:dyDescent="0.25">
      <c r="A2312" t="s">
        <v>1852</v>
      </c>
      <c r="B2312" t="s">
        <v>1884</v>
      </c>
      <c r="D2312" t="s">
        <v>5423</v>
      </c>
      <c r="E2312" t="s">
        <v>5405</v>
      </c>
      <c r="F2312" t="s">
        <v>5424</v>
      </c>
      <c r="G2312" t="s">
        <v>769</v>
      </c>
      <c r="H2312" t="s">
        <v>29</v>
      </c>
      <c r="L2312" t="s">
        <v>771</v>
      </c>
      <c r="N2312">
        <v>1258647</v>
      </c>
      <c r="O2312" t="s">
        <v>31</v>
      </c>
      <c r="P2312" t="s">
        <v>769</v>
      </c>
    </row>
    <row r="2313" spans="1:16" hidden="1" x14ac:dyDescent="0.25">
      <c r="A2313" t="s">
        <v>1843</v>
      </c>
      <c r="B2313" t="s">
        <v>1881</v>
      </c>
      <c r="D2313" t="s">
        <v>5425</v>
      </c>
      <c r="E2313" t="s">
        <v>5405</v>
      </c>
      <c r="F2313" t="s">
        <v>5426</v>
      </c>
      <c r="G2313" t="s">
        <v>769</v>
      </c>
      <c r="H2313" t="s">
        <v>29</v>
      </c>
      <c r="L2313" t="s">
        <v>771</v>
      </c>
      <c r="N2313">
        <v>1258647</v>
      </c>
      <c r="O2313" t="s">
        <v>31</v>
      </c>
      <c r="P2313" t="s">
        <v>769</v>
      </c>
    </row>
    <row r="2314" spans="1:16" hidden="1" x14ac:dyDescent="0.25">
      <c r="A2314" t="s">
        <v>1840</v>
      </c>
      <c r="B2314" t="s">
        <v>1023</v>
      </c>
      <c r="D2314" t="s">
        <v>5427</v>
      </c>
      <c r="E2314" t="s">
        <v>5405</v>
      </c>
      <c r="F2314" t="s">
        <v>5428</v>
      </c>
      <c r="G2314" t="s">
        <v>769</v>
      </c>
      <c r="H2314" t="s">
        <v>36</v>
      </c>
      <c r="L2314" t="s">
        <v>771</v>
      </c>
      <c r="N2314">
        <v>1258647</v>
      </c>
      <c r="O2314" t="s">
        <v>31</v>
      </c>
      <c r="P2314" t="s">
        <v>769</v>
      </c>
    </row>
    <row r="2315" spans="1:16" hidden="1" x14ac:dyDescent="0.25">
      <c r="A2315" t="s">
        <v>1837</v>
      </c>
      <c r="B2315" t="s">
        <v>1018</v>
      </c>
      <c r="D2315" t="s">
        <v>5429</v>
      </c>
      <c r="E2315" t="s">
        <v>5405</v>
      </c>
      <c r="F2315" t="s">
        <v>5430</v>
      </c>
      <c r="G2315" t="s">
        <v>769</v>
      </c>
      <c r="H2315" t="s">
        <v>29</v>
      </c>
      <c r="L2315" t="s">
        <v>771</v>
      </c>
      <c r="N2315">
        <v>1258647</v>
      </c>
      <c r="O2315" t="s">
        <v>31</v>
      </c>
      <c r="P2315" t="s">
        <v>769</v>
      </c>
    </row>
    <row r="2316" spans="1:16" hidden="1" x14ac:dyDescent="0.25">
      <c r="A2316" t="s">
        <v>1826</v>
      </c>
      <c r="B2316" t="s">
        <v>1878</v>
      </c>
      <c r="D2316" t="s">
        <v>5431</v>
      </c>
      <c r="E2316" t="s">
        <v>5405</v>
      </c>
      <c r="F2316" t="s">
        <v>5432</v>
      </c>
      <c r="G2316" t="s">
        <v>769</v>
      </c>
      <c r="H2316" t="s">
        <v>29</v>
      </c>
      <c r="L2316" t="s">
        <v>771</v>
      </c>
      <c r="N2316">
        <v>1258647</v>
      </c>
      <c r="O2316" t="s">
        <v>31</v>
      </c>
      <c r="P2316" t="s">
        <v>769</v>
      </c>
    </row>
    <row r="2317" spans="1:16" hidden="1" x14ac:dyDescent="0.25">
      <c r="A2317" t="s">
        <v>1819</v>
      </c>
      <c r="B2317" t="s">
        <v>1621</v>
      </c>
      <c r="D2317" t="s">
        <v>5433</v>
      </c>
      <c r="E2317" t="s">
        <v>5434</v>
      </c>
      <c r="F2317" t="s">
        <v>5435</v>
      </c>
      <c r="G2317" t="s">
        <v>769</v>
      </c>
      <c r="H2317" t="s">
        <v>29</v>
      </c>
      <c r="L2317" t="s">
        <v>771</v>
      </c>
      <c r="N2317">
        <v>1258647</v>
      </c>
      <c r="O2317" t="s">
        <v>31</v>
      </c>
      <c r="P2317" t="s">
        <v>769</v>
      </c>
    </row>
    <row r="2318" spans="1:16" hidden="1" x14ac:dyDescent="0.25">
      <c r="A2318" t="s">
        <v>1809</v>
      </c>
      <c r="B2318" t="s">
        <v>1617</v>
      </c>
      <c r="D2318" t="s">
        <v>5436</v>
      </c>
      <c r="E2318" t="s">
        <v>5437</v>
      </c>
      <c r="F2318" t="s">
        <v>5438</v>
      </c>
      <c r="G2318" t="s">
        <v>769</v>
      </c>
      <c r="H2318" t="s">
        <v>36</v>
      </c>
      <c r="L2318" t="s">
        <v>771</v>
      </c>
      <c r="N2318">
        <v>1258647</v>
      </c>
      <c r="O2318" t="s">
        <v>31</v>
      </c>
      <c r="P2318" t="s">
        <v>769</v>
      </c>
    </row>
    <row r="2319" spans="1:16" hidden="1" x14ac:dyDescent="0.25">
      <c r="A2319" t="s">
        <v>1806</v>
      </c>
      <c r="B2319" t="s">
        <v>1613</v>
      </c>
      <c r="D2319" t="s">
        <v>5439</v>
      </c>
      <c r="E2319" t="s">
        <v>5437</v>
      </c>
      <c r="F2319" t="s">
        <v>5440</v>
      </c>
      <c r="G2319" t="s">
        <v>769</v>
      </c>
      <c r="H2319" t="s">
        <v>29</v>
      </c>
      <c r="L2319" t="s">
        <v>771</v>
      </c>
      <c r="N2319">
        <v>1258647</v>
      </c>
      <c r="O2319" t="s">
        <v>31</v>
      </c>
      <c r="P2319" t="s">
        <v>769</v>
      </c>
    </row>
    <row r="2320" spans="1:16" hidden="1" x14ac:dyDescent="0.25">
      <c r="A2320" t="s">
        <v>1799</v>
      </c>
      <c r="B2320" t="s">
        <v>1609</v>
      </c>
      <c r="D2320" t="s">
        <v>5441</v>
      </c>
      <c r="E2320" t="s">
        <v>5437</v>
      </c>
      <c r="F2320" t="s">
        <v>5442</v>
      </c>
      <c r="G2320" t="s">
        <v>769</v>
      </c>
      <c r="H2320" t="s">
        <v>36</v>
      </c>
      <c r="L2320" t="s">
        <v>771</v>
      </c>
      <c r="N2320">
        <v>1258647</v>
      </c>
      <c r="O2320" t="s">
        <v>31</v>
      </c>
      <c r="P2320" t="s">
        <v>769</v>
      </c>
    </row>
    <row r="2321" spans="1:16" hidden="1" x14ac:dyDescent="0.25">
      <c r="A2321" t="s">
        <v>1653</v>
      </c>
      <c r="B2321" t="s">
        <v>1605</v>
      </c>
      <c r="D2321" t="s">
        <v>5443</v>
      </c>
      <c r="E2321" t="s">
        <v>5437</v>
      </c>
      <c r="F2321" t="s">
        <v>5444</v>
      </c>
      <c r="G2321" t="s">
        <v>769</v>
      </c>
      <c r="H2321" t="s">
        <v>36</v>
      </c>
      <c r="L2321" t="s">
        <v>771</v>
      </c>
      <c r="N2321">
        <v>1258647</v>
      </c>
      <c r="O2321" t="s">
        <v>31</v>
      </c>
      <c r="P2321" t="s">
        <v>769</v>
      </c>
    </row>
    <row r="2322" spans="1:16" hidden="1" x14ac:dyDescent="0.25">
      <c r="A2322" t="s">
        <v>1786</v>
      </c>
      <c r="B2322" t="s">
        <v>1601</v>
      </c>
      <c r="D2322" t="s">
        <v>5445</v>
      </c>
      <c r="E2322" t="s">
        <v>5437</v>
      </c>
      <c r="F2322" t="s">
        <v>5446</v>
      </c>
      <c r="G2322" t="s">
        <v>769</v>
      </c>
      <c r="H2322" t="s">
        <v>36</v>
      </c>
      <c r="L2322" t="s">
        <v>771</v>
      </c>
      <c r="N2322">
        <v>1258647</v>
      </c>
      <c r="O2322" t="s">
        <v>31</v>
      </c>
      <c r="P2322" t="s">
        <v>769</v>
      </c>
    </row>
    <row r="2323" spans="1:16" hidden="1" x14ac:dyDescent="0.25">
      <c r="A2323" t="s">
        <v>1783</v>
      </c>
      <c r="B2323" t="s">
        <v>1598</v>
      </c>
      <c r="D2323" t="s">
        <v>5447</v>
      </c>
      <c r="E2323" t="s">
        <v>5437</v>
      </c>
      <c r="F2323" t="s">
        <v>5448</v>
      </c>
      <c r="G2323" t="s">
        <v>769</v>
      </c>
      <c r="H2323" t="s">
        <v>29</v>
      </c>
      <c r="L2323" t="s">
        <v>771</v>
      </c>
      <c r="N2323">
        <v>1258647</v>
      </c>
      <c r="O2323" t="s">
        <v>31</v>
      </c>
      <c r="P2323" t="s">
        <v>769</v>
      </c>
    </row>
    <row r="2324" spans="1:16" hidden="1" x14ac:dyDescent="0.25">
      <c r="A2324" t="s">
        <v>1780</v>
      </c>
      <c r="B2324" t="s">
        <v>1594</v>
      </c>
      <c r="D2324" t="s">
        <v>5449</v>
      </c>
      <c r="E2324" t="s">
        <v>5437</v>
      </c>
      <c r="F2324" t="s">
        <v>5450</v>
      </c>
      <c r="G2324" t="s">
        <v>769</v>
      </c>
      <c r="H2324" t="s">
        <v>36</v>
      </c>
      <c r="L2324" t="s">
        <v>771</v>
      </c>
      <c r="N2324">
        <v>1258647</v>
      </c>
      <c r="O2324" t="s">
        <v>31</v>
      </c>
      <c r="P2324" t="s">
        <v>769</v>
      </c>
    </row>
    <row r="2325" spans="1:16" hidden="1" x14ac:dyDescent="0.25">
      <c r="A2325" t="s">
        <v>1777</v>
      </c>
      <c r="B2325" t="s">
        <v>1590</v>
      </c>
      <c r="D2325" t="s">
        <v>5451</v>
      </c>
      <c r="E2325" t="s">
        <v>5437</v>
      </c>
      <c r="F2325" t="s">
        <v>5452</v>
      </c>
      <c r="G2325" t="s">
        <v>769</v>
      </c>
      <c r="H2325" t="s">
        <v>36</v>
      </c>
      <c r="L2325" t="s">
        <v>771</v>
      </c>
      <c r="N2325">
        <v>1258647</v>
      </c>
      <c r="O2325" t="s">
        <v>31</v>
      </c>
      <c r="P2325" t="s">
        <v>769</v>
      </c>
    </row>
    <row r="2326" spans="1:16" hidden="1" x14ac:dyDescent="0.25">
      <c r="A2326" t="s">
        <v>1774</v>
      </c>
      <c r="B2326" t="s">
        <v>1586</v>
      </c>
      <c r="D2326" t="s">
        <v>5453</v>
      </c>
      <c r="E2326" t="s">
        <v>5437</v>
      </c>
      <c r="F2326" t="s">
        <v>5454</v>
      </c>
      <c r="G2326" t="s">
        <v>769</v>
      </c>
      <c r="H2326" t="s">
        <v>36</v>
      </c>
      <c r="L2326" t="s">
        <v>771</v>
      </c>
      <c r="N2326">
        <v>1258647</v>
      </c>
      <c r="O2326" t="s">
        <v>31</v>
      </c>
      <c r="P2326" t="s">
        <v>769</v>
      </c>
    </row>
    <row r="2327" spans="1:16" hidden="1" x14ac:dyDescent="0.25">
      <c r="A2327" t="s">
        <v>1771</v>
      </c>
      <c r="B2327" t="s">
        <v>1582</v>
      </c>
      <c r="D2327" t="s">
        <v>5455</v>
      </c>
      <c r="E2327" t="s">
        <v>5437</v>
      </c>
      <c r="F2327" t="s">
        <v>5456</v>
      </c>
      <c r="G2327" t="s">
        <v>769</v>
      </c>
      <c r="H2327" t="s">
        <v>29</v>
      </c>
      <c r="L2327" t="s">
        <v>771</v>
      </c>
      <c r="N2327">
        <v>1258647</v>
      </c>
      <c r="O2327" t="s">
        <v>31</v>
      </c>
      <c r="P2327" t="s">
        <v>769</v>
      </c>
    </row>
    <row r="2328" spans="1:16" hidden="1" x14ac:dyDescent="0.25">
      <c r="A2328" t="s">
        <v>1768</v>
      </c>
      <c r="B2328" t="s">
        <v>1578</v>
      </c>
      <c r="D2328" t="s">
        <v>5457</v>
      </c>
      <c r="E2328" t="s">
        <v>5458</v>
      </c>
      <c r="F2328" t="s">
        <v>5459</v>
      </c>
      <c r="G2328" t="s">
        <v>769</v>
      </c>
      <c r="H2328" t="s">
        <v>29</v>
      </c>
      <c r="L2328" t="s">
        <v>771</v>
      </c>
      <c r="N2328">
        <v>1258647</v>
      </c>
      <c r="O2328" t="s">
        <v>31</v>
      </c>
      <c r="P2328" t="s">
        <v>769</v>
      </c>
    </row>
    <row r="2329" spans="1:16" hidden="1" x14ac:dyDescent="0.25">
      <c r="A2329" t="s">
        <v>1765</v>
      </c>
      <c r="B2329" t="s">
        <v>1014</v>
      </c>
      <c r="D2329" t="s">
        <v>5460</v>
      </c>
      <c r="E2329" t="s">
        <v>5461</v>
      </c>
      <c r="F2329" t="s">
        <v>5462</v>
      </c>
      <c r="G2329" t="s">
        <v>769</v>
      </c>
      <c r="H2329" t="s">
        <v>36</v>
      </c>
      <c r="L2329" t="s">
        <v>771</v>
      </c>
      <c r="N2329">
        <v>1258647</v>
      </c>
      <c r="O2329" t="s">
        <v>31</v>
      </c>
      <c r="P2329" t="s">
        <v>769</v>
      </c>
    </row>
    <row r="2330" spans="1:16" hidden="1" x14ac:dyDescent="0.25">
      <c r="A2330" t="s">
        <v>1762</v>
      </c>
      <c r="B2330" t="s">
        <v>1574</v>
      </c>
      <c r="D2330" t="s">
        <v>5463</v>
      </c>
      <c r="E2330" t="s">
        <v>5461</v>
      </c>
      <c r="F2330" t="s">
        <v>5464</v>
      </c>
      <c r="G2330" t="s">
        <v>769</v>
      </c>
      <c r="H2330" t="s">
        <v>29</v>
      </c>
      <c r="L2330" t="s">
        <v>771</v>
      </c>
      <c r="N2330">
        <v>1258647</v>
      </c>
      <c r="O2330" t="s">
        <v>31</v>
      </c>
      <c r="P2330" t="s">
        <v>769</v>
      </c>
    </row>
    <row r="2331" spans="1:16" hidden="1" x14ac:dyDescent="0.25">
      <c r="A2331" t="s">
        <v>1657</v>
      </c>
      <c r="B2331" t="s">
        <v>1570</v>
      </c>
      <c r="D2331" t="s">
        <v>5465</v>
      </c>
      <c r="E2331" t="s">
        <v>5461</v>
      </c>
      <c r="F2331" t="s">
        <v>5466</v>
      </c>
      <c r="G2331" t="s">
        <v>769</v>
      </c>
      <c r="H2331" t="s">
        <v>29</v>
      </c>
      <c r="L2331" t="s">
        <v>771</v>
      </c>
      <c r="N2331">
        <v>1258647</v>
      </c>
      <c r="O2331" t="s">
        <v>31</v>
      </c>
      <c r="P2331" t="s">
        <v>769</v>
      </c>
    </row>
    <row r="2332" spans="1:16" hidden="1" x14ac:dyDescent="0.25">
      <c r="A2332" t="s">
        <v>1755</v>
      </c>
      <c r="B2332" t="s">
        <v>1010</v>
      </c>
      <c r="D2332" t="s">
        <v>5467</v>
      </c>
      <c r="E2332" t="s">
        <v>5461</v>
      </c>
      <c r="F2332" t="s">
        <v>5468</v>
      </c>
      <c r="G2332" t="s">
        <v>769</v>
      </c>
      <c r="H2332" t="s">
        <v>29</v>
      </c>
      <c r="L2332" t="s">
        <v>771</v>
      </c>
      <c r="N2332">
        <v>1258647</v>
      </c>
      <c r="O2332" t="s">
        <v>31</v>
      </c>
      <c r="P2332" t="s">
        <v>769</v>
      </c>
    </row>
    <row r="2333" spans="1:16" hidden="1" x14ac:dyDescent="0.25">
      <c r="A2333" t="s">
        <v>1750</v>
      </c>
      <c r="B2333" t="s">
        <v>1010</v>
      </c>
      <c r="D2333" t="s">
        <v>5469</v>
      </c>
      <c r="E2333" t="s">
        <v>5461</v>
      </c>
      <c r="F2333" t="s">
        <v>5470</v>
      </c>
      <c r="G2333" t="s">
        <v>769</v>
      </c>
      <c r="H2333" t="s">
        <v>36</v>
      </c>
      <c r="L2333" t="s">
        <v>771</v>
      </c>
      <c r="N2333">
        <v>1258647</v>
      </c>
      <c r="O2333" t="s">
        <v>31</v>
      </c>
      <c r="P2333" t="s">
        <v>769</v>
      </c>
    </row>
    <row r="2334" spans="1:16" hidden="1" x14ac:dyDescent="0.25">
      <c r="A2334" t="s">
        <v>1747</v>
      </c>
      <c r="B2334" t="s">
        <v>1563</v>
      </c>
      <c r="D2334" t="s">
        <v>5471</v>
      </c>
      <c r="E2334" t="s">
        <v>5461</v>
      </c>
      <c r="F2334" t="s">
        <v>5472</v>
      </c>
      <c r="G2334" t="s">
        <v>769</v>
      </c>
      <c r="H2334" t="s">
        <v>29</v>
      </c>
      <c r="L2334" t="s">
        <v>771</v>
      </c>
      <c r="N2334">
        <v>1258647</v>
      </c>
      <c r="O2334" t="s">
        <v>31</v>
      </c>
      <c r="P2334" t="s">
        <v>769</v>
      </c>
    </row>
    <row r="2335" spans="1:16" hidden="1" x14ac:dyDescent="0.25">
      <c r="A2335" t="s">
        <v>1744</v>
      </c>
      <c r="B2335" t="s">
        <v>1559</v>
      </c>
      <c r="D2335" t="s">
        <v>5473</v>
      </c>
      <c r="E2335" t="s">
        <v>5461</v>
      </c>
      <c r="F2335" t="s">
        <v>5474</v>
      </c>
      <c r="G2335" t="s">
        <v>769</v>
      </c>
      <c r="H2335" t="s">
        <v>29</v>
      </c>
      <c r="L2335" t="s">
        <v>771</v>
      </c>
      <c r="N2335">
        <v>1258647</v>
      </c>
      <c r="O2335" t="s">
        <v>31</v>
      </c>
      <c r="P2335" t="s">
        <v>769</v>
      </c>
    </row>
    <row r="2336" spans="1:16" hidden="1" x14ac:dyDescent="0.25">
      <c r="A2336" t="s">
        <v>1741</v>
      </c>
      <c r="B2336" t="s">
        <v>1555</v>
      </c>
      <c r="D2336" t="s">
        <v>5475</v>
      </c>
      <c r="E2336" t="s">
        <v>5476</v>
      </c>
      <c r="F2336" t="s">
        <v>5477</v>
      </c>
      <c r="G2336" t="s">
        <v>769</v>
      </c>
      <c r="H2336" t="s">
        <v>29</v>
      </c>
      <c r="L2336" t="s">
        <v>771</v>
      </c>
      <c r="N2336">
        <v>1258647</v>
      </c>
      <c r="O2336" t="s">
        <v>31</v>
      </c>
      <c r="P2336" t="s">
        <v>769</v>
      </c>
    </row>
    <row r="2337" spans="1:16" hidden="1" x14ac:dyDescent="0.25">
      <c r="A2337" t="s">
        <v>1665</v>
      </c>
      <c r="B2337" t="s">
        <v>1551</v>
      </c>
      <c r="D2337" t="s">
        <v>5478</v>
      </c>
      <c r="E2337" t="s">
        <v>5476</v>
      </c>
      <c r="F2337" t="s">
        <v>5479</v>
      </c>
      <c r="G2337" t="s">
        <v>769</v>
      </c>
      <c r="H2337" t="s">
        <v>29</v>
      </c>
      <c r="L2337" t="s">
        <v>771</v>
      </c>
      <c r="N2337">
        <v>1258647</v>
      </c>
      <c r="O2337" t="s">
        <v>31</v>
      </c>
      <c r="P2337" t="s">
        <v>769</v>
      </c>
    </row>
    <row r="2338" spans="1:16" hidden="1" x14ac:dyDescent="0.25">
      <c r="A2338" t="s">
        <v>1730</v>
      </c>
      <c r="B2338" t="s">
        <v>1547</v>
      </c>
      <c r="D2338" t="s">
        <v>5480</v>
      </c>
      <c r="E2338" t="s">
        <v>5476</v>
      </c>
      <c r="F2338" t="s">
        <v>5481</v>
      </c>
      <c r="G2338" t="s">
        <v>769</v>
      </c>
      <c r="H2338" t="s">
        <v>29</v>
      </c>
      <c r="L2338" t="s">
        <v>771</v>
      </c>
      <c r="N2338">
        <v>1258647</v>
      </c>
      <c r="O2338" t="s">
        <v>31</v>
      </c>
      <c r="P2338" t="s">
        <v>769</v>
      </c>
    </row>
    <row r="2339" spans="1:16" hidden="1" x14ac:dyDescent="0.25">
      <c r="A2339" t="s">
        <v>1725</v>
      </c>
      <c r="B2339" t="s">
        <v>1006</v>
      </c>
      <c r="D2339" t="s">
        <v>5482</v>
      </c>
      <c r="E2339" t="s">
        <v>5476</v>
      </c>
      <c r="F2339" t="s">
        <v>5483</v>
      </c>
      <c r="G2339" t="s">
        <v>769</v>
      </c>
      <c r="H2339" t="s">
        <v>36</v>
      </c>
      <c r="L2339" t="s">
        <v>771</v>
      </c>
      <c r="N2339">
        <v>1258647</v>
      </c>
      <c r="O2339" t="s">
        <v>31</v>
      </c>
      <c r="P2339" t="s">
        <v>769</v>
      </c>
    </row>
    <row r="2340" spans="1:16" hidden="1" x14ac:dyDescent="0.25">
      <c r="A2340" t="s">
        <v>1720</v>
      </c>
      <c r="B2340" t="s">
        <v>1002</v>
      </c>
      <c r="D2340" t="s">
        <v>5484</v>
      </c>
      <c r="E2340" t="s">
        <v>5476</v>
      </c>
      <c r="F2340" t="s">
        <v>5485</v>
      </c>
      <c r="G2340" t="s">
        <v>769</v>
      </c>
      <c r="H2340" t="s">
        <v>29</v>
      </c>
      <c r="L2340" t="s">
        <v>771</v>
      </c>
      <c r="N2340">
        <v>1258647</v>
      </c>
      <c r="O2340" t="s">
        <v>31</v>
      </c>
      <c r="P2340" t="s">
        <v>769</v>
      </c>
    </row>
    <row r="2341" spans="1:16" hidden="1" x14ac:dyDescent="0.25">
      <c r="A2341" t="s">
        <v>1717</v>
      </c>
      <c r="B2341" t="s">
        <v>1543</v>
      </c>
      <c r="D2341" t="s">
        <v>5486</v>
      </c>
      <c r="E2341" t="s">
        <v>5476</v>
      </c>
      <c r="F2341" t="s">
        <v>5487</v>
      </c>
      <c r="G2341" t="s">
        <v>769</v>
      </c>
      <c r="H2341" t="s">
        <v>29</v>
      </c>
      <c r="L2341" t="s">
        <v>771</v>
      </c>
      <c r="N2341">
        <v>1258647</v>
      </c>
      <c r="O2341" t="s">
        <v>31</v>
      </c>
      <c r="P2341" t="s">
        <v>769</v>
      </c>
    </row>
    <row r="2342" spans="1:16" hidden="1" x14ac:dyDescent="0.25">
      <c r="A2342" t="s">
        <v>1714</v>
      </c>
      <c r="B2342" t="s">
        <v>1539</v>
      </c>
      <c r="D2342" t="s">
        <v>5488</v>
      </c>
      <c r="E2342" t="s">
        <v>5476</v>
      </c>
      <c r="F2342" t="s">
        <v>5489</v>
      </c>
      <c r="G2342" t="s">
        <v>769</v>
      </c>
      <c r="H2342" t="s">
        <v>36</v>
      </c>
      <c r="L2342" t="s">
        <v>771</v>
      </c>
      <c r="N2342">
        <v>1258647</v>
      </c>
      <c r="O2342" t="s">
        <v>31</v>
      </c>
      <c r="P2342" t="s">
        <v>769</v>
      </c>
    </row>
    <row r="2343" spans="1:16" hidden="1" x14ac:dyDescent="0.25">
      <c r="A2343" t="s">
        <v>1685</v>
      </c>
      <c r="B2343" t="s">
        <v>1535</v>
      </c>
      <c r="D2343" t="s">
        <v>5490</v>
      </c>
      <c r="E2343" t="s">
        <v>5476</v>
      </c>
      <c r="F2343" t="s">
        <v>5491</v>
      </c>
      <c r="G2343" t="s">
        <v>769</v>
      </c>
      <c r="H2343" t="s">
        <v>29</v>
      </c>
      <c r="L2343" t="s">
        <v>771</v>
      </c>
      <c r="N2343">
        <v>1258647</v>
      </c>
      <c r="O2343" t="s">
        <v>31</v>
      </c>
      <c r="P2343" t="s">
        <v>769</v>
      </c>
    </row>
    <row r="2344" spans="1:16" hidden="1" x14ac:dyDescent="0.25">
      <c r="A2344" t="s">
        <v>1707</v>
      </c>
      <c r="B2344" t="s">
        <v>998</v>
      </c>
      <c r="D2344" t="s">
        <v>5492</v>
      </c>
      <c r="E2344" t="s">
        <v>5476</v>
      </c>
      <c r="F2344" t="s">
        <v>5493</v>
      </c>
      <c r="G2344" t="s">
        <v>769</v>
      </c>
      <c r="H2344" t="s">
        <v>29</v>
      </c>
      <c r="L2344" t="s">
        <v>771</v>
      </c>
      <c r="N2344">
        <v>1258647</v>
      </c>
      <c r="O2344" t="s">
        <v>31</v>
      </c>
      <c r="P2344" t="s">
        <v>769</v>
      </c>
    </row>
    <row r="2345" spans="1:16" hidden="1" x14ac:dyDescent="0.25">
      <c r="A2345" t="s">
        <v>1704</v>
      </c>
      <c r="B2345" t="s">
        <v>994</v>
      </c>
      <c r="D2345" t="s">
        <v>5494</v>
      </c>
      <c r="E2345" t="s">
        <v>5476</v>
      </c>
      <c r="F2345" t="s">
        <v>5495</v>
      </c>
      <c r="G2345" t="s">
        <v>769</v>
      </c>
      <c r="H2345" t="s">
        <v>29</v>
      </c>
      <c r="L2345" t="s">
        <v>771</v>
      </c>
      <c r="N2345">
        <v>1258647</v>
      </c>
      <c r="O2345" t="s">
        <v>31</v>
      </c>
      <c r="P2345" t="s">
        <v>769</v>
      </c>
    </row>
    <row r="2346" spans="1:16" hidden="1" x14ac:dyDescent="0.25">
      <c r="A2346" t="s">
        <v>1701</v>
      </c>
      <c r="B2346" t="s">
        <v>990</v>
      </c>
      <c r="D2346" t="s">
        <v>5496</v>
      </c>
      <c r="E2346" t="s">
        <v>5476</v>
      </c>
      <c r="F2346" t="s">
        <v>5497</v>
      </c>
      <c r="G2346" t="s">
        <v>769</v>
      </c>
      <c r="H2346" t="s">
        <v>36</v>
      </c>
      <c r="L2346" t="s">
        <v>771</v>
      </c>
      <c r="N2346">
        <v>1258647</v>
      </c>
      <c r="O2346" t="s">
        <v>31</v>
      </c>
      <c r="P2346" t="s">
        <v>769</v>
      </c>
    </row>
    <row r="2347" spans="1:16" hidden="1" x14ac:dyDescent="0.25">
      <c r="A2347" t="s">
        <v>1686</v>
      </c>
      <c r="B2347" t="s">
        <v>986</v>
      </c>
      <c r="D2347" t="s">
        <v>5498</v>
      </c>
      <c r="E2347" t="s">
        <v>5476</v>
      </c>
      <c r="F2347" t="s">
        <v>5499</v>
      </c>
      <c r="G2347" t="s">
        <v>769</v>
      </c>
      <c r="H2347" t="s">
        <v>29</v>
      </c>
      <c r="L2347" t="s">
        <v>771</v>
      </c>
      <c r="N2347">
        <v>1258647</v>
      </c>
      <c r="O2347" t="s">
        <v>31</v>
      </c>
      <c r="P2347" t="s">
        <v>769</v>
      </c>
    </row>
    <row r="2348" spans="1:16" hidden="1" x14ac:dyDescent="0.25">
      <c r="A2348" t="s">
        <v>1403</v>
      </c>
      <c r="B2348" t="s">
        <v>982</v>
      </c>
      <c r="D2348" t="s">
        <v>5500</v>
      </c>
      <c r="E2348" t="s">
        <v>5476</v>
      </c>
      <c r="F2348" t="s">
        <v>5501</v>
      </c>
      <c r="G2348" t="s">
        <v>769</v>
      </c>
      <c r="H2348" t="s">
        <v>36</v>
      </c>
      <c r="L2348" t="s">
        <v>771</v>
      </c>
      <c r="N2348">
        <v>1258647</v>
      </c>
      <c r="O2348" t="s">
        <v>31</v>
      </c>
      <c r="P2348" t="s">
        <v>769</v>
      </c>
    </row>
    <row r="2349" spans="1:16" hidden="1" x14ac:dyDescent="0.25">
      <c r="A2349" t="s">
        <v>1366</v>
      </c>
      <c r="B2349" t="s">
        <v>978</v>
      </c>
      <c r="D2349" t="s">
        <v>5502</v>
      </c>
      <c r="E2349" t="s">
        <v>5476</v>
      </c>
      <c r="F2349" t="s">
        <v>5503</v>
      </c>
      <c r="G2349" t="s">
        <v>769</v>
      </c>
      <c r="H2349" t="s">
        <v>36</v>
      </c>
      <c r="L2349" t="s">
        <v>771</v>
      </c>
      <c r="N2349">
        <v>1258647</v>
      </c>
      <c r="O2349" t="s">
        <v>31</v>
      </c>
      <c r="P2349" t="s">
        <v>769</v>
      </c>
    </row>
    <row r="2350" spans="1:16" hidden="1" x14ac:dyDescent="0.25">
      <c r="A2350" t="s">
        <v>1328</v>
      </c>
      <c r="B2350" t="s">
        <v>974</v>
      </c>
      <c r="D2350" t="s">
        <v>5504</v>
      </c>
      <c r="E2350" t="s">
        <v>5476</v>
      </c>
      <c r="F2350" t="s">
        <v>5505</v>
      </c>
      <c r="G2350" t="s">
        <v>769</v>
      </c>
      <c r="H2350" t="s">
        <v>36</v>
      </c>
      <c r="L2350" t="s">
        <v>771</v>
      </c>
      <c r="N2350">
        <v>1258647</v>
      </c>
      <c r="O2350" t="s">
        <v>31</v>
      </c>
      <c r="P2350" t="s">
        <v>769</v>
      </c>
    </row>
    <row r="2351" spans="1:16" hidden="1" x14ac:dyDescent="0.25">
      <c r="A2351" t="s">
        <v>1312</v>
      </c>
      <c r="B2351" t="s">
        <v>1531</v>
      </c>
      <c r="D2351" t="s">
        <v>5506</v>
      </c>
      <c r="E2351" t="s">
        <v>5476</v>
      </c>
      <c r="F2351" t="s">
        <v>5507</v>
      </c>
      <c r="G2351" t="s">
        <v>769</v>
      </c>
      <c r="H2351" t="s">
        <v>29</v>
      </c>
      <c r="L2351" t="s">
        <v>771</v>
      </c>
      <c r="N2351">
        <v>1258647</v>
      </c>
      <c r="O2351" t="s">
        <v>31</v>
      </c>
      <c r="P2351" t="s">
        <v>769</v>
      </c>
    </row>
    <row r="2352" spans="1:16" hidden="1" x14ac:dyDescent="0.25">
      <c r="A2352" t="s">
        <v>1297</v>
      </c>
      <c r="B2352" t="s">
        <v>1527</v>
      </c>
      <c r="D2352" t="s">
        <v>5508</v>
      </c>
      <c r="E2352" t="s">
        <v>5476</v>
      </c>
      <c r="F2352" t="s">
        <v>5509</v>
      </c>
      <c r="G2352" t="s">
        <v>769</v>
      </c>
      <c r="H2352" t="s">
        <v>36</v>
      </c>
      <c r="L2352" t="s">
        <v>771</v>
      </c>
      <c r="N2352">
        <v>1258647</v>
      </c>
      <c r="O2352" t="s">
        <v>31</v>
      </c>
      <c r="P2352" t="s">
        <v>769</v>
      </c>
    </row>
    <row r="2353" spans="1:16" hidden="1" x14ac:dyDescent="0.25">
      <c r="A2353" t="s">
        <v>1292</v>
      </c>
      <c r="B2353" t="s">
        <v>1523</v>
      </c>
      <c r="D2353" t="s">
        <v>5510</v>
      </c>
      <c r="E2353" t="s">
        <v>5476</v>
      </c>
      <c r="F2353" t="s">
        <v>5511</v>
      </c>
      <c r="G2353" t="s">
        <v>769</v>
      </c>
      <c r="H2353" t="s">
        <v>36</v>
      </c>
      <c r="L2353" t="s">
        <v>771</v>
      </c>
      <c r="N2353">
        <v>1258647</v>
      </c>
      <c r="O2353" t="s">
        <v>31</v>
      </c>
      <c r="P2353" t="s">
        <v>769</v>
      </c>
    </row>
    <row r="2354" spans="1:16" hidden="1" x14ac:dyDescent="0.25">
      <c r="A2354" t="s">
        <v>1287</v>
      </c>
      <c r="B2354" t="s">
        <v>1519</v>
      </c>
      <c r="D2354" t="s">
        <v>5512</v>
      </c>
      <c r="E2354" t="s">
        <v>5476</v>
      </c>
      <c r="F2354" t="s">
        <v>5513</v>
      </c>
      <c r="G2354" t="s">
        <v>769</v>
      </c>
      <c r="H2354" t="s">
        <v>36</v>
      </c>
      <c r="L2354" t="s">
        <v>771</v>
      </c>
      <c r="N2354">
        <v>1258647</v>
      </c>
      <c r="O2354" t="s">
        <v>31</v>
      </c>
      <c r="P2354" t="s">
        <v>769</v>
      </c>
    </row>
    <row r="2355" spans="1:16" hidden="1" x14ac:dyDescent="0.25">
      <c r="A2355" t="s">
        <v>1282</v>
      </c>
      <c r="B2355" t="s">
        <v>1515</v>
      </c>
      <c r="D2355" t="s">
        <v>5514</v>
      </c>
      <c r="E2355" t="s">
        <v>5476</v>
      </c>
      <c r="F2355" t="s">
        <v>5515</v>
      </c>
      <c r="G2355" t="s">
        <v>769</v>
      </c>
      <c r="H2355" t="s">
        <v>29</v>
      </c>
      <c r="L2355" t="s">
        <v>771</v>
      </c>
      <c r="N2355">
        <v>1258647</v>
      </c>
      <c r="O2355" t="s">
        <v>31</v>
      </c>
      <c r="P2355" t="s">
        <v>769</v>
      </c>
    </row>
    <row r="2356" spans="1:16" hidden="1" x14ac:dyDescent="0.25">
      <c r="A2356" t="s">
        <v>1276</v>
      </c>
      <c r="B2356" t="s">
        <v>1511</v>
      </c>
      <c r="D2356" t="s">
        <v>5516</v>
      </c>
      <c r="E2356" t="s">
        <v>5476</v>
      </c>
      <c r="F2356" t="s">
        <v>5517</v>
      </c>
      <c r="G2356" t="s">
        <v>769</v>
      </c>
      <c r="H2356" t="s">
        <v>29</v>
      </c>
      <c r="L2356" t="s">
        <v>771</v>
      </c>
      <c r="N2356">
        <v>1258647</v>
      </c>
      <c r="O2356" t="s">
        <v>31</v>
      </c>
      <c r="P2356" t="s">
        <v>769</v>
      </c>
    </row>
    <row r="2357" spans="1:16" hidden="1" x14ac:dyDescent="0.25">
      <c r="A2357" t="s">
        <v>1271</v>
      </c>
      <c r="B2357" t="s">
        <v>1507</v>
      </c>
      <c r="D2357" t="s">
        <v>5518</v>
      </c>
      <c r="E2357" t="s">
        <v>5476</v>
      </c>
      <c r="F2357" t="s">
        <v>5519</v>
      </c>
      <c r="G2357" t="s">
        <v>769</v>
      </c>
      <c r="H2357" t="s">
        <v>36</v>
      </c>
      <c r="L2357" t="s">
        <v>771</v>
      </c>
      <c r="N2357">
        <v>1258647</v>
      </c>
      <c r="O2357" t="s">
        <v>31</v>
      </c>
      <c r="P2357" t="s">
        <v>769</v>
      </c>
    </row>
    <row r="2358" spans="1:16" hidden="1" x14ac:dyDescent="0.25">
      <c r="A2358" t="s">
        <v>1263</v>
      </c>
      <c r="B2358" t="s">
        <v>1503</v>
      </c>
      <c r="D2358" t="s">
        <v>5520</v>
      </c>
      <c r="E2358" t="s">
        <v>5476</v>
      </c>
      <c r="F2358" t="s">
        <v>5521</v>
      </c>
      <c r="G2358" t="s">
        <v>769</v>
      </c>
      <c r="H2358" t="s">
        <v>29</v>
      </c>
      <c r="L2358" t="s">
        <v>771</v>
      </c>
      <c r="N2358">
        <v>1258647</v>
      </c>
      <c r="O2358" t="s">
        <v>31</v>
      </c>
      <c r="P2358" t="s">
        <v>769</v>
      </c>
    </row>
    <row r="2359" spans="1:16" hidden="1" x14ac:dyDescent="0.25">
      <c r="A2359" t="s">
        <v>1258</v>
      </c>
      <c r="B2359" t="s">
        <v>1499</v>
      </c>
      <c r="D2359" t="s">
        <v>5522</v>
      </c>
      <c r="E2359" t="s">
        <v>5476</v>
      </c>
      <c r="F2359" t="s">
        <v>5523</v>
      </c>
      <c r="G2359" t="s">
        <v>769</v>
      </c>
      <c r="H2359" t="s">
        <v>29</v>
      </c>
      <c r="L2359" t="s">
        <v>771</v>
      </c>
      <c r="N2359">
        <v>1258647</v>
      </c>
      <c r="O2359" t="s">
        <v>31</v>
      </c>
      <c r="P2359" t="s">
        <v>769</v>
      </c>
    </row>
    <row r="2360" spans="1:16" hidden="1" x14ac:dyDescent="0.25">
      <c r="A2360" t="s">
        <v>1253</v>
      </c>
      <c r="B2360" t="s">
        <v>1495</v>
      </c>
      <c r="D2360" t="s">
        <v>5524</v>
      </c>
      <c r="E2360" t="s">
        <v>5476</v>
      </c>
      <c r="F2360" t="s">
        <v>5525</v>
      </c>
      <c r="G2360" t="s">
        <v>769</v>
      </c>
      <c r="H2360" t="s">
        <v>29</v>
      </c>
      <c r="L2360" t="s">
        <v>771</v>
      </c>
      <c r="N2360">
        <v>1258647</v>
      </c>
      <c r="O2360" t="s">
        <v>31</v>
      </c>
      <c r="P2360" t="s">
        <v>769</v>
      </c>
    </row>
    <row r="2361" spans="1:16" hidden="1" x14ac:dyDescent="0.25">
      <c r="A2361" t="s">
        <v>1248</v>
      </c>
      <c r="B2361" t="s">
        <v>1491</v>
      </c>
      <c r="D2361" t="s">
        <v>5526</v>
      </c>
      <c r="E2361" t="s">
        <v>5476</v>
      </c>
      <c r="F2361" t="s">
        <v>5527</v>
      </c>
      <c r="G2361" t="s">
        <v>769</v>
      </c>
      <c r="H2361" t="s">
        <v>36</v>
      </c>
      <c r="L2361" t="s">
        <v>771</v>
      </c>
      <c r="N2361">
        <v>1258647</v>
      </c>
      <c r="O2361" t="s">
        <v>31</v>
      </c>
      <c r="P2361" t="s">
        <v>769</v>
      </c>
    </row>
    <row r="2362" spans="1:16" hidden="1" x14ac:dyDescent="0.25">
      <c r="A2362" t="s">
        <v>1243</v>
      </c>
      <c r="B2362" t="s">
        <v>1487</v>
      </c>
      <c r="D2362" t="s">
        <v>5528</v>
      </c>
      <c r="E2362" t="s">
        <v>5476</v>
      </c>
      <c r="F2362" t="s">
        <v>5529</v>
      </c>
      <c r="G2362" t="s">
        <v>769</v>
      </c>
      <c r="H2362" t="s">
        <v>29</v>
      </c>
      <c r="L2362" t="s">
        <v>771</v>
      </c>
      <c r="N2362">
        <v>1258647</v>
      </c>
      <c r="O2362" t="s">
        <v>31</v>
      </c>
      <c r="P2362" t="s">
        <v>769</v>
      </c>
    </row>
    <row r="2363" spans="1:16" hidden="1" x14ac:dyDescent="0.25">
      <c r="A2363" t="s">
        <v>1239</v>
      </c>
      <c r="B2363" t="s">
        <v>1479</v>
      </c>
      <c r="D2363" t="s">
        <v>5530</v>
      </c>
      <c r="E2363" t="s">
        <v>5476</v>
      </c>
      <c r="F2363" t="s">
        <v>5531</v>
      </c>
      <c r="G2363" t="s">
        <v>769</v>
      </c>
      <c r="H2363" t="s">
        <v>29</v>
      </c>
      <c r="L2363" t="s">
        <v>771</v>
      </c>
      <c r="N2363">
        <v>1258647</v>
      </c>
      <c r="O2363" t="s">
        <v>31</v>
      </c>
      <c r="P2363" t="s">
        <v>769</v>
      </c>
    </row>
    <row r="2364" spans="1:16" hidden="1" x14ac:dyDescent="0.25">
      <c r="A2364" t="s">
        <v>1234</v>
      </c>
      <c r="B2364" t="s">
        <v>970</v>
      </c>
      <c r="D2364" t="s">
        <v>5532</v>
      </c>
      <c r="E2364" t="s">
        <v>5476</v>
      </c>
      <c r="F2364" t="s">
        <v>5533</v>
      </c>
      <c r="G2364" t="s">
        <v>769</v>
      </c>
      <c r="H2364" t="s">
        <v>29</v>
      </c>
      <c r="L2364" t="s">
        <v>771</v>
      </c>
      <c r="N2364">
        <v>1258647</v>
      </c>
      <c r="O2364" t="s">
        <v>31</v>
      </c>
      <c r="P2364" t="s">
        <v>769</v>
      </c>
    </row>
    <row r="2365" spans="1:16" hidden="1" x14ac:dyDescent="0.25">
      <c r="A2365" t="s">
        <v>1229</v>
      </c>
      <c r="B2365" t="s">
        <v>1483</v>
      </c>
      <c r="D2365" t="s">
        <v>5534</v>
      </c>
      <c r="E2365" t="s">
        <v>5476</v>
      </c>
      <c r="F2365" t="s">
        <v>5535</v>
      </c>
      <c r="G2365" t="s">
        <v>769</v>
      </c>
      <c r="H2365" t="s">
        <v>29</v>
      </c>
      <c r="L2365" t="s">
        <v>771</v>
      </c>
      <c r="N2365">
        <v>1258647</v>
      </c>
      <c r="O2365" t="s">
        <v>31</v>
      </c>
      <c r="P2365" t="s">
        <v>769</v>
      </c>
    </row>
    <row r="2366" spans="1:16" hidden="1" x14ac:dyDescent="0.25">
      <c r="A2366" t="s">
        <v>1225</v>
      </c>
      <c r="B2366" t="s">
        <v>965</v>
      </c>
      <c r="D2366" t="s">
        <v>5536</v>
      </c>
      <c r="E2366" t="s">
        <v>5476</v>
      </c>
      <c r="F2366" t="s">
        <v>5537</v>
      </c>
      <c r="G2366" t="s">
        <v>769</v>
      </c>
      <c r="H2366" t="s">
        <v>29</v>
      </c>
      <c r="L2366" t="s">
        <v>771</v>
      </c>
      <c r="N2366">
        <v>1258647</v>
      </c>
      <c r="O2366" t="s">
        <v>31</v>
      </c>
      <c r="P2366" t="s">
        <v>769</v>
      </c>
    </row>
    <row r="2367" spans="1:16" hidden="1" x14ac:dyDescent="0.25">
      <c r="A2367" t="s">
        <v>1221</v>
      </c>
      <c r="B2367" t="s">
        <v>965</v>
      </c>
      <c r="D2367" t="s">
        <v>5538</v>
      </c>
      <c r="E2367" t="s">
        <v>5476</v>
      </c>
      <c r="F2367" t="s">
        <v>5539</v>
      </c>
      <c r="G2367" t="s">
        <v>769</v>
      </c>
      <c r="H2367" t="s">
        <v>36</v>
      </c>
      <c r="L2367" t="s">
        <v>771</v>
      </c>
      <c r="N2367">
        <v>1258647</v>
      </c>
      <c r="O2367" t="s">
        <v>31</v>
      </c>
      <c r="P2367" t="s">
        <v>769</v>
      </c>
    </row>
    <row r="2368" spans="1:16" hidden="1" x14ac:dyDescent="0.25">
      <c r="A2368" t="s">
        <v>1218</v>
      </c>
      <c r="B2368" t="s">
        <v>961</v>
      </c>
      <c r="D2368" t="s">
        <v>5540</v>
      </c>
      <c r="E2368" t="s">
        <v>5476</v>
      </c>
      <c r="F2368" t="s">
        <v>5541</v>
      </c>
      <c r="G2368" t="s">
        <v>769</v>
      </c>
      <c r="H2368" t="s">
        <v>29</v>
      </c>
      <c r="L2368" t="s">
        <v>771</v>
      </c>
      <c r="N2368">
        <v>1258647</v>
      </c>
      <c r="O2368" t="s">
        <v>31</v>
      </c>
      <c r="P2368" t="s">
        <v>769</v>
      </c>
    </row>
    <row r="2369" spans="1:16" hidden="1" x14ac:dyDescent="0.25">
      <c r="A2369" t="s">
        <v>1214</v>
      </c>
      <c r="B2369" t="s">
        <v>1472</v>
      </c>
      <c r="D2369" t="s">
        <v>5542</v>
      </c>
      <c r="E2369" t="s">
        <v>5543</v>
      </c>
      <c r="F2369" t="s">
        <v>5544</v>
      </c>
      <c r="G2369" t="s">
        <v>769</v>
      </c>
      <c r="H2369" t="s">
        <v>29</v>
      </c>
      <c r="L2369" t="s">
        <v>771</v>
      </c>
      <c r="N2369">
        <v>1258647</v>
      </c>
      <c r="O2369" t="s">
        <v>31</v>
      </c>
      <c r="P2369" t="s">
        <v>769</v>
      </c>
    </row>
    <row r="2370" spans="1:16" hidden="1" x14ac:dyDescent="0.25">
      <c r="A2370" t="s">
        <v>1210</v>
      </c>
      <c r="B2370" t="s">
        <v>1468</v>
      </c>
      <c r="D2370" t="s">
        <v>5545</v>
      </c>
      <c r="E2370" t="s">
        <v>5546</v>
      </c>
      <c r="F2370" t="s">
        <v>5547</v>
      </c>
      <c r="G2370" t="s">
        <v>769</v>
      </c>
      <c r="H2370" t="s">
        <v>36</v>
      </c>
      <c r="L2370" t="s">
        <v>771</v>
      </c>
      <c r="N2370">
        <v>1258647</v>
      </c>
      <c r="O2370" t="s">
        <v>31</v>
      </c>
      <c r="P2370" t="s">
        <v>769</v>
      </c>
    </row>
    <row r="2371" spans="1:16" hidden="1" x14ac:dyDescent="0.25">
      <c r="A2371" t="s">
        <v>1206</v>
      </c>
      <c r="B2371" t="s">
        <v>1464</v>
      </c>
      <c r="D2371" t="s">
        <v>5548</v>
      </c>
      <c r="E2371" t="s">
        <v>5549</v>
      </c>
      <c r="F2371" t="s">
        <v>5550</v>
      </c>
      <c r="G2371" t="s">
        <v>769</v>
      </c>
      <c r="H2371" t="s">
        <v>29</v>
      </c>
      <c r="L2371" t="s">
        <v>771</v>
      </c>
      <c r="N2371">
        <v>1258647</v>
      </c>
      <c r="O2371" t="s">
        <v>31</v>
      </c>
      <c r="P2371" t="s">
        <v>769</v>
      </c>
    </row>
    <row r="2372" spans="1:16" hidden="1" x14ac:dyDescent="0.25">
      <c r="A2372" t="s">
        <v>1203</v>
      </c>
      <c r="B2372" t="s">
        <v>1460</v>
      </c>
      <c r="D2372" t="s">
        <v>5551</v>
      </c>
      <c r="E2372" t="s">
        <v>5552</v>
      </c>
      <c r="F2372" t="s">
        <v>5553</v>
      </c>
      <c r="G2372" t="s">
        <v>769</v>
      </c>
      <c r="H2372" t="s">
        <v>29</v>
      </c>
      <c r="L2372" t="s">
        <v>771</v>
      </c>
      <c r="N2372">
        <v>1258647</v>
      </c>
      <c r="O2372" t="s">
        <v>31</v>
      </c>
      <c r="P2372" t="s">
        <v>769</v>
      </c>
    </row>
    <row r="2373" spans="1:16" hidden="1" x14ac:dyDescent="0.25">
      <c r="A2373" t="s">
        <v>1198</v>
      </c>
      <c r="B2373" t="s">
        <v>957</v>
      </c>
      <c r="D2373" t="s">
        <v>5554</v>
      </c>
      <c r="E2373" t="s">
        <v>5552</v>
      </c>
      <c r="F2373" t="s">
        <v>5555</v>
      </c>
      <c r="G2373" t="s">
        <v>769</v>
      </c>
      <c r="H2373" t="s">
        <v>29</v>
      </c>
      <c r="L2373" t="s">
        <v>771</v>
      </c>
      <c r="N2373">
        <v>1258647</v>
      </c>
      <c r="O2373" t="s">
        <v>31</v>
      </c>
      <c r="P2373" t="s">
        <v>769</v>
      </c>
    </row>
    <row r="2374" spans="1:16" hidden="1" x14ac:dyDescent="0.25">
      <c r="A2374" t="s">
        <v>1194</v>
      </c>
      <c r="B2374" t="s">
        <v>1456</v>
      </c>
      <c r="D2374" t="s">
        <v>5556</v>
      </c>
      <c r="E2374" t="s">
        <v>5552</v>
      </c>
      <c r="F2374" t="s">
        <v>5557</v>
      </c>
      <c r="G2374" t="s">
        <v>769</v>
      </c>
      <c r="H2374" t="s">
        <v>36</v>
      </c>
      <c r="L2374" t="s">
        <v>771</v>
      </c>
      <c r="N2374">
        <v>1258647</v>
      </c>
      <c r="O2374" t="s">
        <v>31</v>
      </c>
      <c r="P2374" t="s">
        <v>769</v>
      </c>
    </row>
    <row r="2375" spans="1:16" hidden="1" x14ac:dyDescent="0.25">
      <c r="A2375" t="s">
        <v>1190</v>
      </c>
      <c r="B2375" t="s">
        <v>1452</v>
      </c>
      <c r="D2375" t="s">
        <v>5558</v>
      </c>
      <c r="E2375" t="s">
        <v>5552</v>
      </c>
      <c r="F2375" t="s">
        <v>5559</v>
      </c>
      <c r="G2375" t="s">
        <v>769</v>
      </c>
      <c r="H2375" t="s">
        <v>29</v>
      </c>
      <c r="L2375" t="s">
        <v>771</v>
      </c>
      <c r="N2375">
        <v>1258647</v>
      </c>
      <c r="O2375" t="s">
        <v>31</v>
      </c>
      <c r="P2375" t="s">
        <v>769</v>
      </c>
    </row>
    <row r="2376" spans="1:16" hidden="1" x14ac:dyDescent="0.25">
      <c r="A2376" t="s">
        <v>1399</v>
      </c>
      <c r="B2376" t="s">
        <v>953</v>
      </c>
      <c r="D2376" t="s">
        <v>5560</v>
      </c>
      <c r="E2376" t="s">
        <v>5561</v>
      </c>
      <c r="F2376" t="s">
        <v>5562</v>
      </c>
      <c r="G2376" t="s">
        <v>769</v>
      </c>
      <c r="H2376" t="s">
        <v>36</v>
      </c>
      <c r="L2376" t="s">
        <v>771</v>
      </c>
      <c r="N2376">
        <v>1258647</v>
      </c>
      <c r="O2376" t="s">
        <v>31</v>
      </c>
      <c r="P2376" t="s">
        <v>769</v>
      </c>
    </row>
    <row r="2377" spans="1:16" hidden="1" x14ac:dyDescent="0.25">
      <c r="A2377" t="s">
        <v>1395</v>
      </c>
      <c r="B2377" t="s">
        <v>1448</v>
      </c>
      <c r="D2377" t="s">
        <v>5563</v>
      </c>
      <c r="E2377" t="s">
        <v>5564</v>
      </c>
      <c r="F2377" t="s">
        <v>5565</v>
      </c>
      <c r="G2377" t="s">
        <v>769</v>
      </c>
      <c r="H2377" t="s">
        <v>36</v>
      </c>
      <c r="L2377" t="s">
        <v>771</v>
      </c>
      <c r="N2377">
        <v>1258647</v>
      </c>
      <c r="O2377" t="s">
        <v>31</v>
      </c>
      <c r="P2377" t="s">
        <v>769</v>
      </c>
    </row>
    <row r="2378" spans="1:16" hidden="1" x14ac:dyDescent="0.25">
      <c r="A2378" t="s">
        <v>1391</v>
      </c>
      <c r="B2378" t="s">
        <v>950</v>
      </c>
      <c r="D2378" t="s">
        <v>5566</v>
      </c>
      <c r="E2378" t="s">
        <v>5564</v>
      </c>
      <c r="F2378" t="s">
        <v>5567</v>
      </c>
      <c r="G2378" t="s">
        <v>769</v>
      </c>
      <c r="H2378" t="s">
        <v>36</v>
      </c>
      <c r="L2378" t="s">
        <v>771</v>
      </c>
      <c r="N2378">
        <v>1258647</v>
      </c>
      <c r="O2378" t="s">
        <v>31</v>
      </c>
      <c r="P2378" t="s">
        <v>769</v>
      </c>
    </row>
    <row r="2379" spans="1:16" hidden="1" x14ac:dyDescent="0.25">
      <c r="A2379" t="s">
        <v>1387</v>
      </c>
      <c r="B2379" t="s">
        <v>1444</v>
      </c>
      <c r="D2379" t="s">
        <v>5568</v>
      </c>
      <c r="E2379" t="s">
        <v>5564</v>
      </c>
      <c r="F2379" t="s">
        <v>5569</v>
      </c>
      <c r="G2379" t="s">
        <v>769</v>
      </c>
      <c r="H2379" t="s">
        <v>29</v>
      </c>
      <c r="L2379" t="s">
        <v>771</v>
      </c>
      <c r="N2379">
        <v>1258647</v>
      </c>
      <c r="O2379" t="s">
        <v>31</v>
      </c>
      <c r="P2379" t="s">
        <v>769</v>
      </c>
    </row>
    <row r="2380" spans="1:16" hidden="1" x14ac:dyDescent="0.25">
      <c r="A2380" t="s">
        <v>1383</v>
      </c>
      <c r="B2380" t="s">
        <v>946</v>
      </c>
      <c r="D2380" t="s">
        <v>5570</v>
      </c>
      <c r="E2380" t="s">
        <v>5564</v>
      </c>
      <c r="F2380" t="s">
        <v>5571</v>
      </c>
      <c r="G2380" t="s">
        <v>769</v>
      </c>
      <c r="H2380" t="s">
        <v>36</v>
      </c>
      <c r="L2380" t="s">
        <v>771</v>
      </c>
      <c r="N2380">
        <v>1258647</v>
      </c>
      <c r="O2380" t="s">
        <v>31</v>
      </c>
      <c r="P2380" t="s">
        <v>769</v>
      </c>
    </row>
    <row r="2381" spans="1:16" hidden="1" x14ac:dyDescent="0.25">
      <c r="A2381" t="s">
        <v>1379</v>
      </c>
      <c r="B2381" t="s">
        <v>1440</v>
      </c>
      <c r="D2381" t="s">
        <v>5572</v>
      </c>
      <c r="E2381" t="s">
        <v>5564</v>
      </c>
      <c r="F2381" t="s">
        <v>5573</v>
      </c>
      <c r="G2381" t="s">
        <v>769</v>
      </c>
      <c r="H2381" t="s">
        <v>36</v>
      </c>
      <c r="L2381" t="s">
        <v>771</v>
      </c>
      <c r="N2381">
        <v>1258647</v>
      </c>
      <c r="O2381" t="s">
        <v>31</v>
      </c>
      <c r="P2381" t="s">
        <v>769</v>
      </c>
    </row>
    <row r="2382" spans="1:16" hidden="1" x14ac:dyDescent="0.25">
      <c r="A2382" t="s">
        <v>1374</v>
      </c>
      <c r="B2382" t="s">
        <v>942</v>
      </c>
      <c r="D2382" t="s">
        <v>5574</v>
      </c>
      <c r="E2382" t="s">
        <v>5564</v>
      </c>
      <c r="F2382" t="s">
        <v>5575</v>
      </c>
      <c r="G2382" t="s">
        <v>769</v>
      </c>
      <c r="H2382" t="s">
        <v>36</v>
      </c>
      <c r="L2382" t="s">
        <v>771</v>
      </c>
      <c r="N2382">
        <v>1258647</v>
      </c>
      <c r="O2382" t="s">
        <v>31</v>
      </c>
      <c r="P2382" t="s">
        <v>769</v>
      </c>
    </row>
    <row r="2383" spans="1:16" hidden="1" x14ac:dyDescent="0.25">
      <c r="A2383" t="s">
        <v>1370</v>
      </c>
      <c r="B2383" t="s">
        <v>938</v>
      </c>
      <c r="D2383" t="s">
        <v>5576</v>
      </c>
      <c r="E2383" t="s">
        <v>5564</v>
      </c>
      <c r="F2383" t="s">
        <v>5577</v>
      </c>
      <c r="G2383" t="s">
        <v>769</v>
      </c>
      <c r="H2383" t="s">
        <v>29</v>
      </c>
      <c r="L2383" t="s">
        <v>771</v>
      </c>
      <c r="N2383">
        <v>1258647</v>
      </c>
      <c r="O2383" t="s">
        <v>31</v>
      </c>
      <c r="P2383" t="s">
        <v>769</v>
      </c>
    </row>
    <row r="2384" spans="1:16" hidden="1" x14ac:dyDescent="0.25">
      <c r="A2384" t="s">
        <v>1362</v>
      </c>
      <c r="B2384" t="s">
        <v>1436</v>
      </c>
      <c r="D2384" t="s">
        <v>5578</v>
      </c>
      <c r="E2384" t="s">
        <v>5564</v>
      </c>
      <c r="F2384" t="s">
        <v>5579</v>
      </c>
      <c r="G2384" t="s">
        <v>769</v>
      </c>
      <c r="H2384" t="s">
        <v>29</v>
      </c>
      <c r="L2384" t="s">
        <v>771</v>
      </c>
      <c r="N2384">
        <v>1258647</v>
      </c>
      <c r="O2384" t="s">
        <v>31</v>
      </c>
      <c r="P2384" t="s">
        <v>769</v>
      </c>
    </row>
    <row r="2385" spans="1:16" hidden="1" x14ac:dyDescent="0.25">
      <c r="A2385" t="s">
        <v>1358</v>
      </c>
      <c r="B2385" t="s">
        <v>1432</v>
      </c>
      <c r="D2385" t="s">
        <v>5580</v>
      </c>
      <c r="E2385" t="s">
        <v>5581</v>
      </c>
      <c r="F2385" t="s">
        <v>5582</v>
      </c>
      <c r="G2385" t="s">
        <v>769</v>
      </c>
      <c r="H2385" t="s">
        <v>36</v>
      </c>
      <c r="L2385" t="s">
        <v>771</v>
      </c>
      <c r="N2385">
        <v>1258647</v>
      </c>
      <c r="O2385" t="s">
        <v>31</v>
      </c>
      <c r="P2385" t="s">
        <v>769</v>
      </c>
    </row>
    <row r="2386" spans="1:16" hidden="1" x14ac:dyDescent="0.25">
      <c r="A2386" t="s">
        <v>1354</v>
      </c>
      <c r="B2386" t="s">
        <v>1427</v>
      </c>
      <c r="D2386" t="s">
        <v>5583</v>
      </c>
      <c r="E2386" t="s">
        <v>5581</v>
      </c>
      <c r="F2386" t="s">
        <v>5584</v>
      </c>
      <c r="G2386" t="s">
        <v>769</v>
      </c>
      <c r="H2386" t="s">
        <v>29</v>
      </c>
      <c r="L2386" t="s">
        <v>771</v>
      </c>
      <c r="N2386">
        <v>1258647</v>
      </c>
      <c r="O2386" t="s">
        <v>31</v>
      </c>
      <c r="P2386" t="s">
        <v>769</v>
      </c>
    </row>
    <row r="2387" spans="1:16" hidden="1" x14ac:dyDescent="0.25">
      <c r="A2387" t="s">
        <v>1350</v>
      </c>
      <c r="B2387" t="s">
        <v>1422</v>
      </c>
      <c r="D2387" t="s">
        <v>5585</v>
      </c>
      <c r="E2387" t="s">
        <v>5581</v>
      </c>
      <c r="F2387" t="s">
        <v>5586</v>
      </c>
      <c r="G2387" t="s">
        <v>769</v>
      </c>
      <c r="H2387" t="s">
        <v>29</v>
      </c>
      <c r="L2387" t="s">
        <v>771</v>
      </c>
      <c r="N2387">
        <v>1258647</v>
      </c>
      <c r="O2387" t="s">
        <v>31</v>
      </c>
      <c r="P2387" t="s">
        <v>769</v>
      </c>
    </row>
    <row r="2388" spans="1:16" hidden="1" x14ac:dyDescent="0.25">
      <c r="A2388" t="s">
        <v>1345</v>
      </c>
      <c r="B2388" t="s">
        <v>935</v>
      </c>
      <c r="D2388" t="s">
        <v>5587</v>
      </c>
      <c r="E2388" t="s">
        <v>5581</v>
      </c>
      <c r="F2388" t="s">
        <v>5588</v>
      </c>
      <c r="G2388" t="s">
        <v>769</v>
      </c>
      <c r="H2388" t="s">
        <v>29</v>
      </c>
      <c r="L2388" t="s">
        <v>771</v>
      </c>
      <c r="N2388">
        <v>1258647</v>
      </c>
      <c r="O2388" t="s">
        <v>31</v>
      </c>
      <c r="P2388" t="s">
        <v>769</v>
      </c>
    </row>
    <row r="2389" spans="1:16" hidden="1" x14ac:dyDescent="0.25">
      <c r="A2389" t="s">
        <v>1341</v>
      </c>
      <c r="B2389" t="s">
        <v>931</v>
      </c>
      <c r="D2389" t="s">
        <v>5589</v>
      </c>
      <c r="E2389" t="s">
        <v>5581</v>
      </c>
      <c r="F2389" t="s">
        <v>5590</v>
      </c>
      <c r="G2389" t="s">
        <v>769</v>
      </c>
      <c r="H2389" t="s">
        <v>36</v>
      </c>
      <c r="L2389" t="s">
        <v>771</v>
      </c>
      <c r="N2389">
        <v>1258647</v>
      </c>
      <c r="O2389" t="s">
        <v>31</v>
      </c>
      <c r="P2389" t="s">
        <v>769</v>
      </c>
    </row>
    <row r="2390" spans="1:16" hidden="1" x14ac:dyDescent="0.25">
      <c r="A2390" t="s">
        <v>1337</v>
      </c>
      <c r="B2390" t="s">
        <v>927</v>
      </c>
      <c r="D2390" t="s">
        <v>5591</v>
      </c>
      <c r="E2390" t="s">
        <v>5581</v>
      </c>
      <c r="F2390" t="s">
        <v>5592</v>
      </c>
      <c r="G2390" t="s">
        <v>769</v>
      </c>
      <c r="H2390" t="s">
        <v>29</v>
      </c>
      <c r="L2390" t="s">
        <v>771</v>
      </c>
      <c r="N2390">
        <v>1258647</v>
      </c>
      <c r="O2390" t="s">
        <v>31</v>
      </c>
      <c r="P2390" t="s">
        <v>769</v>
      </c>
    </row>
    <row r="2391" spans="1:16" hidden="1" x14ac:dyDescent="0.25">
      <c r="A2391" t="s">
        <v>1332</v>
      </c>
      <c r="B2391" t="s">
        <v>1418</v>
      </c>
      <c r="D2391" t="s">
        <v>5593</v>
      </c>
      <c r="E2391" t="s">
        <v>5581</v>
      </c>
      <c r="F2391" t="s">
        <v>5594</v>
      </c>
      <c r="G2391" t="s">
        <v>769</v>
      </c>
      <c r="H2391" t="s">
        <v>29</v>
      </c>
      <c r="L2391" t="s">
        <v>771</v>
      </c>
      <c r="N2391">
        <v>1258647</v>
      </c>
      <c r="O2391" t="s">
        <v>31</v>
      </c>
      <c r="P2391" t="s">
        <v>769</v>
      </c>
    </row>
    <row r="2392" spans="1:16" hidden="1" x14ac:dyDescent="0.25">
      <c r="A2392" t="s">
        <v>1324</v>
      </c>
      <c r="B2392" t="s">
        <v>1414</v>
      </c>
      <c r="D2392" t="s">
        <v>5595</v>
      </c>
      <c r="E2392" t="s">
        <v>5581</v>
      </c>
      <c r="F2392" t="s">
        <v>5596</v>
      </c>
      <c r="G2392" t="s">
        <v>769</v>
      </c>
      <c r="H2392" t="s">
        <v>29</v>
      </c>
      <c r="L2392" t="s">
        <v>771</v>
      </c>
      <c r="N2392">
        <v>1258647</v>
      </c>
      <c r="O2392" t="s">
        <v>31</v>
      </c>
      <c r="P2392" t="s">
        <v>769</v>
      </c>
    </row>
    <row r="2393" spans="1:16" hidden="1" x14ac:dyDescent="0.25">
      <c r="A2393" t="s">
        <v>1320</v>
      </c>
      <c r="B2393" t="s">
        <v>1410</v>
      </c>
      <c r="D2393" t="s">
        <v>5597</v>
      </c>
      <c r="E2393" t="s">
        <v>5581</v>
      </c>
      <c r="F2393" t="s">
        <v>5598</v>
      </c>
      <c r="G2393" t="s">
        <v>769</v>
      </c>
      <c r="H2393" t="s">
        <v>29</v>
      </c>
      <c r="L2393" t="s">
        <v>771</v>
      </c>
      <c r="N2393">
        <v>1258647</v>
      </c>
      <c r="O2393" t="s">
        <v>31</v>
      </c>
      <c r="P2393" t="s">
        <v>769</v>
      </c>
    </row>
    <row r="2394" spans="1:16" hidden="1" x14ac:dyDescent="0.25">
      <c r="A2394" t="s">
        <v>1316</v>
      </c>
      <c r="B2394" t="s">
        <v>1406</v>
      </c>
      <c r="D2394" t="s">
        <v>5599</v>
      </c>
      <c r="E2394" t="s">
        <v>5581</v>
      </c>
      <c r="F2394" t="s">
        <v>5600</v>
      </c>
      <c r="G2394" t="s">
        <v>769</v>
      </c>
      <c r="H2394" t="s">
        <v>29</v>
      </c>
      <c r="L2394" t="s">
        <v>771</v>
      </c>
      <c r="N2394">
        <v>1258647</v>
      </c>
      <c r="O2394" t="s">
        <v>31</v>
      </c>
      <c r="P2394" t="s">
        <v>769</v>
      </c>
    </row>
    <row r="2395" spans="1:16" hidden="1" x14ac:dyDescent="0.25">
      <c r="A2395" t="s">
        <v>1309</v>
      </c>
      <c r="B2395" t="s">
        <v>1402</v>
      </c>
      <c r="D2395" t="s">
        <v>5601</v>
      </c>
      <c r="E2395" t="s">
        <v>5581</v>
      </c>
      <c r="F2395" t="s">
        <v>5602</v>
      </c>
      <c r="G2395" t="s">
        <v>769</v>
      </c>
      <c r="H2395" t="s">
        <v>36</v>
      </c>
      <c r="L2395" t="s">
        <v>771</v>
      </c>
      <c r="N2395">
        <v>1258647</v>
      </c>
      <c r="O2395" t="s">
        <v>31</v>
      </c>
      <c r="P2395" t="s">
        <v>769</v>
      </c>
    </row>
    <row r="2396" spans="1:16" hidden="1" x14ac:dyDescent="0.25">
      <c r="A2396" t="s">
        <v>1305</v>
      </c>
      <c r="B2396" t="s">
        <v>923</v>
      </c>
      <c r="D2396" t="s">
        <v>5603</v>
      </c>
      <c r="E2396" t="s">
        <v>5581</v>
      </c>
      <c r="F2396" t="s">
        <v>5604</v>
      </c>
      <c r="G2396" t="s">
        <v>769</v>
      </c>
      <c r="H2396" t="s">
        <v>29</v>
      </c>
      <c r="L2396" t="s">
        <v>771</v>
      </c>
      <c r="N2396">
        <v>1258647</v>
      </c>
      <c r="O2396" t="s">
        <v>31</v>
      </c>
      <c r="P2396" t="s">
        <v>769</v>
      </c>
    </row>
    <row r="2397" spans="1:16" hidden="1" x14ac:dyDescent="0.25">
      <c r="A2397" t="s">
        <v>1301</v>
      </c>
      <c r="B2397" t="s">
        <v>918</v>
      </c>
      <c r="D2397" t="s">
        <v>5605</v>
      </c>
      <c r="E2397" t="s">
        <v>5581</v>
      </c>
      <c r="F2397" t="s">
        <v>5606</v>
      </c>
      <c r="G2397" t="s">
        <v>769</v>
      </c>
      <c r="H2397" t="s">
        <v>29</v>
      </c>
      <c r="L2397" t="s">
        <v>771</v>
      </c>
      <c r="N2397">
        <v>1258647</v>
      </c>
      <c r="O2397" t="s">
        <v>31</v>
      </c>
      <c r="P2397" t="s">
        <v>769</v>
      </c>
    </row>
    <row r="2398" spans="1:16" hidden="1" x14ac:dyDescent="0.25">
      <c r="A2398" t="s">
        <v>1186</v>
      </c>
      <c r="B2398" t="s">
        <v>1398</v>
      </c>
      <c r="D2398" t="s">
        <v>5607</v>
      </c>
      <c r="E2398" t="s">
        <v>5581</v>
      </c>
      <c r="F2398" t="s">
        <v>5608</v>
      </c>
      <c r="G2398" t="s">
        <v>769</v>
      </c>
      <c r="H2398" t="s">
        <v>36</v>
      </c>
      <c r="L2398" t="s">
        <v>771</v>
      </c>
      <c r="N2398">
        <v>1258647</v>
      </c>
      <c r="O2398" t="s">
        <v>31</v>
      </c>
      <c r="P2398" t="s">
        <v>769</v>
      </c>
    </row>
    <row r="2399" spans="1:16" hidden="1" x14ac:dyDescent="0.25">
      <c r="A2399" t="s">
        <v>1182</v>
      </c>
      <c r="B2399" t="s">
        <v>1394</v>
      </c>
      <c r="D2399" t="s">
        <v>5609</v>
      </c>
      <c r="E2399" t="s">
        <v>5610</v>
      </c>
      <c r="F2399" t="s">
        <v>5611</v>
      </c>
      <c r="G2399" t="s">
        <v>769</v>
      </c>
      <c r="H2399" t="s">
        <v>29</v>
      </c>
      <c r="L2399" t="s">
        <v>771</v>
      </c>
      <c r="N2399">
        <v>1258647</v>
      </c>
      <c r="O2399" t="s">
        <v>31</v>
      </c>
      <c r="P2399" t="s">
        <v>769</v>
      </c>
    </row>
    <row r="2400" spans="1:16" hidden="1" x14ac:dyDescent="0.25">
      <c r="A2400" t="s">
        <v>1178</v>
      </c>
      <c r="B2400" t="s">
        <v>1390</v>
      </c>
      <c r="D2400" t="s">
        <v>5612</v>
      </c>
      <c r="E2400" t="s">
        <v>5610</v>
      </c>
      <c r="F2400" t="s">
        <v>5613</v>
      </c>
      <c r="G2400" t="s">
        <v>769</v>
      </c>
      <c r="H2400" t="s">
        <v>29</v>
      </c>
      <c r="L2400" t="s">
        <v>771</v>
      </c>
      <c r="N2400">
        <v>1258647</v>
      </c>
      <c r="O2400" t="s">
        <v>31</v>
      </c>
      <c r="P2400" t="s">
        <v>769</v>
      </c>
    </row>
    <row r="2401" spans="1:16" hidden="1" x14ac:dyDescent="0.25">
      <c r="A2401" t="s">
        <v>1174</v>
      </c>
      <c r="B2401" t="s">
        <v>914</v>
      </c>
      <c r="D2401" t="s">
        <v>5614</v>
      </c>
      <c r="E2401" t="s">
        <v>5610</v>
      </c>
      <c r="F2401" t="s">
        <v>5615</v>
      </c>
      <c r="G2401" t="s">
        <v>769</v>
      </c>
      <c r="H2401" t="s">
        <v>29</v>
      </c>
      <c r="L2401" t="s">
        <v>771</v>
      </c>
      <c r="N2401">
        <v>1258647</v>
      </c>
      <c r="O2401" t="s">
        <v>31</v>
      </c>
      <c r="P2401" t="s">
        <v>769</v>
      </c>
    </row>
    <row r="2402" spans="1:16" hidden="1" x14ac:dyDescent="0.25">
      <c r="A2402" t="s">
        <v>1165</v>
      </c>
      <c r="B2402" t="s">
        <v>910</v>
      </c>
      <c r="D2402" t="s">
        <v>5616</v>
      </c>
      <c r="E2402" t="s">
        <v>5610</v>
      </c>
      <c r="F2402" t="s">
        <v>5617</v>
      </c>
      <c r="G2402" t="s">
        <v>769</v>
      </c>
      <c r="H2402" t="s">
        <v>36</v>
      </c>
      <c r="L2402" t="s">
        <v>771</v>
      </c>
      <c r="N2402">
        <v>1258647</v>
      </c>
      <c r="O2402" t="s">
        <v>31</v>
      </c>
      <c r="P2402" t="s">
        <v>769</v>
      </c>
    </row>
    <row r="2403" spans="1:16" hidden="1" x14ac:dyDescent="0.25">
      <c r="A2403" t="s">
        <v>1160</v>
      </c>
      <c r="B2403" t="s">
        <v>906</v>
      </c>
      <c r="D2403" t="s">
        <v>5618</v>
      </c>
      <c r="E2403" t="s">
        <v>5610</v>
      </c>
      <c r="F2403" t="s">
        <v>5619</v>
      </c>
      <c r="G2403" t="s">
        <v>769</v>
      </c>
      <c r="H2403" t="s">
        <v>29</v>
      </c>
      <c r="L2403" t="s">
        <v>771</v>
      </c>
      <c r="N2403">
        <v>1258647</v>
      </c>
      <c r="O2403" t="s">
        <v>31</v>
      </c>
      <c r="P2403" t="s">
        <v>769</v>
      </c>
    </row>
    <row r="2404" spans="1:16" hidden="1" x14ac:dyDescent="0.25">
      <c r="A2404" t="s">
        <v>1155</v>
      </c>
      <c r="B2404" t="s">
        <v>1386</v>
      </c>
      <c r="D2404" t="s">
        <v>5620</v>
      </c>
      <c r="E2404" t="s">
        <v>5610</v>
      </c>
      <c r="F2404" t="s">
        <v>5621</v>
      </c>
      <c r="G2404" t="s">
        <v>769</v>
      </c>
      <c r="H2404" t="s">
        <v>36</v>
      </c>
      <c r="L2404" t="s">
        <v>771</v>
      </c>
      <c r="N2404">
        <v>1258647</v>
      </c>
      <c r="O2404" t="s">
        <v>31</v>
      </c>
      <c r="P2404" t="s">
        <v>769</v>
      </c>
    </row>
    <row r="2405" spans="1:16" hidden="1" x14ac:dyDescent="0.25">
      <c r="A2405" t="s">
        <v>1150</v>
      </c>
      <c r="B2405" t="s">
        <v>1382</v>
      </c>
      <c r="D2405" t="s">
        <v>5622</v>
      </c>
      <c r="E2405" t="s">
        <v>5610</v>
      </c>
      <c r="F2405" t="s">
        <v>5623</v>
      </c>
      <c r="G2405" t="s">
        <v>769</v>
      </c>
      <c r="H2405" t="s">
        <v>36</v>
      </c>
      <c r="L2405" t="s">
        <v>771</v>
      </c>
      <c r="N2405">
        <v>1258647</v>
      </c>
      <c r="O2405" t="s">
        <v>31</v>
      </c>
      <c r="P2405" t="s">
        <v>769</v>
      </c>
    </row>
    <row r="2406" spans="1:16" hidden="1" x14ac:dyDescent="0.25">
      <c r="A2406" t="s">
        <v>1145</v>
      </c>
      <c r="B2406" t="s">
        <v>1378</v>
      </c>
      <c r="D2406" t="s">
        <v>5624</v>
      </c>
      <c r="E2406" t="s">
        <v>5610</v>
      </c>
      <c r="F2406" t="s">
        <v>5625</v>
      </c>
      <c r="G2406" t="s">
        <v>769</v>
      </c>
      <c r="H2406" t="s">
        <v>36</v>
      </c>
      <c r="L2406" t="s">
        <v>771</v>
      </c>
      <c r="N2406">
        <v>1258647</v>
      </c>
      <c r="O2406" t="s">
        <v>31</v>
      </c>
      <c r="P2406" t="s">
        <v>769</v>
      </c>
    </row>
    <row r="2407" spans="1:16" hidden="1" x14ac:dyDescent="0.25">
      <c r="A2407" t="s">
        <v>1139</v>
      </c>
      <c r="B2407" t="s">
        <v>1373</v>
      </c>
      <c r="D2407" t="s">
        <v>5626</v>
      </c>
      <c r="E2407" t="s">
        <v>5610</v>
      </c>
      <c r="F2407" t="s">
        <v>5627</v>
      </c>
      <c r="G2407" t="s">
        <v>769</v>
      </c>
      <c r="H2407" t="s">
        <v>29</v>
      </c>
      <c r="L2407" t="s">
        <v>771</v>
      </c>
      <c r="N2407">
        <v>1258647</v>
      </c>
      <c r="O2407" t="s">
        <v>31</v>
      </c>
      <c r="P2407" t="s">
        <v>769</v>
      </c>
    </row>
    <row r="2408" spans="1:16" hidden="1" x14ac:dyDescent="0.25">
      <c r="A2408" t="s">
        <v>1130</v>
      </c>
      <c r="B2408" t="s">
        <v>902</v>
      </c>
      <c r="D2408" t="s">
        <v>5628</v>
      </c>
      <c r="E2408" t="s">
        <v>5610</v>
      </c>
      <c r="F2408" t="s">
        <v>5629</v>
      </c>
      <c r="G2408" t="s">
        <v>769</v>
      </c>
      <c r="H2408" t="s">
        <v>36</v>
      </c>
      <c r="L2408" t="s">
        <v>771</v>
      </c>
      <c r="N2408">
        <v>1258647</v>
      </c>
      <c r="O2408" t="s">
        <v>31</v>
      </c>
      <c r="P2408" t="s">
        <v>769</v>
      </c>
    </row>
    <row r="2409" spans="1:16" hidden="1" x14ac:dyDescent="0.25">
      <c r="A2409" t="s">
        <v>1125</v>
      </c>
      <c r="B2409" t="s">
        <v>898</v>
      </c>
      <c r="D2409" t="s">
        <v>5630</v>
      </c>
      <c r="E2409" t="s">
        <v>5610</v>
      </c>
      <c r="F2409" t="s">
        <v>5631</v>
      </c>
      <c r="G2409" t="s">
        <v>769</v>
      </c>
      <c r="H2409" t="s">
        <v>36</v>
      </c>
      <c r="L2409" t="s">
        <v>771</v>
      </c>
      <c r="N2409">
        <v>1258647</v>
      </c>
      <c r="O2409" t="s">
        <v>31</v>
      </c>
      <c r="P2409" t="s">
        <v>769</v>
      </c>
    </row>
    <row r="2410" spans="1:16" hidden="1" x14ac:dyDescent="0.25">
      <c r="A2410" t="s">
        <v>1120</v>
      </c>
      <c r="B2410" t="s">
        <v>894</v>
      </c>
      <c r="D2410" t="s">
        <v>5632</v>
      </c>
      <c r="E2410" t="s">
        <v>5610</v>
      </c>
      <c r="F2410" t="s">
        <v>5633</v>
      </c>
      <c r="G2410" t="s">
        <v>769</v>
      </c>
      <c r="H2410" t="s">
        <v>36</v>
      </c>
      <c r="L2410" t="s">
        <v>771</v>
      </c>
      <c r="N2410">
        <v>1258647</v>
      </c>
      <c r="O2410" t="s">
        <v>31</v>
      </c>
      <c r="P2410" t="s">
        <v>769</v>
      </c>
    </row>
    <row r="2411" spans="1:16" hidden="1" x14ac:dyDescent="0.25">
      <c r="A2411" t="s">
        <v>1105</v>
      </c>
      <c r="B2411" t="s">
        <v>1369</v>
      </c>
      <c r="D2411" t="s">
        <v>5634</v>
      </c>
      <c r="E2411" t="s">
        <v>5610</v>
      </c>
      <c r="F2411" t="s">
        <v>5635</v>
      </c>
      <c r="G2411" t="s">
        <v>769</v>
      </c>
      <c r="H2411" t="s">
        <v>29</v>
      </c>
      <c r="L2411" t="s">
        <v>771</v>
      </c>
      <c r="N2411">
        <v>1258647</v>
      </c>
      <c r="O2411" t="s">
        <v>31</v>
      </c>
      <c r="P2411" t="s">
        <v>769</v>
      </c>
    </row>
    <row r="2412" spans="1:16" hidden="1" x14ac:dyDescent="0.25">
      <c r="A2412" t="s">
        <v>1074</v>
      </c>
      <c r="B2412" t="s">
        <v>1365</v>
      </c>
      <c r="D2412" t="s">
        <v>5636</v>
      </c>
      <c r="E2412" t="s">
        <v>5610</v>
      </c>
      <c r="F2412" t="s">
        <v>5637</v>
      </c>
      <c r="G2412" t="s">
        <v>769</v>
      </c>
      <c r="H2412" t="s">
        <v>29</v>
      </c>
      <c r="L2412" t="s">
        <v>771</v>
      </c>
      <c r="N2412">
        <v>1258647</v>
      </c>
      <c r="O2412" t="s">
        <v>31</v>
      </c>
      <c r="P2412" t="s">
        <v>769</v>
      </c>
    </row>
    <row r="2413" spans="1:16" hidden="1" x14ac:dyDescent="0.25">
      <c r="A2413" t="s">
        <v>1070</v>
      </c>
      <c r="B2413" t="s">
        <v>1361</v>
      </c>
      <c r="D2413" t="s">
        <v>5638</v>
      </c>
      <c r="E2413" t="s">
        <v>5610</v>
      </c>
      <c r="F2413" t="s">
        <v>5639</v>
      </c>
      <c r="G2413" t="s">
        <v>769</v>
      </c>
      <c r="H2413" t="s">
        <v>36</v>
      </c>
      <c r="L2413" t="s">
        <v>771</v>
      </c>
      <c r="N2413">
        <v>1258647</v>
      </c>
      <c r="O2413" t="s">
        <v>31</v>
      </c>
      <c r="P2413" t="s">
        <v>769</v>
      </c>
    </row>
    <row r="2414" spans="1:16" hidden="1" x14ac:dyDescent="0.25">
      <c r="A2414" t="s">
        <v>1062</v>
      </c>
      <c r="B2414" t="s">
        <v>69</v>
      </c>
      <c r="D2414" t="s">
        <v>5640</v>
      </c>
      <c r="E2414" t="s">
        <v>5610</v>
      </c>
      <c r="F2414" t="s">
        <v>5641</v>
      </c>
      <c r="G2414" t="s">
        <v>769</v>
      </c>
      <c r="H2414" t="s">
        <v>29</v>
      </c>
      <c r="L2414" t="s">
        <v>771</v>
      </c>
      <c r="N2414">
        <v>1258647</v>
      </c>
      <c r="O2414" t="s">
        <v>31</v>
      </c>
      <c r="P2414" t="s">
        <v>769</v>
      </c>
    </row>
    <row r="2415" spans="1:16" hidden="1" x14ac:dyDescent="0.25">
      <c r="A2415" t="s">
        <v>1058</v>
      </c>
      <c r="B2415" t="s">
        <v>1357</v>
      </c>
      <c r="D2415" t="s">
        <v>5642</v>
      </c>
      <c r="E2415" t="s">
        <v>5610</v>
      </c>
      <c r="F2415" t="s">
        <v>5643</v>
      </c>
      <c r="G2415" t="s">
        <v>769</v>
      </c>
      <c r="H2415" t="s">
        <v>29</v>
      </c>
      <c r="L2415" t="s">
        <v>771</v>
      </c>
      <c r="N2415">
        <v>1258647</v>
      </c>
      <c r="O2415" t="s">
        <v>31</v>
      </c>
      <c r="P2415" t="s">
        <v>769</v>
      </c>
    </row>
    <row r="2416" spans="1:16" hidden="1" x14ac:dyDescent="0.25">
      <c r="A2416" t="s">
        <v>1066</v>
      </c>
      <c r="B2416" t="s">
        <v>1353</v>
      </c>
      <c r="D2416" t="s">
        <v>5644</v>
      </c>
      <c r="E2416" t="s">
        <v>5610</v>
      </c>
      <c r="F2416" t="s">
        <v>5645</v>
      </c>
      <c r="G2416" t="s">
        <v>769</v>
      </c>
      <c r="H2416" t="s">
        <v>29</v>
      </c>
      <c r="L2416" t="s">
        <v>771</v>
      </c>
      <c r="N2416">
        <v>1258647</v>
      </c>
      <c r="O2416" t="s">
        <v>31</v>
      </c>
      <c r="P2416" t="s">
        <v>769</v>
      </c>
    </row>
    <row r="2417" spans="1:16" hidden="1" x14ac:dyDescent="0.25">
      <c r="A2417" t="s">
        <v>1054</v>
      </c>
      <c r="B2417" t="s">
        <v>887</v>
      </c>
      <c r="D2417" t="s">
        <v>5646</v>
      </c>
      <c r="E2417" t="s">
        <v>5610</v>
      </c>
      <c r="F2417" t="s">
        <v>5647</v>
      </c>
      <c r="G2417" t="s">
        <v>769</v>
      </c>
      <c r="H2417" t="s">
        <v>36</v>
      </c>
      <c r="L2417" t="s">
        <v>771</v>
      </c>
      <c r="N2417">
        <v>1258647</v>
      </c>
      <c r="O2417" t="s">
        <v>31</v>
      </c>
      <c r="P2417" t="s">
        <v>769</v>
      </c>
    </row>
    <row r="2418" spans="1:16" hidden="1" x14ac:dyDescent="0.25">
      <c r="A2418" t="s">
        <v>1007</v>
      </c>
      <c r="B2418" t="s">
        <v>1349</v>
      </c>
      <c r="D2418" t="s">
        <v>5648</v>
      </c>
      <c r="E2418" t="s">
        <v>5610</v>
      </c>
      <c r="F2418" t="s">
        <v>5649</v>
      </c>
      <c r="G2418" t="s">
        <v>769</v>
      </c>
      <c r="H2418" t="s">
        <v>29</v>
      </c>
      <c r="L2418" t="s">
        <v>771</v>
      </c>
      <c r="N2418">
        <v>1258647</v>
      </c>
      <c r="O2418" t="s">
        <v>31</v>
      </c>
      <c r="P2418" t="s">
        <v>769</v>
      </c>
    </row>
    <row r="2419" spans="1:16" hidden="1" x14ac:dyDescent="0.25">
      <c r="A2419" t="s">
        <v>1003</v>
      </c>
      <c r="B2419" t="s">
        <v>883</v>
      </c>
      <c r="D2419" t="s">
        <v>5650</v>
      </c>
      <c r="E2419" t="s">
        <v>5610</v>
      </c>
      <c r="F2419" t="s">
        <v>5651</v>
      </c>
      <c r="G2419" t="s">
        <v>769</v>
      </c>
      <c r="H2419" t="s">
        <v>29</v>
      </c>
      <c r="L2419" t="s">
        <v>771</v>
      </c>
      <c r="N2419">
        <v>1258647</v>
      </c>
      <c r="O2419" t="s">
        <v>31</v>
      </c>
      <c r="P2419" t="s">
        <v>769</v>
      </c>
    </row>
    <row r="2420" spans="1:16" hidden="1" x14ac:dyDescent="0.25">
      <c r="A2420" t="s">
        <v>995</v>
      </c>
      <c r="B2420" t="s">
        <v>1344</v>
      </c>
      <c r="D2420" t="s">
        <v>5652</v>
      </c>
      <c r="E2420" t="s">
        <v>5610</v>
      </c>
      <c r="F2420" t="s">
        <v>5653</v>
      </c>
      <c r="G2420" t="s">
        <v>769</v>
      </c>
      <c r="H2420" t="s">
        <v>29</v>
      </c>
      <c r="L2420" t="s">
        <v>771</v>
      </c>
      <c r="N2420">
        <v>1258647</v>
      </c>
      <c r="O2420" t="s">
        <v>31</v>
      </c>
      <c r="P2420" t="s">
        <v>769</v>
      </c>
    </row>
    <row r="2421" spans="1:16" hidden="1" x14ac:dyDescent="0.25">
      <c r="A2421" t="s">
        <v>991</v>
      </c>
      <c r="B2421" t="s">
        <v>1340</v>
      </c>
      <c r="D2421" t="s">
        <v>5654</v>
      </c>
      <c r="E2421" t="s">
        <v>5655</v>
      </c>
      <c r="F2421" t="s">
        <v>5656</v>
      </c>
      <c r="G2421" t="s">
        <v>769</v>
      </c>
      <c r="H2421" t="s">
        <v>29</v>
      </c>
      <c r="L2421" t="s">
        <v>771</v>
      </c>
      <c r="N2421">
        <v>1258647</v>
      </c>
      <c r="O2421" t="s">
        <v>31</v>
      </c>
      <c r="P2421" t="s">
        <v>769</v>
      </c>
    </row>
    <row r="2422" spans="1:16" hidden="1" x14ac:dyDescent="0.25">
      <c r="A2422" t="s">
        <v>987</v>
      </c>
      <c r="B2422" t="s">
        <v>1336</v>
      </c>
      <c r="D2422" t="s">
        <v>5657</v>
      </c>
      <c r="E2422" t="s">
        <v>5655</v>
      </c>
      <c r="F2422" t="s">
        <v>5658</v>
      </c>
      <c r="G2422" t="s">
        <v>769</v>
      </c>
      <c r="H2422" t="s">
        <v>29</v>
      </c>
      <c r="L2422" t="s">
        <v>771</v>
      </c>
      <c r="N2422">
        <v>1258647</v>
      </c>
      <c r="O2422" t="s">
        <v>31</v>
      </c>
      <c r="P2422" t="s">
        <v>769</v>
      </c>
    </row>
    <row r="2423" spans="1:16" hidden="1" x14ac:dyDescent="0.25">
      <c r="A2423" t="s">
        <v>1169</v>
      </c>
      <c r="B2423" t="s">
        <v>1331</v>
      </c>
      <c r="D2423" t="s">
        <v>5659</v>
      </c>
      <c r="E2423" t="s">
        <v>5655</v>
      </c>
      <c r="F2423" t="s">
        <v>5660</v>
      </c>
      <c r="G2423" t="s">
        <v>769</v>
      </c>
      <c r="H2423" t="s">
        <v>36</v>
      </c>
      <c r="L2423" t="s">
        <v>771</v>
      </c>
      <c r="N2423">
        <v>1258647</v>
      </c>
      <c r="O2423" t="s">
        <v>31</v>
      </c>
      <c r="P2423" t="s">
        <v>769</v>
      </c>
    </row>
    <row r="2424" spans="1:16" hidden="1" x14ac:dyDescent="0.25">
      <c r="A2424" t="s">
        <v>1135</v>
      </c>
      <c r="B2424" t="s">
        <v>1327</v>
      </c>
      <c r="D2424" t="s">
        <v>5661</v>
      </c>
      <c r="E2424" t="s">
        <v>5655</v>
      </c>
      <c r="F2424" t="s">
        <v>5662</v>
      </c>
      <c r="G2424" t="s">
        <v>769</v>
      </c>
      <c r="H2424" t="s">
        <v>29</v>
      </c>
      <c r="L2424" t="s">
        <v>771</v>
      </c>
      <c r="N2424">
        <v>1258647</v>
      </c>
      <c r="O2424" t="s">
        <v>31</v>
      </c>
      <c r="P2424" t="s">
        <v>769</v>
      </c>
    </row>
    <row r="2425" spans="1:16" hidden="1" x14ac:dyDescent="0.25">
      <c r="A2425" t="s">
        <v>1115</v>
      </c>
      <c r="B2425" t="s">
        <v>879</v>
      </c>
      <c r="D2425" t="s">
        <v>5663</v>
      </c>
      <c r="E2425" t="s">
        <v>5655</v>
      </c>
      <c r="F2425" t="s">
        <v>5664</v>
      </c>
      <c r="G2425" t="s">
        <v>769</v>
      </c>
      <c r="H2425" t="s">
        <v>29</v>
      </c>
      <c r="L2425" t="s">
        <v>771</v>
      </c>
      <c r="N2425">
        <v>1258647</v>
      </c>
      <c r="O2425" t="s">
        <v>31</v>
      </c>
      <c r="P2425" t="s">
        <v>769</v>
      </c>
    </row>
    <row r="2426" spans="1:16" hidden="1" x14ac:dyDescent="0.25">
      <c r="A2426" t="s">
        <v>1110</v>
      </c>
      <c r="B2426" t="s">
        <v>875</v>
      </c>
      <c r="D2426" t="s">
        <v>5665</v>
      </c>
      <c r="E2426" t="s">
        <v>5655</v>
      </c>
      <c r="F2426" t="s">
        <v>5666</v>
      </c>
      <c r="G2426" t="s">
        <v>769</v>
      </c>
      <c r="H2426" t="s">
        <v>36</v>
      </c>
      <c r="L2426" t="s">
        <v>771</v>
      </c>
      <c r="N2426">
        <v>1258647</v>
      </c>
      <c r="O2426" t="s">
        <v>31</v>
      </c>
      <c r="P2426" t="s">
        <v>769</v>
      </c>
    </row>
    <row r="2427" spans="1:16" hidden="1" x14ac:dyDescent="0.25">
      <c r="A2427" t="s">
        <v>1100</v>
      </c>
      <c r="B2427" t="s">
        <v>871</v>
      </c>
      <c r="D2427" t="s">
        <v>5667</v>
      </c>
      <c r="E2427" t="s">
        <v>5655</v>
      </c>
      <c r="F2427" t="s">
        <v>5668</v>
      </c>
      <c r="G2427" t="s">
        <v>769</v>
      </c>
      <c r="H2427" t="s">
        <v>29</v>
      </c>
      <c r="L2427" t="s">
        <v>771</v>
      </c>
      <c r="N2427">
        <v>1258647</v>
      </c>
      <c r="O2427" t="s">
        <v>31</v>
      </c>
      <c r="P2427" t="s">
        <v>769</v>
      </c>
    </row>
    <row r="2428" spans="1:16" hidden="1" x14ac:dyDescent="0.25">
      <c r="A2428" t="s">
        <v>1094</v>
      </c>
      <c r="B2428" t="s">
        <v>1323</v>
      </c>
      <c r="D2428" t="s">
        <v>5669</v>
      </c>
      <c r="E2428" t="s">
        <v>5655</v>
      </c>
      <c r="F2428" t="s">
        <v>5670</v>
      </c>
      <c r="G2428" t="s">
        <v>769</v>
      </c>
      <c r="H2428" t="s">
        <v>29</v>
      </c>
      <c r="L2428" t="s">
        <v>771</v>
      </c>
      <c r="N2428">
        <v>1258647</v>
      </c>
      <c r="O2428" t="s">
        <v>31</v>
      </c>
      <c r="P2428" t="s">
        <v>769</v>
      </c>
    </row>
    <row r="2429" spans="1:16" hidden="1" x14ac:dyDescent="0.25">
      <c r="A2429" t="s">
        <v>1090</v>
      </c>
      <c r="B2429" t="s">
        <v>1319</v>
      </c>
      <c r="D2429" t="s">
        <v>5671</v>
      </c>
      <c r="E2429" t="s">
        <v>5655</v>
      </c>
      <c r="F2429" t="s">
        <v>5672</v>
      </c>
      <c r="G2429" t="s">
        <v>769</v>
      </c>
      <c r="H2429" t="s">
        <v>29</v>
      </c>
      <c r="L2429" t="s">
        <v>771</v>
      </c>
      <c r="N2429">
        <v>1258647</v>
      </c>
      <c r="O2429" t="s">
        <v>31</v>
      </c>
      <c r="P2429" t="s">
        <v>769</v>
      </c>
    </row>
    <row r="2430" spans="1:16" hidden="1" x14ac:dyDescent="0.25">
      <c r="A2430" t="s">
        <v>1086</v>
      </c>
      <c r="B2430" t="s">
        <v>1315</v>
      </c>
      <c r="D2430" t="s">
        <v>5673</v>
      </c>
      <c r="E2430" t="s">
        <v>5655</v>
      </c>
      <c r="F2430" t="s">
        <v>5674</v>
      </c>
      <c r="G2430" t="s">
        <v>769</v>
      </c>
      <c r="H2430" t="s">
        <v>36</v>
      </c>
      <c r="L2430" t="s">
        <v>771</v>
      </c>
      <c r="N2430">
        <v>1258647</v>
      </c>
      <c r="O2430" t="s">
        <v>31</v>
      </c>
      <c r="P2430" t="s">
        <v>769</v>
      </c>
    </row>
    <row r="2431" spans="1:16" hidden="1" x14ac:dyDescent="0.25">
      <c r="A2431" t="s">
        <v>1082</v>
      </c>
      <c r="B2431" t="s">
        <v>866</v>
      </c>
      <c r="D2431" t="s">
        <v>5675</v>
      </c>
      <c r="E2431" t="s">
        <v>5655</v>
      </c>
      <c r="F2431" t="s">
        <v>5676</v>
      </c>
      <c r="G2431" t="s">
        <v>769</v>
      </c>
      <c r="H2431" t="s">
        <v>29</v>
      </c>
      <c r="L2431" t="s">
        <v>771</v>
      </c>
      <c r="N2431">
        <v>1258647</v>
      </c>
      <c r="O2431" t="s">
        <v>31</v>
      </c>
      <c r="P2431" t="s">
        <v>769</v>
      </c>
    </row>
    <row r="2432" spans="1:16" hidden="1" x14ac:dyDescent="0.25">
      <c r="A2432" t="s">
        <v>1078</v>
      </c>
      <c r="B2432" t="s">
        <v>123</v>
      </c>
      <c r="D2432" t="s">
        <v>5677</v>
      </c>
      <c r="E2432" t="s">
        <v>5655</v>
      </c>
      <c r="F2432" t="s">
        <v>5678</v>
      </c>
      <c r="G2432" t="s">
        <v>769</v>
      </c>
      <c r="H2432" t="s">
        <v>36</v>
      </c>
      <c r="L2432" t="s">
        <v>771</v>
      </c>
      <c r="N2432">
        <v>1258647</v>
      </c>
      <c r="O2432" t="s">
        <v>31</v>
      </c>
      <c r="P2432" t="s">
        <v>769</v>
      </c>
    </row>
    <row r="2433" spans="1:16" hidden="1" x14ac:dyDescent="0.25">
      <c r="A2433" t="s">
        <v>1050</v>
      </c>
      <c r="B2433" t="s">
        <v>1308</v>
      </c>
      <c r="D2433" t="s">
        <v>5679</v>
      </c>
      <c r="E2433" t="s">
        <v>5655</v>
      </c>
      <c r="F2433" t="s">
        <v>5680</v>
      </c>
      <c r="G2433" t="s">
        <v>769</v>
      </c>
      <c r="H2433" t="s">
        <v>36</v>
      </c>
      <c r="L2433" t="s">
        <v>771</v>
      </c>
      <c r="N2433">
        <v>1258647</v>
      </c>
      <c r="O2433" t="s">
        <v>31</v>
      </c>
      <c r="P2433" t="s">
        <v>769</v>
      </c>
    </row>
    <row r="2434" spans="1:16" hidden="1" x14ac:dyDescent="0.25">
      <c r="A2434" t="s">
        <v>1046</v>
      </c>
      <c r="B2434" t="s">
        <v>1304</v>
      </c>
      <c r="D2434" t="s">
        <v>5681</v>
      </c>
      <c r="E2434" t="s">
        <v>5655</v>
      </c>
      <c r="F2434" t="s">
        <v>5682</v>
      </c>
      <c r="G2434" t="s">
        <v>769</v>
      </c>
      <c r="H2434" t="s">
        <v>36</v>
      </c>
      <c r="L2434" t="s">
        <v>771</v>
      </c>
      <c r="N2434">
        <v>1258647</v>
      </c>
      <c r="O2434" t="s">
        <v>31</v>
      </c>
      <c r="P2434" t="s">
        <v>769</v>
      </c>
    </row>
    <row r="2435" spans="1:16" hidden="1" x14ac:dyDescent="0.25">
      <c r="A2435" t="s">
        <v>1042</v>
      </c>
      <c r="B2435" t="s">
        <v>1300</v>
      </c>
      <c r="D2435" t="s">
        <v>5683</v>
      </c>
      <c r="E2435" t="s">
        <v>5655</v>
      </c>
      <c r="F2435" t="s">
        <v>5684</v>
      </c>
      <c r="G2435" t="s">
        <v>769</v>
      </c>
      <c r="H2435" t="s">
        <v>29</v>
      </c>
      <c r="L2435" t="s">
        <v>771</v>
      </c>
      <c r="N2435">
        <v>1258647</v>
      </c>
      <c r="O2435" t="s">
        <v>31</v>
      </c>
      <c r="P2435" t="s">
        <v>769</v>
      </c>
    </row>
    <row r="2436" spans="1:16" hidden="1" x14ac:dyDescent="0.25">
      <c r="A2436" t="s">
        <v>1038</v>
      </c>
      <c r="B2436" t="s">
        <v>1296</v>
      </c>
      <c r="D2436" t="s">
        <v>5685</v>
      </c>
      <c r="E2436" t="s">
        <v>5655</v>
      </c>
      <c r="F2436" t="s">
        <v>5686</v>
      </c>
      <c r="G2436" t="s">
        <v>769</v>
      </c>
      <c r="H2436" t="s">
        <v>36</v>
      </c>
      <c r="L2436" t="s">
        <v>771</v>
      </c>
      <c r="N2436">
        <v>1258647</v>
      </c>
      <c r="O2436" t="s">
        <v>31</v>
      </c>
      <c r="P2436" t="s">
        <v>769</v>
      </c>
    </row>
    <row r="2437" spans="1:16" hidden="1" x14ac:dyDescent="0.25">
      <c r="A2437" t="s">
        <v>1035</v>
      </c>
      <c r="B2437" t="s">
        <v>1291</v>
      </c>
      <c r="D2437" t="s">
        <v>5687</v>
      </c>
      <c r="E2437" t="s">
        <v>5655</v>
      </c>
      <c r="F2437" t="s">
        <v>5688</v>
      </c>
      <c r="G2437" t="s">
        <v>769</v>
      </c>
      <c r="H2437" t="s">
        <v>36</v>
      </c>
      <c r="L2437" t="s">
        <v>771</v>
      </c>
      <c r="N2437">
        <v>1258647</v>
      </c>
      <c r="O2437" t="s">
        <v>31</v>
      </c>
      <c r="P2437" t="s">
        <v>769</v>
      </c>
    </row>
    <row r="2438" spans="1:16" hidden="1" x14ac:dyDescent="0.25">
      <c r="A2438" t="s">
        <v>1031</v>
      </c>
      <c r="B2438" t="s">
        <v>1286</v>
      </c>
      <c r="D2438" t="s">
        <v>5689</v>
      </c>
      <c r="E2438" t="s">
        <v>5655</v>
      </c>
      <c r="F2438" t="s">
        <v>5690</v>
      </c>
      <c r="G2438" t="s">
        <v>769</v>
      </c>
      <c r="H2438" t="s">
        <v>36</v>
      </c>
      <c r="L2438" t="s">
        <v>771</v>
      </c>
      <c r="N2438">
        <v>1258647</v>
      </c>
      <c r="O2438" t="s">
        <v>31</v>
      </c>
      <c r="P2438" t="s">
        <v>769</v>
      </c>
    </row>
    <row r="2439" spans="1:16" hidden="1" x14ac:dyDescent="0.25">
      <c r="A2439" t="s">
        <v>1028</v>
      </c>
      <c r="B2439" t="s">
        <v>862</v>
      </c>
      <c r="D2439" t="s">
        <v>5691</v>
      </c>
      <c r="E2439" t="s">
        <v>5655</v>
      </c>
      <c r="F2439" t="s">
        <v>5692</v>
      </c>
      <c r="G2439" t="s">
        <v>769</v>
      </c>
      <c r="H2439" t="s">
        <v>29</v>
      </c>
      <c r="L2439" t="s">
        <v>771</v>
      </c>
      <c r="N2439">
        <v>1258647</v>
      </c>
      <c r="O2439" t="s">
        <v>31</v>
      </c>
      <c r="P2439" t="s">
        <v>769</v>
      </c>
    </row>
    <row r="2440" spans="1:16" hidden="1" x14ac:dyDescent="0.25">
      <c r="A2440" t="s">
        <v>1024</v>
      </c>
      <c r="B2440" t="s">
        <v>858</v>
      </c>
      <c r="D2440" t="s">
        <v>5693</v>
      </c>
      <c r="E2440" t="s">
        <v>5655</v>
      </c>
      <c r="F2440" t="s">
        <v>5694</v>
      </c>
      <c r="G2440" t="s">
        <v>769</v>
      </c>
      <c r="H2440" t="s">
        <v>29</v>
      </c>
      <c r="L2440" t="s">
        <v>771</v>
      </c>
      <c r="N2440">
        <v>1258647</v>
      </c>
      <c r="O2440" t="s">
        <v>31</v>
      </c>
      <c r="P2440" t="s">
        <v>769</v>
      </c>
    </row>
    <row r="2441" spans="1:16" hidden="1" x14ac:dyDescent="0.25">
      <c r="A2441" t="s">
        <v>1019</v>
      </c>
      <c r="B2441" t="s">
        <v>1281</v>
      </c>
      <c r="D2441" t="s">
        <v>5695</v>
      </c>
      <c r="E2441" t="s">
        <v>5655</v>
      </c>
      <c r="F2441" t="s">
        <v>5696</v>
      </c>
      <c r="G2441" t="s">
        <v>769</v>
      </c>
      <c r="H2441" t="s">
        <v>36</v>
      </c>
      <c r="L2441" t="s">
        <v>771</v>
      </c>
      <c r="N2441">
        <v>1258647</v>
      </c>
      <c r="O2441" t="s">
        <v>31</v>
      </c>
      <c r="P2441" t="s">
        <v>769</v>
      </c>
    </row>
    <row r="2442" spans="1:16" hidden="1" x14ac:dyDescent="0.25">
      <c r="A2442" t="s">
        <v>1015</v>
      </c>
      <c r="B2442" t="s">
        <v>1275</v>
      </c>
      <c r="D2442" t="s">
        <v>5697</v>
      </c>
      <c r="E2442" t="s">
        <v>5655</v>
      </c>
      <c r="F2442" t="s">
        <v>5698</v>
      </c>
      <c r="G2442" t="s">
        <v>769</v>
      </c>
      <c r="H2442" t="s">
        <v>29</v>
      </c>
      <c r="L2442" t="s">
        <v>771</v>
      </c>
      <c r="N2442">
        <v>1258647</v>
      </c>
      <c r="O2442" t="s">
        <v>31</v>
      </c>
      <c r="P2442" t="s">
        <v>769</v>
      </c>
    </row>
    <row r="2443" spans="1:16" hidden="1" x14ac:dyDescent="0.25">
      <c r="A2443" t="s">
        <v>1011</v>
      </c>
      <c r="B2443" t="s">
        <v>1270</v>
      </c>
      <c r="D2443" t="s">
        <v>5699</v>
      </c>
      <c r="E2443" t="s">
        <v>5655</v>
      </c>
      <c r="F2443" t="s">
        <v>5700</v>
      </c>
      <c r="G2443" t="s">
        <v>769</v>
      </c>
      <c r="H2443" t="s">
        <v>29</v>
      </c>
      <c r="L2443" t="s">
        <v>771</v>
      </c>
      <c r="N2443">
        <v>1258647</v>
      </c>
      <c r="O2443" t="s">
        <v>31</v>
      </c>
      <c r="P2443" t="s">
        <v>769</v>
      </c>
    </row>
    <row r="2444" spans="1:16" hidden="1" x14ac:dyDescent="0.25">
      <c r="A2444" t="s">
        <v>999</v>
      </c>
      <c r="B2444" t="s">
        <v>1262</v>
      </c>
      <c r="D2444" t="s">
        <v>5701</v>
      </c>
      <c r="E2444" t="s">
        <v>5655</v>
      </c>
      <c r="F2444" t="s">
        <v>5702</v>
      </c>
      <c r="G2444" t="s">
        <v>769</v>
      </c>
      <c r="H2444" t="s">
        <v>29</v>
      </c>
      <c r="L2444" t="s">
        <v>771</v>
      </c>
      <c r="N2444">
        <v>1258647</v>
      </c>
      <c r="O2444" t="s">
        <v>31</v>
      </c>
      <c r="P2444" t="s">
        <v>769</v>
      </c>
    </row>
    <row r="2445" spans="1:16" hidden="1" x14ac:dyDescent="0.25">
      <c r="A2445" t="s">
        <v>975</v>
      </c>
      <c r="B2445" t="s">
        <v>1257</v>
      </c>
      <c r="D2445" t="s">
        <v>5703</v>
      </c>
      <c r="E2445" t="s">
        <v>5655</v>
      </c>
      <c r="F2445" t="s">
        <v>5704</v>
      </c>
      <c r="G2445" t="s">
        <v>769</v>
      </c>
      <c r="H2445" t="s">
        <v>36</v>
      </c>
      <c r="L2445" t="s">
        <v>771</v>
      </c>
      <c r="N2445">
        <v>1258647</v>
      </c>
      <c r="O2445" t="s">
        <v>31</v>
      </c>
      <c r="P2445" t="s">
        <v>769</v>
      </c>
    </row>
    <row r="2446" spans="1:16" hidden="1" x14ac:dyDescent="0.25">
      <c r="A2446" t="s">
        <v>979</v>
      </c>
      <c r="B2446" t="s">
        <v>1252</v>
      </c>
      <c r="D2446" t="s">
        <v>5705</v>
      </c>
      <c r="E2446" t="s">
        <v>5706</v>
      </c>
      <c r="F2446" t="s">
        <v>5707</v>
      </c>
      <c r="G2446" t="s">
        <v>769</v>
      </c>
      <c r="H2446" t="s">
        <v>29</v>
      </c>
      <c r="L2446" t="s">
        <v>771</v>
      </c>
      <c r="N2446">
        <v>1258647</v>
      </c>
      <c r="O2446" t="s">
        <v>31</v>
      </c>
      <c r="P2446" t="s">
        <v>769</v>
      </c>
    </row>
    <row r="2447" spans="1:16" hidden="1" x14ac:dyDescent="0.25">
      <c r="A2447" t="s">
        <v>983</v>
      </c>
      <c r="B2447" t="s">
        <v>1247</v>
      </c>
      <c r="D2447" t="s">
        <v>5708</v>
      </c>
      <c r="E2447" t="s">
        <v>5706</v>
      </c>
      <c r="F2447" t="s">
        <v>5709</v>
      </c>
      <c r="G2447" t="s">
        <v>769</v>
      </c>
      <c r="H2447" t="s">
        <v>29</v>
      </c>
      <c r="L2447" t="s">
        <v>771</v>
      </c>
      <c r="N2447">
        <v>1258647</v>
      </c>
      <c r="O2447" t="s">
        <v>31</v>
      </c>
      <c r="P2447" t="s">
        <v>769</v>
      </c>
    </row>
    <row r="2448" spans="1:16" hidden="1" x14ac:dyDescent="0.25">
      <c r="A2448" t="s">
        <v>971</v>
      </c>
      <c r="B2448" t="s">
        <v>1242</v>
      </c>
      <c r="D2448" t="s">
        <v>5710</v>
      </c>
      <c r="E2448" t="s">
        <v>5706</v>
      </c>
      <c r="F2448" t="s">
        <v>5711</v>
      </c>
      <c r="G2448" t="s">
        <v>769</v>
      </c>
      <c r="H2448" t="s">
        <v>29</v>
      </c>
      <c r="L2448" t="s">
        <v>771</v>
      </c>
      <c r="N2448">
        <v>1258647</v>
      </c>
      <c r="O2448" t="s">
        <v>31</v>
      </c>
      <c r="P2448" t="s">
        <v>769</v>
      </c>
    </row>
    <row r="2449" spans="1:16" hidden="1" x14ac:dyDescent="0.25">
      <c r="A2449" t="s">
        <v>962</v>
      </c>
      <c r="B2449" t="s">
        <v>1238</v>
      </c>
      <c r="D2449" t="s">
        <v>5712</v>
      </c>
      <c r="E2449" t="s">
        <v>5706</v>
      </c>
      <c r="F2449" t="s">
        <v>5713</v>
      </c>
      <c r="G2449" t="s">
        <v>769</v>
      </c>
      <c r="H2449" t="s">
        <v>29</v>
      </c>
      <c r="L2449" t="s">
        <v>771</v>
      </c>
      <c r="N2449">
        <v>1258647</v>
      </c>
      <c r="O2449" t="s">
        <v>31</v>
      </c>
      <c r="P2449" t="s">
        <v>769</v>
      </c>
    </row>
    <row r="2450" spans="1:16" hidden="1" x14ac:dyDescent="0.25">
      <c r="A2450" t="s">
        <v>958</v>
      </c>
      <c r="B2450" t="s">
        <v>1233</v>
      </c>
      <c r="D2450" t="s">
        <v>5714</v>
      </c>
      <c r="E2450" t="s">
        <v>5706</v>
      </c>
      <c r="F2450" t="s">
        <v>5715</v>
      </c>
      <c r="G2450" t="s">
        <v>769</v>
      </c>
      <c r="H2450" t="s">
        <v>29</v>
      </c>
      <c r="L2450" t="s">
        <v>771</v>
      </c>
      <c r="N2450">
        <v>1258647</v>
      </c>
      <c r="O2450" t="s">
        <v>31</v>
      </c>
      <c r="P2450" t="s">
        <v>769</v>
      </c>
    </row>
    <row r="2451" spans="1:16" hidden="1" x14ac:dyDescent="0.25">
      <c r="A2451" t="s">
        <v>954</v>
      </c>
      <c r="B2451" t="s">
        <v>1228</v>
      </c>
      <c r="D2451" t="s">
        <v>5716</v>
      </c>
      <c r="E2451" t="s">
        <v>5706</v>
      </c>
      <c r="F2451" t="s">
        <v>5717</v>
      </c>
      <c r="G2451" t="s">
        <v>769</v>
      </c>
      <c r="H2451" t="s">
        <v>36</v>
      </c>
      <c r="L2451" t="s">
        <v>771</v>
      </c>
      <c r="N2451">
        <v>1258647</v>
      </c>
      <c r="O2451" t="s">
        <v>31</v>
      </c>
      <c r="P2451" t="s">
        <v>769</v>
      </c>
    </row>
    <row r="2452" spans="1:16" hidden="1" x14ac:dyDescent="0.25">
      <c r="A2452" t="s">
        <v>947</v>
      </c>
      <c r="B2452" t="s">
        <v>1224</v>
      </c>
      <c r="D2452" t="s">
        <v>5718</v>
      </c>
      <c r="E2452" t="s">
        <v>5706</v>
      </c>
      <c r="F2452" t="s">
        <v>5719</v>
      </c>
      <c r="G2452" t="s">
        <v>769</v>
      </c>
      <c r="H2452" t="s">
        <v>29</v>
      </c>
      <c r="L2452" t="s">
        <v>771</v>
      </c>
      <c r="N2452">
        <v>1258647</v>
      </c>
      <c r="O2452" t="s">
        <v>31</v>
      </c>
      <c r="P2452" t="s">
        <v>769</v>
      </c>
    </row>
    <row r="2453" spans="1:16" hidden="1" x14ac:dyDescent="0.25">
      <c r="A2453" t="s">
        <v>943</v>
      </c>
      <c r="B2453" t="s">
        <v>853</v>
      </c>
      <c r="D2453" t="s">
        <v>5720</v>
      </c>
      <c r="E2453" t="s">
        <v>5706</v>
      </c>
      <c r="F2453" t="s">
        <v>5721</v>
      </c>
      <c r="G2453" t="s">
        <v>769</v>
      </c>
      <c r="H2453" t="s">
        <v>29</v>
      </c>
      <c r="L2453" t="s">
        <v>771</v>
      </c>
      <c r="N2453">
        <v>1258647</v>
      </c>
      <c r="O2453" t="s">
        <v>31</v>
      </c>
      <c r="P2453" t="s">
        <v>769</v>
      </c>
    </row>
    <row r="2454" spans="1:16" hidden="1" x14ac:dyDescent="0.25">
      <c r="A2454" t="s">
        <v>939</v>
      </c>
      <c r="B2454" t="s">
        <v>853</v>
      </c>
      <c r="D2454" t="s">
        <v>5722</v>
      </c>
      <c r="E2454" t="s">
        <v>5706</v>
      </c>
      <c r="F2454" t="s">
        <v>5723</v>
      </c>
      <c r="G2454" t="s">
        <v>769</v>
      </c>
      <c r="H2454" t="s">
        <v>36</v>
      </c>
      <c r="L2454" t="s">
        <v>771</v>
      </c>
      <c r="N2454">
        <v>1258647</v>
      </c>
      <c r="O2454" t="s">
        <v>31</v>
      </c>
      <c r="P2454" t="s">
        <v>769</v>
      </c>
    </row>
    <row r="2455" spans="1:16" hidden="1" x14ac:dyDescent="0.25">
      <c r="A2455" t="s">
        <v>250</v>
      </c>
      <c r="B2455" t="s">
        <v>1217</v>
      </c>
      <c r="D2455" t="s">
        <v>5724</v>
      </c>
      <c r="E2455" t="s">
        <v>5706</v>
      </c>
      <c r="F2455" t="s">
        <v>5725</v>
      </c>
      <c r="G2455" t="s">
        <v>769</v>
      </c>
      <c r="H2455" t="s">
        <v>29</v>
      </c>
      <c r="L2455" t="s">
        <v>771</v>
      </c>
      <c r="N2455">
        <v>1258647</v>
      </c>
      <c r="O2455" t="s">
        <v>31</v>
      </c>
      <c r="P2455" t="s">
        <v>769</v>
      </c>
    </row>
    <row r="2456" spans="1:16" hidden="1" x14ac:dyDescent="0.25">
      <c r="A2456" t="s">
        <v>924</v>
      </c>
      <c r="B2456" t="s">
        <v>1213</v>
      </c>
      <c r="D2456" t="s">
        <v>5726</v>
      </c>
      <c r="E2456" t="s">
        <v>5706</v>
      </c>
      <c r="F2456" t="s">
        <v>5727</v>
      </c>
      <c r="G2456" t="s">
        <v>769</v>
      </c>
      <c r="H2456" t="s">
        <v>29</v>
      </c>
      <c r="L2456" t="s">
        <v>771</v>
      </c>
      <c r="N2456">
        <v>1258647</v>
      </c>
      <c r="O2456" t="s">
        <v>31</v>
      </c>
      <c r="P2456" t="s">
        <v>769</v>
      </c>
    </row>
    <row r="2457" spans="1:16" hidden="1" x14ac:dyDescent="0.25">
      <c r="A2457" t="s">
        <v>915</v>
      </c>
      <c r="B2457" t="s">
        <v>1209</v>
      </c>
      <c r="D2457" t="s">
        <v>5728</v>
      </c>
      <c r="E2457" t="s">
        <v>5706</v>
      </c>
      <c r="F2457" t="s">
        <v>5729</v>
      </c>
      <c r="G2457" t="s">
        <v>769</v>
      </c>
      <c r="H2457" t="s">
        <v>29</v>
      </c>
      <c r="L2457" t="s">
        <v>771</v>
      </c>
      <c r="N2457">
        <v>1258647</v>
      </c>
      <c r="O2457" t="s">
        <v>31</v>
      </c>
      <c r="P2457" t="s">
        <v>769</v>
      </c>
    </row>
    <row r="2458" spans="1:16" hidden="1" x14ac:dyDescent="0.25">
      <c r="A2458" t="s">
        <v>911</v>
      </c>
      <c r="B2458" t="s">
        <v>847</v>
      </c>
      <c r="D2458" t="s">
        <v>5730</v>
      </c>
      <c r="E2458" t="s">
        <v>5706</v>
      </c>
      <c r="F2458" t="s">
        <v>5731</v>
      </c>
      <c r="G2458" t="s">
        <v>769</v>
      </c>
      <c r="H2458" t="s">
        <v>36</v>
      </c>
      <c r="L2458" t="s">
        <v>771</v>
      </c>
      <c r="N2458">
        <v>1258647</v>
      </c>
      <c r="O2458" t="s">
        <v>31</v>
      </c>
      <c r="P2458" t="s">
        <v>769</v>
      </c>
    </row>
    <row r="2459" spans="1:16" hidden="1" x14ac:dyDescent="0.25">
      <c r="A2459" t="s">
        <v>907</v>
      </c>
      <c r="B2459" t="s">
        <v>102</v>
      </c>
      <c r="D2459" t="s">
        <v>5732</v>
      </c>
      <c r="E2459" t="s">
        <v>5706</v>
      </c>
      <c r="F2459" t="s">
        <v>5733</v>
      </c>
      <c r="G2459" t="s">
        <v>769</v>
      </c>
      <c r="H2459" t="s">
        <v>29</v>
      </c>
      <c r="L2459" t="s">
        <v>771</v>
      </c>
      <c r="N2459">
        <v>1258647</v>
      </c>
      <c r="O2459" t="s">
        <v>31</v>
      </c>
      <c r="P2459" t="s">
        <v>769</v>
      </c>
    </row>
    <row r="2460" spans="1:16" hidden="1" x14ac:dyDescent="0.25">
      <c r="A2460" t="s">
        <v>903</v>
      </c>
      <c r="B2460" t="s">
        <v>102</v>
      </c>
      <c r="D2460" t="s">
        <v>5734</v>
      </c>
      <c r="E2460" t="s">
        <v>5706</v>
      </c>
      <c r="F2460" t="s">
        <v>5735</v>
      </c>
      <c r="G2460" t="s">
        <v>769</v>
      </c>
      <c r="H2460" t="s">
        <v>36</v>
      </c>
      <c r="L2460" t="s">
        <v>771</v>
      </c>
      <c r="N2460">
        <v>1258647</v>
      </c>
      <c r="O2460" t="s">
        <v>31</v>
      </c>
      <c r="P2460" t="s">
        <v>769</v>
      </c>
    </row>
    <row r="2461" spans="1:16" hidden="1" x14ac:dyDescent="0.25">
      <c r="A2461" t="s">
        <v>895</v>
      </c>
      <c r="B2461" t="s">
        <v>839</v>
      </c>
      <c r="D2461" t="s">
        <v>5736</v>
      </c>
      <c r="E2461" t="s">
        <v>5706</v>
      </c>
      <c r="F2461" t="s">
        <v>5737</v>
      </c>
      <c r="G2461" t="s">
        <v>769</v>
      </c>
      <c r="H2461" t="s">
        <v>36</v>
      </c>
      <c r="L2461" t="s">
        <v>771</v>
      </c>
      <c r="N2461">
        <v>1258647</v>
      </c>
      <c r="O2461" t="s">
        <v>31</v>
      </c>
      <c r="P2461" t="s">
        <v>769</v>
      </c>
    </row>
    <row r="2462" spans="1:16" hidden="1" x14ac:dyDescent="0.25">
      <c r="A2462" t="s">
        <v>891</v>
      </c>
      <c r="B2462" t="s">
        <v>1202</v>
      </c>
      <c r="D2462" t="s">
        <v>5738</v>
      </c>
      <c r="E2462" t="s">
        <v>5706</v>
      </c>
      <c r="F2462" t="s">
        <v>5739</v>
      </c>
      <c r="G2462" t="s">
        <v>769</v>
      </c>
      <c r="H2462" t="s">
        <v>36</v>
      </c>
      <c r="L2462" t="s">
        <v>771</v>
      </c>
      <c r="N2462">
        <v>1258647</v>
      </c>
      <c r="O2462" t="s">
        <v>31</v>
      </c>
      <c r="P2462" t="s">
        <v>769</v>
      </c>
    </row>
    <row r="2463" spans="1:16" hidden="1" x14ac:dyDescent="0.25">
      <c r="A2463" t="s">
        <v>966</v>
      </c>
      <c r="B2463" t="s">
        <v>835</v>
      </c>
      <c r="D2463" t="s">
        <v>5740</v>
      </c>
      <c r="E2463" t="s">
        <v>5706</v>
      </c>
      <c r="F2463" t="s">
        <v>5741</v>
      </c>
      <c r="G2463" t="s">
        <v>769</v>
      </c>
      <c r="H2463" t="s">
        <v>29</v>
      </c>
      <c r="L2463" t="s">
        <v>771</v>
      </c>
      <c r="N2463">
        <v>1258647</v>
      </c>
      <c r="O2463" t="s">
        <v>31</v>
      </c>
      <c r="P2463" t="s">
        <v>769</v>
      </c>
    </row>
    <row r="2464" spans="1:16" hidden="1" x14ac:dyDescent="0.25">
      <c r="A2464" t="s">
        <v>947</v>
      </c>
      <c r="B2464" t="s">
        <v>1197</v>
      </c>
      <c r="D2464" t="s">
        <v>5742</v>
      </c>
      <c r="E2464" t="s">
        <v>5706</v>
      </c>
      <c r="F2464" t="s">
        <v>5743</v>
      </c>
      <c r="G2464" t="s">
        <v>769</v>
      </c>
      <c r="H2464" t="s">
        <v>36</v>
      </c>
      <c r="L2464" t="s">
        <v>771</v>
      </c>
      <c r="N2464">
        <v>1258647</v>
      </c>
      <c r="O2464" t="s">
        <v>31</v>
      </c>
      <c r="P2464" t="s">
        <v>769</v>
      </c>
    </row>
    <row r="2465" spans="1:16" hidden="1" x14ac:dyDescent="0.25">
      <c r="A2465" t="s">
        <v>932</v>
      </c>
      <c r="B2465" t="s">
        <v>1193</v>
      </c>
      <c r="D2465" t="s">
        <v>5744</v>
      </c>
      <c r="E2465" t="s">
        <v>5706</v>
      </c>
      <c r="F2465" t="s">
        <v>5745</v>
      </c>
      <c r="G2465" t="s">
        <v>769</v>
      </c>
      <c r="H2465" t="s">
        <v>36</v>
      </c>
      <c r="L2465" t="s">
        <v>771</v>
      </c>
      <c r="N2465">
        <v>1258647</v>
      </c>
      <c r="O2465" t="s">
        <v>31</v>
      </c>
      <c r="P2465" t="s">
        <v>769</v>
      </c>
    </row>
    <row r="2466" spans="1:16" hidden="1" x14ac:dyDescent="0.25">
      <c r="A2466" t="s">
        <v>928</v>
      </c>
      <c r="B2466" t="s">
        <v>831</v>
      </c>
      <c r="D2466" t="s">
        <v>5746</v>
      </c>
      <c r="E2466" t="s">
        <v>5706</v>
      </c>
      <c r="F2466" t="s">
        <v>5747</v>
      </c>
      <c r="G2466" t="s">
        <v>769</v>
      </c>
      <c r="H2466" t="s">
        <v>36</v>
      </c>
      <c r="L2466" t="s">
        <v>771</v>
      </c>
      <c r="N2466">
        <v>1258647</v>
      </c>
      <c r="O2466" t="s">
        <v>31</v>
      </c>
      <c r="P2466" t="s">
        <v>769</v>
      </c>
    </row>
    <row r="2467" spans="1:16" hidden="1" x14ac:dyDescent="0.25">
      <c r="A2467" t="s">
        <v>919</v>
      </c>
      <c r="B2467" t="s">
        <v>827</v>
      </c>
      <c r="D2467" t="s">
        <v>5748</v>
      </c>
      <c r="E2467" t="s">
        <v>5706</v>
      </c>
      <c r="F2467" t="s">
        <v>5749</v>
      </c>
      <c r="G2467" t="s">
        <v>769</v>
      </c>
      <c r="H2467" t="s">
        <v>29</v>
      </c>
      <c r="L2467" t="s">
        <v>771</v>
      </c>
      <c r="N2467">
        <v>1258647</v>
      </c>
      <c r="O2467" t="s">
        <v>31</v>
      </c>
      <c r="P2467" t="s">
        <v>769</v>
      </c>
    </row>
    <row r="2468" spans="1:16" hidden="1" x14ac:dyDescent="0.25">
      <c r="A2468" t="s">
        <v>895</v>
      </c>
      <c r="B2468" t="s">
        <v>1189</v>
      </c>
      <c r="D2468" t="s">
        <v>5750</v>
      </c>
      <c r="E2468" t="s">
        <v>5706</v>
      </c>
      <c r="F2468" t="s">
        <v>5751</v>
      </c>
      <c r="G2468" t="s">
        <v>769</v>
      </c>
      <c r="H2468" t="s">
        <v>29</v>
      </c>
      <c r="L2468" t="s">
        <v>771</v>
      </c>
      <c r="N2468">
        <v>1258647</v>
      </c>
      <c r="O2468" t="s">
        <v>31</v>
      </c>
      <c r="P2468" t="s">
        <v>769</v>
      </c>
    </row>
    <row r="2469" spans="1:16" hidden="1" x14ac:dyDescent="0.25">
      <c r="A2469" t="s">
        <v>888</v>
      </c>
      <c r="B2469" t="s">
        <v>1185</v>
      </c>
      <c r="D2469" t="s">
        <v>5752</v>
      </c>
      <c r="E2469" t="s">
        <v>5706</v>
      </c>
      <c r="F2469" t="s">
        <v>5753</v>
      </c>
      <c r="G2469" t="s">
        <v>769</v>
      </c>
      <c r="H2469" t="s">
        <v>36</v>
      </c>
      <c r="L2469" t="s">
        <v>771</v>
      </c>
      <c r="N2469">
        <v>1258647</v>
      </c>
      <c r="O2469" t="s">
        <v>31</v>
      </c>
      <c r="P2469" t="s">
        <v>769</v>
      </c>
    </row>
    <row r="2470" spans="1:16" hidden="1" x14ac:dyDescent="0.25">
      <c r="A2470" t="s">
        <v>884</v>
      </c>
      <c r="B2470" t="s">
        <v>1181</v>
      </c>
      <c r="D2470" t="s">
        <v>5754</v>
      </c>
      <c r="E2470" t="s">
        <v>5706</v>
      </c>
      <c r="F2470" t="s">
        <v>5755</v>
      </c>
      <c r="G2470" t="s">
        <v>769</v>
      </c>
      <c r="H2470" t="s">
        <v>29</v>
      </c>
      <c r="L2470" t="s">
        <v>771</v>
      </c>
      <c r="N2470">
        <v>1258647</v>
      </c>
      <c r="O2470" t="s">
        <v>31</v>
      </c>
      <c r="P2470" t="s">
        <v>769</v>
      </c>
    </row>
    <row r="2471" spans="1:16" hidden="1" x14ac:dyDescent="0.25">
      <c r="A2471" t="s">
        <v>880</v>
      </c>
      <c r="B2471" t="s">
        <v>823</v>
      </c>
      <c r="D2471" t="s">
        <v>5756</v>
      </c>
      <c r="E2471" t="s">
        <v>5706</v>
      </c>
      <c r="F2471" t="s">
        <v>5757</v>
      </c>
      <c r="G2471" t="s">
        <v>769</v>
      </c>
      <c r="H2471" t="s">
        <v>29</v>
      </c>
      <c r="L2471" t="s">
        <v>771</v>
      </c>
      <c r="N2471">
        <v>1258647</v>
      </c>
      <c r="O2471" t="s">
        <v>31</v>
      </c>
      <c r="P2471" t="s">
        <v>769</v>
      </c>
    </row>
    <row r="2472" spans="1:16" hidden="1" x14ac:dyDescent="0.25">
      <c r="A2472" t="s">
        <v>876</v>
      </c>
      <c r="B2472" t="s">
        <v>1177</v>
      </c>
      <c r="D2472" t="s">
        <v>5758</v>
      </c>
      <c r="E2472" t="s">
        <v>5706</v>
      </c>
      <c r="F2472" t="s">
        <v>5759</v>
      </c>
      <c r="G2472" t="s">
        <v>769</v>
      </c>
      <c r="H2472" t="s">
        <v>29</v>
      </c>
      <c r="L2472" t="s">
        <v>771</v>
      </c>
      <c r="N2472">
        <v>1258647</v>
      </c>
      <c r="O2472" t="s">
        <v>31</v>
      </c>
      <c r="P2472" t="s">
        <v>769</v>
      </c>
    </row>
    <row r="2473" spans="1:16" hidden="1" x14ac:dyDescent="0.25">
      <c r="A2473" t="s">
        <v>872</v>
      </c>
      <c r="B2473" t="s">
        <v>1173</v>
      </c>
      <c r="D2473" t="s">
        <v>5760</v>
      </c>
      <c r="E2473" t="s">
        <v>5761</v>
      </c>
      <c r="F2473" t="s">
        <v>5762</v>
      </c>
      <c r="G2473" t="s">
        <v>769</v>
      </c>
      <c r="H2473" t="s">
        <v>36</v>
      </c>
      <c r="L2473" t="s">
        <v>771</v>
      </c>
      <c r="N2473">
        <v>1258647</v>
      </c>
      <c r="O2473" t="s">
        <v>31</v>
      </c>
      <c r="P2473" t="s">
        <v>769</v>
      </c>
    </row>
    <row r="2474" spans="1:16" hidden="1" x14ac:dyDescent="0.25">
      <c r="A2474" t="s">
        <v>867</v>
      </c>
      <c r="B2474" t="s">
        <v>819</v>
      </c>
      <c r="D2474" t="s">
        <v>233</v>
      </c>
      <c r="E2474" t="s">
        <v>5761</v>
      </c>
      <c r="F2474" t="s">
        <v>5763</v>
      </c>
      <c r="G2474" t="s">
        <v>769</v>
      </c>
      <c r="H2474" t="s">
        <v>29</v>
      </c>
      <c r="L2474" t="s">
        <v>771</v>
      </c>
      <c r="N2474">
        <v>1258647</v>
      </c>
      <c r="O2474" t="s">
        <v>31</v>
      </c>
      <c r="P2474" t="s">
        <v>769</v>
      </c>
    </row>
    <row r="2475" spans="1:16" hidden="1" x14ac:dyDescent="0.25">
      <c r="A2475" t="s">
        <v>863</v>
      </c>
      <c r="B2475" t="s">
        <v>815</v>
      </c>
      <c r="D2475" t="s">
        <v>236</v>
      </c>
      <c r="E2475" t="s">
        <v>5761</v>
      </c>
      <c r="F2475" t="s">
        <v>5764</v>
      </c>
      <c r="G2475" t="s">
        <v>769</v>
      </c>
      <c r="H2475" t="s">
        <v>29</v>
      </c>
      <c r="L2475" t="s">
        <v>771</v>
      </c>
      <c r="N2475">
        <v>1258647</v>
      </c>
      <c r="O2475" t="s">
        <v>31</v>
      </c>
      <c r="P2475" t="s">
        <v>769</v>
      </c>
    </row>
    <row r="2476" spans="1:16" hidden="1" x14ac:dyDescent="0.25">
      <c r="A2476" t="s">
        <v>859</v>
      </c>
      <c r="B2476" t="s">
        <v>811</v>
      </c>
      <c r="D2476" t="s">
        <v>239</v>
      </c>
      <c r="E2476" t="s">
        <v>5761</v>
      </c>
      <c r="F2476" t="s">
        <v>5765</v>
      </c>
      <c r="G2476" t="s">
        <v>769</v>
      </c>
      <c r="H2476" t="s">
        <v>29</v>
      </c>
      <c r="L2476" t="s">
        <v>771</v>
      </c>
      <c r="N2476">
        <v>1258647</v>
      </c>
      <c r="O2476" t="s">
        <v>31</v>
      </c>
      <c r="P2476" t="s">
        <v>769</v>
      </c>
    </row>
    <row r="2477" spans="1:16" hidden="1" x14ac:dyDescent="0.25">
      <c r="A2477" t="s">
        <v>854</v>
      </c>
      <c r="B2477" t="s">
        <v>808</v>
      </c>
      <c r="D2477" t="s">
        <v>242</v>
      </c>
      <c r="E2477" t="s">
        <v>5761</v>
      </c>
      <c r="F2477" t="s">
        <v>5766</v>
      </c>
      <c r="G2477" t="s">
        <v>769</v>
      </c>
      <c r="H2477" t="s">
        <v>29</v>
      </c>
      <c r="L2477" t="s">
        <v>771</v>
      </c>
      <c r="N2477">
        <v>1258647</v>
      </c>
      <c r="O2477" t="s">
        <v>31</v>
      </c>
      <c r="P2477" t="s">
        <v>769</v>
      </c>
    </row>
    <row r="2478" spans="1:16" hidden="1" x14ac:dyDescent="0.25">
      <c r="A2478" t="s">
        <v>844</v>
      </c>
      <c r="B2478" t="s">
        <v>804</v>
      </c>
      <c r="D2478" t="s">
        <v>245</v>
      </c>
      <c r="E2478" t="s">
        <v>5761</v>
      </c>
      <c r="F2478" t="s">
        <v>5767</v>
      </c>
      <c r="G2478" t="s">
        <v>769</v>
      </c>
      <c r="H2478" t="s">
        <v>29</v>
      </c>
      <c r="L2478" t="s">
        <v>771</v>
      </c>
      <c r="N2478">
        <v>1258647</v>
      </c>
      <c r="O2478" t="s">
        <v>31</v>
      </c>
      <c r="P2478" t="s">
        <v>769</v>
      </c>
    </row>
    <row r="2479" spans="1:16" hidden="1" x14ac:dyDescent="0.25">
      <c r="A2479" t="s">
        <v>840</v>
      </c>
      <c r="B2479" t="s">
        <v>1168</v>
      </c>
      <c r="D2479" t="s">
        <v>248</v>
      </c>
      <c r="E2479" t="s">
        <v>5761</v>
      </c>
      <c r="F2479" t="s">
        <v>5768</v>
      </c>
      <c r="G2479" t="s">
        <v>769</v>
      </c>
      <c r="H2479" t="s">
        <v>36</v>
      </c>
      <c r="L2479" t="s">
        <v>771</v>
      </c>
      <c r="N2479">
        <v>1258647</v>
      </c>
      <c r="O2479" t="s">
        <v>31</v>
      </c>
      <c r="P2479" t="s">
        <v>769</v>
      </c>
    </row>
    <row r="2480" spans="1:16" hidden="1" x14ac:dyDescent="0.25">
      <c r="A2480" t="s">
        <v>836</v>
      </c>
      <c r="B2480" t="s">
        <v>800</v>
      </c>
      <c r="D2480" t="s">
        <v>251</v>
      </c>
      <c r="E2480" t="s">
        <v>5761</v>
      </c>
      <c r="F2480" t="s">
        <v>5769</v>
      </c>
      <c r="G2480" t="s">
        <v>769</v>
      </c>
      <c r="H2480" t="s">
        <v>29</v>
      </c>
      <c r="L2480" t="s">
        <v>771</v>
      </c>
      <c r="N2480">
        <v>1258647</v>
      </c>
      <c r="O2480" t="s">
        <v>31</v>
      </c>
      <c r="P2480" t="s">
        <v>769</v>
      </c>
    </row>
    <row r="2481" spans="1:16" hidden="1" x14ac:dyDescent="0.25">
      <c r="A2481" t="s">
        <v>828</v>
      </c>
      <c r="B2481" t="s">
        <v>796</v>
      </c>
      <c r="D2481" t="s">
        <v>254</v>
      </c>
      <c r="E2481" t="s">
        <v>5761</v>
      </c>
      <c r="F2481" t="s">
        <v>5770</v>
      </c>
      <c r="G2481" t="s">
        <v>769</v>
      </c>
      <c r="H2481" t="s">
        <v>29</v>
      </c>
      <c r="L2481" t="s">
        <v>771</v>
      </c>
      <c r="N2481">
        <v>1258647</v>
      </c>
      <c r="O2481" t="s">
        <v>31</v>
      </c>
      <c r="P2481" t="s">
        <v>769</v>
      </c>
    </row>
    <row r="2482" spans="1:16" hidden="1" x14ac:dyDescent="0.25">
      <c r="A2482" t="s">
        <v>812</v>
      </c>
      <c r="B2482" t="s">
        <v>1164</v>
      </c>
      <c r="D2482" t="s">
        <v>257</v>
      </c>
      <c r="E2482" t="s">
        <v>5761</v>
      </c>
      <c r="F2482" t="s">
        <v>5771</v>
      </c>
      <c r="G2482" t="s">
        <v>769</v>
      </c>
      <c r="H2482" t="s">
        <v>36</v>
      </c>
      <c r="L2482" t="s">
        <v>771</v>
      </c>
      <c r="N2482">
        <v>1258647</v>
      </c>
      <c r="O2482" t="s">
        <v>31</v>
      </c>
      <c r="P2482" t="s">
        <v>769</v>
      </c>
    </row>
    <row r="2483" spans="1:16" hidden="1" x14ac:dyDescent="0.25">
      <c r="A2483" t="s">
        <v>805</v>
      </c>
      <c r="B2483" t="s">
        <v>1159</v>
      </c>
      <c r="D2483" t="s">
        <v>260</v>
      </c>
      <c r="E2483" t="s">
        <v>5761</v>
      </c>
      <c r="F2483" t="s">
        <v>5772</v>
      </c>
      <c r="G2483" t="s">
        <v>769</v>
      </c>
      <c r="H2483" t="s">
        <v>29</v>
      </c>
      <c r="L2483" t="s">
        <v>771</v>
      </c>
      <c r="N2483">
        <v>1258647</v>
      </c>
      <c r="O2483" t="s">
        <v>31</v>
      </c>
      <c r="P2483" t="s">
        <v>769</v>
      </c>
    </row>
    <row r="2484" spans="1:16" hidden="1" x14ac:dyDescent="0.25">
      <c r="A2484" t="s">
        <v>784</v>
      </c>
      <c r="B2484" t="s">
        <v>1154</v>
      </c>
      <c r="D2484" t="s">
        <v>263</v>
      </c>
      <c r="E2484" t="s">
        <v>5761</v>
      </c>
      <c r="F2484" t="s">
        <v>5773</v>
      </c>
      <c r="G2484" t="s">
        <v>769</v>
      </c>
      <c r="H2484" t="s">
        <v>36</v>
      </c>
      <c r="L2484" t="s">
        <v>771</v>
      </c>
      <c r="N2484">
        <v>1258647</v>
      </c>
      <c r="O2484" t="s">
        <v>31</v>
      </c>
      <c r="P2484" t="s">
        <v>769</v>
      </c>
    </row>
    <row r="2485" spans="1:16" hidden="1" x14ac:dyDescent="0.25">
      <c r="A2485" t="s">
        <v>778</v>
      </c>
      <c r="B2485" t="s">
        <v>1149</v>
      </c>
      <c r="D2485" t="s">
        <v>266</v>
      </c>
      <c r="E2485" t="s">
        <v>5761</v>
      </c>
      <c r="F2485" t="s">
        <v>5774</v>
      </c>
      <c r="G2485" t="s">
        <v>769</v>
      </c>
      <c r="H2485" t="s">
        <v>29</v>
      </c>
      <c r="L2485" t="s">
        <v>771</v>
      </c>
      <c r="N2485">
        <v>1258647</v>
      </c>
      <c r="O2485" t="s">
        <v>31</v>
      </c>
      <c r="P2485" t="s">
        <v>769</v>
      </c>
    </row>
    <row r="2486" spans="1:16" hidden="1" x14ac:dyDescent="0.25">
      <c r="A2486" t="s">
        <v>773</v>
      </c>
      <c r="B2486" t="s">
        <v>1144</v>
      </c>
      <c r="D2486" t="s">
        <v>269</v>
      </c>
      <c r="E2486" t="s">
        <v>5761</v>
      </c>
      <c r="F2486" t="s">
        <v>5775</v>
      </c>
      <c r="G2486" t="s">
        <v>769</v>
      </c>
      <c r="H2486" t="s">
        <v>36</v>
      </c>
      <c r="L2486" t="s">
        <v>771</v>
      </c>
      <c r="N2486">
        <v>1258647</v>
      </c>
      <c r="O2486" t="s">
        <v>31</v>
      </c>
      <c r="P2486" t="s">
        <v>769</v>
      </c>
    </row>
    <row r="2487" spans="1:16" hidden="1" x14ac:dyDescent="0.25">
      <c r="A2487" t="s">
        <v>765</v>
      </c>
      <c r="B2487" t="s">
        <v>791</v>
      </c>
      <c r="D2487" t="s">
        <v>272</v>
      </c>
      <c r="E2487" t="s">
        <v>5761</v>
      </c>
      <c r="F2487" t="s">
        <v>5776</v>
      </c>
      <c r="G2487" t="s">
        <v>769</v>
      </c>
      <c r="H2487" t="s">
        <v>36</v>
      </c>
      <c r="L2487" t="s">
        <v>771</v>
      </c>
      <c r="N2487">
        <v>1258647</v>
      </c>
      <c r="O2487" t="s">
        <v>31</v>
      </c>
      <c r="P2487" t="s">
        <v>769</v>
      </c>
    </row>
    <row r="2488" spans="1:16" hidden="1" x14ac:dyDescent="0.25">
      <c r="A2488" t="s">
        <v>848</v>
      </c>
      <c r="B2488" t="s">
        <v>791</v>
      </c>
      <c r="D2488" t="s">
        <v>5777</v>
      </c>
      <c r="E2488" t="s">
        <v>5761</v>
      </c>
      <c r="F2488" t="s">
        <v>5778</v>
      </c>
      <c r="G2488" t="s">
        <v>769</v>
      </c>
      <c r="H2488" t="s">
        <v>36</v>
      </c>
      <c r="L2488" t="s">
        <v>771</v>
      </c>
      <c r="N2488">
        <v>1258647</v>
      </c>
      <c r="O2488" t="s">
        <v>31</v>
      </c>
      <c r="P2488" t="s">
        <v>769</v>
      </c>
    </row>
    <row r="2489" spans="1:16" hidden="1" x14ac:dyDescent="0.25">
      <c r="A2489" t="s">
        <v>832</v>
      </c>
      <c r="B2489" t="s">
        <v>787</v>
      </c>
      <c r="D2489" t="s">
        <v>5779</v>
      </c>
      <c r="E2489" t="s">
        <v>5761</v>
      </c>
      <c r="F2489" t="s">
        <v>5780</v>
      </c>
      <c r="G2489" t="s">
        <v>769</v>
      </c>
      <c r="H2489" t="s">
        <v>29</v>
      </c>
      <c r="L2489" t="s">
        <v>771</v>
      </c>
      <c r="N2489">
        <v>1258647</v>
      </c>
      <c r="O2489" t="s">
        <v>31</v>
      </c>
      <c r="P2489" t="s">
        <v>769</v>
      </c>
    </row>
    <row r="2490" spans="1:16" hidden="1" x14ac:dyDescent="0.25">
      <c r="A2490" t="s">
        <v>824</v>
      </c>
      <c r="B2490" t="s">
        <v>1134</v>
      </c>
      <c r="D2490" t="s">
        <v>5781</v>
      </c>
      <c r="E2490" t="s">
        <v>5761</v>
      </c>
      <c r="F2490" t="s">
        <v>5782</v>
      </c>
      <c r="G2490" t="s">
        <v>769</v>
      </c>
      <c r="H2490" t="s">
        <v>29</v>
      </c>
      <c r="L2490" t="s">
        <v>771</v>
      </c>
      <c r="N2490">
        <v>1258647</v>
      </c>
      <c r="O2490" t="s">
        <v>31</v>
      </c>
      <c r="P2490" t="s">
        <v>769</v>
      </c>
    </row>
    <row r="2491" spans="1:16" hidden="1" x14ac:dyDescent="0.25">
      <c r="A2491" t="s">
        <v>820</v>
      </c>
      <c r="B2491" t="s">
        <v>783</v>
      </c>
      <c r="D2491" t="s">
        <v>5783</v>
      </c>
      <c r="E2491" t="s">
        <v>5784</v>
      </c>
      <c r="F2491" t="s">
        <v>5785</v>
      </c>
      <c r="G2491" t="s">
        <v>769</v>
      </c>
      <c r="H2491" t="s">
        <v>36</v>
      </c>
      <c r="L2491" t="s">
        <v>771</v>
      </c>
      <c r="N2491">
        <v>1258647</v>
      </c>
      <c r="O2491" t="s">
        <v>31</v>
      </c>
      <c r="P2491" t="s">
        <v>769</v>
      </c>
    </row>
    <row r="2492" spans="1:16" hidden="1" x14ac:dyDescent="0.25">
      <c r="A2492" t="s">
        <v>816</v>
      </c>
      <c r="B2492" t="s">
        <v>1129</v>
      </c>
      <c r="D2492" t="s">
        <v>5786</v>
      </c>
      <c r="E2492" t="s">
        <v>5784</v>
      </c>
      <c r="F2492" t="s">
        <v>5787</v>
      </c>
      <c r="G2492" t="s">
        <v>769</v>
      </c>
      <c r="H2492" t="s">
        <v>29</v>
      </c>
      <c r="L2492" t="s">
        <v>771</v>
      </c>
      <c r="N2492">
        <v>1258647</v>
      </c>
      <c r="O2492" t="s">
        <v>31</v>
      </c>
      <c r="P2492" t="s">
        <v>769</v>
      </c>
    </row>
    <row r="2493" spans="1:16" hidden="1" x14ac:dyDescent="0.25">
      <c r="A2493" t="s">
        <v>805</v>
      </c>
      <c r="B2493" t="s">
        <v>777</v>
      </c>
      <c r="D2493" t="s">
        <v>5788</v>
      </c>
      <c r="E2493" t="s">
        <v>5784</v>
      </c>
      <c r="F2493" t="s">
        <v>5789</v>
      </c>
      <c r="G2493" t="s">
        <v>769</v>
      </c>
      <c r="H2493" t="s">
        <v>29</v>
      </c>
      <c r="L2493" t="s">
        <v>771</v>
      </c>
      <c r="N2493">
        <v>1258647</v>
      </c>
      <c r="O2493" t="s">
        <v>31</v>
      </c>
      <c r="P2493" t="s">
        <v>769</v>
      </c>
    </row>
    <row r="2494" spans="1:16" hidden="1" x14ac:dyDescent="0.25">
      <c r="A2494" t="s">
        <v>801</v>
      </c>
      <c r="B2494" t="s">
        <v>772</v>
      </c>
      <c r="D2494" t="s">
        <v>5790</v>
      </c>
      <c r="E2494" t="s">
        <v>5784</v>
      </c>
      <c r="F2494" t="s">
        <v>5791</v>
      </c>
      <c r="G2494" t="s">
        <v>769</v>
      </c>
      <c r="H2494" t="s">
        <v>29</v>
      </c>
      <c r="L2494" t="s">
        <v>771</v>
      </c>
      <c r="N2494">
        <v>1258647</v>
      </c>
      <c r="O2494" t="s">
        <v>31</v>
      </c>
      <c r="P2494" t="s">
        <v>769</v>
      </c>
    </row>
    <row r="2495" spans="1:16" hidden="1" x14ac:dyDescent="0.25">
      <c r="A2495" t="s">
        <v>797</v>
      </c>
      <c r="B2495" t="s">
        <v>1124</v>
      </c>
      <c r="D2495" t="s">
        <v>5792</v>
      </c>
      <c r="E2495" t="s">
        <v>5784</v>
      </c>
      <c r="F2495" t="s">
        <v>5793</v>
      </c>
      <c r="G2495" t="s">
        <v>769</v>
      </c>
      <c r="H2495" t="s">
        <v>36</v>
      </c>
      <c r="L2495" t="s">
        <v>771</v>
      </c>
      <c r="N2495">
        <v>1258647</v>
      </c>
      <c r="O2495" t="s">
        <v>31</v>
      </c>
      <c r="P2495" t="s">
        <v>769</v>
      </c>
    </row>
    <row r="2496" spans="1:16" hidden="1" x14ac:dyDescent="0.25">
      <c r="A2496" t="s">
        <v>792</v>
      </c>
      <c r="B2496" t="s">
        <v>1119</v>
      </c>
      <c r="D2496" t="s">
        <v>5794</v>
      </c>
      <c r="E2496" t="s">
        <v>5784</v>
      </c>
      <c r="F2496" t="s">
        <v>5795</v>
      </c>
      <c r="G2496" t="s">
        <v>769</v>
      </c>
      <c r="H2496" t="s">
        <v>29</v>
      </c>
      <c r="L2496" t="s">
        <v>771</v>
      </c>
      <c r="N2496">
        <v>1258647</v>
      </c>
      <c r="O2496" t="s">
        <v>31</v>
      </c>
      <c r="P2496" t="s">
        <v>769</v>
      </c>
    </row>
    <row r="2497" spans="1:16" hidden="1" x14ac:dyDescent="0.25">
      <c r="A2497" t="s">
        <v>788</v>
      </c>
      <c r="B2497" t="s">
        <v>764</v>
      </c>
      <c r="D2497" t="s">
        <v>5796</v>
      </c>
      <c r="E2497" t="s">
        <v>5784</v>
      </c>
      <c r="F2497" t="s">
        <v>5797</v>
      </c>
      <c r="G2497" t="s">
        <v>769</v>
      </c>
      <c r="H2497" t="s">
        <v>29</v>
      </c>
      <c r="L2497" t="s">
        <v>771</v>
      </c>
      <c r="N2497">
        <v>1258647</v>
      </c>
      <c r="O2497" t="s">
        <v>31</v>
      </c>
      <c r="P2497" t="s">
        <v>769</v>
      </c>
    </row>
    <row r="2498" spans="1:16" hidden="1" x14ac:dyDescent="0.25">
      <c r="A2498" t="s">
        <v>1583</v>
      </c>
      <c r="B2498" t="s">
        <v>764</v>
      </c>
      <c r="D2498" t="s">
        <v>5798</v>
      </c>
      <c r="E2498" t="s">
        <v>5784</v>
      </c>
      <c r="F2498" t="s">
        <v>5799</v>
      </c>
      <c r="G2498" t="s">
        <v>769</v>
      </c>
      <c r="H2498" t="s">
        <v>29</v>
      </c>
      <c r="L2498" t="s">
        <v>771</v>
      </c>
      <c r="N2498">
        <v>1258647</v>
      </c>
      <c r="O2498" t="s">
        <v>31</v>
      </c>
      <c r="P2498" t="s">
        <v>769</v>
      </c>
    </row>
    <row r="2499" spans="1:16" hidden="1" x14ac:dyDescent="0.25">
      <c r="A2499" t="s">
        <v>1579</v>
      </c>
      <c r="B2499" t="s">
        <v>772</v>
      </c>
      <c r="D2499" t="s">
        <v>5800</v>
      </c>
      <c r="E2499" t="s">
        <v>5784</v>
      </c>
      <c r="F2499" t="s">
        <v>5801</v>
      </c>
      <c r="G2499" t="s">
        <v>769</v>
      </c>
      <c r="H2499" t="s">
        <v>29</v>
      </c>
      <c r="L2499" t="s">
        <v>771</v>
      </c>
      <c r="N2499">
        <v>1258647</v>
      </c>
      <c r="O2499" t="s">
        <v>31</v>
      </c>
      <c r="P2499" t="s">
        <v>769</v>
      </c>
    </row>
    <row r="2500" spans="1:16" hidden="1" x14ac:dyDescent="0.25">
      <c r="A2500" t="s">
        <v>1575</v>
      </c>
      <c r="B2500" t="s">
        <v>777</v>
      </c>
      <c r="D2500" t="s">
        <v>5802</v>
      </c>
      <c r="E2500" t="s">
        <v>5784</v>
      </c>
      <c r="F2500" t="s">
        <v>5803</v>
      </c>
      <c r="G2500" t="s">
        <v>769</v>
      </c>
      <c r="H2500" t="s">
        <v>29</v>
      </c>
      <c r="L2500" t="s">
        <v>771</v>
      </c>
      <c r="N2500">
        <v>1258647</v>
      </c>
      <c r="O2500" t="s">
        <v>31</v>
      </c>
      <c r="P2500" t="s">
        <v>769</v>
      </c>
    </row>
    <row r="2501" spans="1:16" hidden="1" x14ac:dyDescent="0.25">
      <c r="A2501" t="s">
        <v>1571</v>
      </c>
      <c r="B2501" t="s">
        <v>783</v>
      </c>
      <c r="D2501" t="s">
        <v>5804</v>
      </c>
      <c r="E2501" t="s">
        <v>5784</v>
      </c>
      <c r="F2501" t="s">
        <v>5805</v>
      </c>
      <c r="G2501" t="s">
        <v>769</v>
      </c>
      <c r="H2501" t="s">
        <v>36</v>
      </c>
      <c r="L2501" t="s">
        <v>771</v>
      </c>
      <c r="N2501">
        <v>1258647</v>
      </c>
      <c r="O2501" t="s">
        <v>31</v>
      </c>
      <c r="P2501" t="s">
        <v>769</v>
      </c>
    </row>
    <row r="2502" spans="1:16" hidden="1" x14ac:dyDescent="0.25">
      <c r="A2502" t="s">
        <v>1567</v>
      </c>
      <c r="B2502" t="s">
        <v>787</v>
      </c>
      <c r="D2502" t="s">
        <v>5806</v>
      </c>
      <c r="E2502" t="s">
        <v>5784</v>
      </c>
      <c r="F2502" t="s">
        <v>5807</v>
      </c>
      <c r="G2502" t="s">
        <v>769</v>
      </c>
      <c r="H2502" t="s">
        <v>29</v>
      </c>
      <c r="L2502" t="s">
        <v>771</v>
      </c>
      <c r="N2502">
        <v>1258647</v>
      </c>
      <c r="O2502" t="s">
        <v>31</v>
      </c>
      <c r="P2502" t="s">
        <v>769</v>
      </c>
    </row>
    <row r="2503" spans="1:16" hidden="1" x14ac:dyDescent="0.25">
      <c r="A2503" t="s">
        <v>1564</v>
      </c>
      <c r="B2503" t="s">
        <v>791</v>
      </c>
      <c r="D2503" t="s">
        <v>5808</v>
      </c>
      <c r="E2503" t="s">
        <v>5784</v>
      </c>
      <c r="F2503" t="s">
        <v>5809</v>
      </c>
      <c r="G2503" t="s">
        <v>769</v>
      </c>
      <c r="H2503" t="s">
        <v>36</v>
      </c>
      <c r="L2503" t="s">
        <v>771</v>
      </c>
      <c r="N2503">
        <v>1258647</v>
      </c>
      <c r="O2503" t="s">
        <v>31</v>
      </c>
      <c r="P2503" t="s">
        <v>769</v>
      </c>
    </row>
    <row r="2504" spans="1:16" hidden="1" x14ac:dyDescent="0.25">
      <c r="A2504" t="s">
        <v>1560</v>
      </c>
      <c r="B2504" t="s">
        <v>796</v>
      </c>
      <c r="D2504" t="s">
        <v>5810</v>
      </c>
      <c r="E2504" t="s">
        <v>5784</v>
      </c>
      <c r="F2504" t="s">
        <v>5811</v>
      </c>
      <c r="G2504" t="s">
        <v>769</v>
      </c>
      <c r="H2504" t="s">
        <v>29</v>
      </c>
      <c r="L2504" t="s">
        <v>771</v>
      </c>
      <c r="N2504">
        <v>1258647</v>
      </c>
      <c r="O2504" t="s">
        <v>31</v>
      </c>
      <c r="P2504" t="s">
        <v>769</v>
      </c>
    </row>
    <row r="2505" spans="1:16" hidden="1" x14ac:dyDescent="0.25">
      <c r="A2505" t="s">
        <v>1556</v>
      </c>
      <c r="B2505" t="s">
        <v>800</v>
      </c>
      <c r="D2505" t="s">
        <v>5812</v>
      </c>
      <c r="E2505" t="s">
        <v>5784</v>
      </c>
      <c r="F2505" t="s">
        <v>5813</v>
      </c>
      <c r="G2505" t="s">
        <v>769</v>
      </c>
      <c r="H2505" t="s">
        <v>29</v>
      </c>
      <c r="L2505" t="s">
        <v>771</v>
      </c>
      <c r="N2505">
        <v>1258647</v>
      </c>
      <c r="O2505" t="s">
        <v>31</v>
      </c>
      <c r="P2505" t="s">
        <v>769</v>
      </c>
    </row>
    <row r="2506" spans="1:16" hidden="1" x14ac:dyDescent="0.25">
      <c r="A2506" t="s">
        <v>1552</v>
      </c>
      <c r="B2506" t="s">
        <v>804</v>
      </c>
      <c r="D2506" t="s">
        <v>5814</v>
      </c>
      <c r="E2506" t="s">
        <v>5784</v>
      </c>
      <c r="F2506" t="s">
        <v>5815</v>
      </c>
      <c r="G2506" t="s">
        <v>769</v>
      </c>
      <c r="H2506" t="s">
        <v>36</v>
      </c>
      <c r="L2506" t="s">
        <v>771</v>
      </c>
      <c r="N2506">
        <v>1258647</v>
      </c>
      <c r="O2506" t="s">
        <v>31</v>
      </c>
      <c r="P2506" t="s">
        <v>769</v>
      </c>
    </row>
    <row r="2507" spans="1:16" hidden="1" x14ac:dyDescent="0.25">
      <c r="A2507" t="s">
        <v>1548</v>
      </c>
      <c r="B2507" t="s">
        <v>808</v>
      </c>
      <c r="D2507" t="s">
        <v>5816</v>
      </c>
      <c r="E2507" t="s">
        <v>5784</v>
      </c>
      <c r="F2507" t="s">
        <v>5817</v>
      </c>
      <c r="G2507" t="s">
        <v>769</v>
      </c>
      <c r="H2507" t="s">
        <v>29</v>
      </c>
      <c r="L2507" t="s">
        <v>771</v>
      </c>
      <c r="N2507">
        <v>1258647</v>
      </c>
      <c r="O2507" t="s">
        <v>31</v>
      </c>
      <c r="P2507" t="s">
        <v>769</v>
      </c>
    </row>
    <row r="2508" spans="1:16" hidden="1" x14ac:dyDescent="0.25">
      <c r="A2508" t="s">
        <v>1544</v>
      </c>
      <c r="B2508" t="s">
        <v>811</v>
      </c>
      <c r="D2508" t="s">
        <v>5818</v>
      </c>
      <c r="E2508" t="s">
        <v>5784</v>
      </c>
      <c r="F2508" t="s">
        <v>5819</v>
      </c>
      <c r="G2508" t="s">
        <v>769</v>
      </c>
      <c r="H2508" t="s">
        <v>29</v>
      </c>
      <c r="L2508" t="s">
        <v>771</v>
      </c>
      <c r="N2508">
        <v>1258647</v>
      </c>
      <c r="O2508" t="s">
        <v>31</v>
      </c>
      <c r="P2508" t="s">
        <v>769</v>
      </c>
    </row>
    <row r="2509" spans="1:16" hidden="1" x14ac:dyDescent="0.25">
      <c r="A2509" t="s">
        <v>1540</v>
      </c>
      <c r="B2509" t="s">
        <v>815</v>
      </c>
      <c r="D2509" t="s">
        <v>5820</v>
      </c>
      <c r="E2509" t="s">
        <v>5821</v>
      </c>
      <c r="F2509" t="s">
        <v>5822</v>
      </c>
      <c r="G2509" t="s">
        <v>769</v>
      </c>
      <c r="H2509" t="s">
        <v>29</v>
      </c>
      <c r="L2509" t="s">
        <v>771</v>
      </c>
      <c r="N2509">
        <v>1258647</v>
      </c>
      <c r="O2509" t="s">
        <v>31</v>
      </c>
      <c r="P2509" t="s">
        <v>769</v>
      </c>
    </row>
    <row r="2510" spans="1:16" hidden="1" x14ac:dyDescent="0.25">
      <c r="A2510" t="s">
        <v>1536</v>
      </c>
      <c r="B2510" t="s">
        <v>819</v>
      </c>
      <c r="D2510" t="s">
        <v>5823</v>
      </c>
      <c r="E2510" t="s">
        <v>5821</v>
      </c>
      <c r="F2510" t="s">
        <v>5824</v>
      </c>
      <c r="G2510" t="s">
        <v>769</v>
      </c>
      <c r="H2510" t="s">
        <v>36</v>
      </c>
      <c r="L2510" t="s">
        <v>771</v>
      </c>
      <c r="N2510">
        <v>1258647</v>
      </c>
      <c r="O2510" t="s">
        <v>31</v>
      </c>
      <c r="P2510" t="s">
        <v>769</v>
      </c>
    </row>
    <row r="2511" spans="1:16" hidden="1" x14ac:dyDescent="0.25">
      <c r="A2511" t="s">
        <v>1532</v>
      </c>
      <c r="B2511" t="s">
        <v>823</v>
      </c>
      <c r="D2511" t="s">
        <v>5825</v>
      </c>
      <c r="E2511" t="s">
        <v>5821</v>
      </c>
      <c r="F2511" t="s">
        <v>5826</v>
      </c>
      <c r="G2511" t="s">
        <v>769</v>
      </c>
      <c r="H2511" t="s">
        <v>29</v>
      </c>
      <c r="L2511" t="s">
        <v>771</v>
      </c>
      <c r="N2511">
        <v>1258647</v>
      </c>
      <c r="O2511" t="s">
        <v>31</v>
      </c>
      <c r="P2511" t="s">
        <v>769</v>
      </c>
    </row>
    <row r="2512" spans="1:16" hidden="1" x14ac:dyDescent="0.25">
      <c r="A2512" t="s">
        <v>1528</v>
      </c>
      <c r="B2512" t="s">
        <v>827</v>
      </c>
      <c r="D2512" t="s">
        <v>5827</v>
      </c>
      <c r="E2512" t="s">
        <v>5821</v>
      </c>
      <c r="F2512" t="s">
        <v>5828</v>
      </c>
      <c r="G2512" t="s">
        <v>769</v>
      </c>
      <c r="H2512" t="s">
        <v>36</v>
      </c>
      <c r="L2512" t="s">
        <v>771</v>
      </c>
      <c r="N2512">
        <v>1258647</v>
      </c>
      <c r="O2512" t="s">
        <v>31</v>
      </c>
      <c r="P2512" t="s">
        <v>769</v>
      </c>
    </row>
    <row r="2513" spans="1:16" hidden="1" x14ac:dyDescent="0.25">
      <c r="A2513" t="s">
        <v>1524</v>
      </c>
      <c r="B2513" t="s">
        <v>831</v>
      </c>
      <c r="D2513" t="s">
        <v>5829</v>
      </c>
      <c r="E2513" t="s">
        <v>5821</v>
      </c>
      <c r="F2513" t="s">
        <v>5830</v>
      </c>
      <c r="G2513" t="s">
        <v>769</v>
      </c>
      <c r="H2513" t="s">
        <v>36</v>
      </c>
      <c r="L2513" t="s">
        <v>771</v>
      </c>
      <c r="N2513">
        <v>1258647</v>
      </c>
      <c r="O2513" t="s">
        <v>31</v>
      </c>
      <c r="P2513" t="s">
        <v>769</v>
      </c>
    </row>
    <row r="2514" spans="1:16" hidden="1" x14ac:dyDescent="0.25">
      <c r="A2514" t="s">
        <v>1520</v>
      </c>
      <c r="B2514" t="s">
        <v>835</v>
      </c>
      <c r="D2514" t="s">
        <v>5831</v>
      </c>
      <c r="E2514" t="s">
        <v>5821</v>
      </c>
      <c r="F2514" t="s">
        <v>5832</v>
      </c>
      <c r="G2514" t="s">
        <v>769</v>
      </c>
      <c r="H2514" t="s">
        <v>36</v>
      </c>
      <c r="L2514" t="s">
        <v>771</v>
      </c>
      <c r="N2514">
        <v>1258647</v>
      </c>
      <c r="O2514" t="s">
        <v>31</v>
      </c>
      <c r="P2514" t="s">
        <v>769</v>
      </c>
    </row>
    <row r="2515" spans="1:16" hidden="1" x14ac:dyDescent="0.25">
      <c r="A2515" t="s">
        <v>1516</v>
      </c>
      <c r="B2515" t="s">
        <v>839</v>
      </c>
      <c r="D2515" t="s">
        <v>5833</v>
      </c>
      <c r="E2515" t="s">
        <v>5821</v>
      </c>
      <c r="F2515" t="s">
        <v>5834</v>
      </c>
      <c r="G2515" t="s">
        <v>769</v>
      </c>
      <c r="H2515" t="s">
        <v>29</v>
      </c>
      <c r="L2515" t="s">
        <v>771</v>
      </c>
      <c r="N2515">
        <v>1258647</v>
      </c>
      <c r="O2515" t="s">
        <v>31</v>
      </c>
      <c r="P2515" t="s">
        <v>769</v>
      </c>
    </row>
    <row r="2516" spans="1:16" hidden="1" x14ac:dyDescent="0.25">
      <c r="A2516" t="s">
        <v>1512</v>
      </c>
      <c r="B2516" t="s">
        <v>102</v>
      </c>
      <c r="D2516" t="s">
        <v>5835</v>
      </c>
      <c r="E2516" t="s">
        <v>5821</v>
      </c>
      <c r="F2516" t="s">
        <v>5836</v>
      </c>
      <c r="G2516" t="s">
        <v>769</v>
      </c>
      <c r="H2516" t="s">
        <v>36</v>
      </c>
      <c r="L2516" t="s">
        <v>771</v>
      </c>
      <c r="N2516">
        <v>1258647</v>
      </c>
      <c r="O2516" t="s">
        <v>31</v>
      </c>
      <c r="P2516" t="s">
        <v>769</v>
      </c>
    </row>
    <row r="2517" spans="1:16" hidden="1" x14ac:dyDescent="0.25">
      <c r="A2517" t="s">
        <v>1508</v>
      </c>
      <c r="B2517" t="s">
        <v>847</v>
      </c>
      <c r="D2517" t="s">
        <v>5837</v>
      </c>
      <c r="E2517" t="s">
        <v>5821</v>
      </c>
      <c r="F2517" t="s">
        <v>5838</v>
      </c>
      <c r="G2517" t="s">
        <v>769</v>
      </c>
      <c r="H2517" t="s">
        <v>36</v>
      </c>
      <c r="L2517" t="s">
        <v>771</v>
      </c>
      <c r="N2517">
        <v>1258647</v>
      </c>
      <c r="O2517" t="s">
        <v>31</v>
      </c>
      <c r="P2517" t="s">
        <v>769</v>
      </c>
    </row>
    <row r="2518" spans="1:16" hidden="1" x14ac:dyDescent="0.25">
      <c r="A2518" t="s">
        <v>1504</v>
      </c>
      <c r="B2518" t="s">
        <v>853</v>
      </c>
      <c r="D2518" t="s">
        <v>5839</v>
      </c>
      <c r="E2518" t="s">
        <v>5821</v>
      </c>
      <c r="F2518" t="s">
        <v>5840</v>
      </c>
      <c r="G2518" t="s">
        <v>769</v>
      </c>
      <c r="H2518" t="s">
        <v>36</v>
      </c>
      <c r="L2518" t="s">
        <v>771</v>
      </c>
      <c r="N2518">
        <v>1258647</v>
      </c>
      <c r="O2518" t="s">
        <v>31</v>
      </c>
      <c r="P2518" t="s">
        <v>769</v>
      </c>
    </row>
    <row r="2519" spans="1:16" hidden="1" x14ac:dyDescent="0.25">
      <c r="A2519" t="s">
        <v>1500</v>
      </c>
      <c r="B2519" t="s">
        <v>858</v>
      </c>
      <c r="D2519" t="s">
        <v>5841</v>
      </c>
      <c r="E2519" t="s">
        <v>5821</v>
      </c>
      <c r="F2519" t="s">
        <v>5842</v>
      </c>
      <c r="G2519" t="s">
        <v>769</v>
      </c>
      <c r="H2519" t="s">
        <v>29</v>
      </c>
      <c r="L2519" t="s">
        <v>771</v>
      </c>
      <c r="N2519">
        <v>1258647</v>
      </c>
      <c r="O2519" t="s">
        <v>31</v>
      </c>
      <c r="P2519" t="s">
        <v>769</v>
      </c>
    </row>
    <row r="2520" spans="1:16" hidden="1" x14ac:dyDescent="0.25">
      <c r="A2520" t="s">
        <v>1496</v>
      </c>
      <c r="B2520" t="s">
        <v>862</v>
      </c>
      <c r="D2520" t="s">
        <v>5843</v>
      </c>
      <c r="E2520" t="s">
        <v>5821</v>
      </c>
      <c r="F2520" t="s">
        <v>5844</v>
      </c>
      <c r="G2520" t="s">
        <v>769</v>
      </c>
      <c r="H2520" t="s">
        <v>29</v>
      </c>
      <c r="L2520" t="s">
        <v>771</v>
      </c>
      <c r="N2520">
        <v>1258647</v>
      </c>
      <c r="O2520" t="s">
        <v>31</v>
      </c>
      <c r="P2520" t="s">
        <v>769</v>
      </c>
    </row>
    <row r="2521" spans="1:16" hidden="1" x14ac:dyDescent="0.25">
      <c r="A2521" t="s">
        <v>1492</v>
      </c>
      <c r="B2521" t="s">
        <v>866</v>
      </c>
      <c r="D2521" t="s">
        <v>5845</v>
      </c>
      <c r="E2521" t="s">
        <v>5821</v>
      </c>
      <c r="F2521" t="s">
        <v>5846</v>
      </c>
      <c r="G2521" t="s">
        <v>769</v>
      </c>
      <c r="H2521" t="s">
        <v>36</v>
      </c>
      <c r="L2521" t="s">
        <v>771</v>
      </c>
      <c r="N2521">
        <v>1258647</v>
      </c>
      <c r="O2521" t="s">
        <v>31</v>
      </c>
      <c r="P2521" t="s">
        <v>769</v>
      </c>
    </row>
    <row r="2522" spans="1:16" hidden="1" x14ac:dyDescent="0.25">
      <c r="A2522" t="s">
        <v>1488</v>
      </c>
      <c r="B2522" t="s">
        <v>871</v>
      </c>
      <c r="D2522" t="s">
        <v>5847</v>
      </c>
      <c r="E2522" t="s">
        <v>5821</v>
      </c>
      <c r="F2522" t="s">
        <v>5848</v>
      </c>
      <c r="G2522" t="s">
        <v>769</v>
      </c>
      <c r="H2522" t="s">
        <v>29</v>
      </c>
      <c r="L2522" t="s">
        <v>771</v>
      </c>
      <c r="N2522">
        <v>1258647</v>
      </c>
      <c r="O2522" t="s">
        <v>31</v>
      </c>
      <c r="P2522" t="s">
        <v>769</v>
      </c>
    </row>
    <row r="2523" spans="1:16" hidden="1" x14ac:dyDescent="0.25">
      <c r="A2523" t="s">
        <v>1484</v>
      </c>
      <c r="B2523" t="s">
        <v>875</v>
      </c>
      <c r="D2523" t="s">
        <v>5849</v>
      </c>
      <c r="E2523" t="s">
        <v>5821</v>
      </c>
      <c r="F2523" t="s">
        <v>5850</v>
      </c>
      <c r="G2523" t="s">
        <v>769</v>
      </c>
      <c r="H2523" t="s">
        <v>29</v>
      </c>
      <c r="L2523" t="s">
        <v>771</v>
      </c>
      <c r="N2523">
        <v>1258647</v>
      </c>
      <c r="O2523" t="s">
        <v>31</v>
      </c>
      <c r="P2523" t="s">
        <v>769</v>
      </c>
    </row>
    <row r="2524" spans="1:16" hidden="1" x14ac:dyDescent="0.25">
      <c r="A2524" t="s">
        <v>1480</v>
      </c>
      <c r="B2524" t="s">
        <v>879</v>
      </c>
      <c r="D2524" t="s">
        <v>5851</v>
      </c>
      <c r="E2524" t="s">
        <v>5821</v>
      </c>
      <c r="F2524" t="s">
        <v>5852</v>
      </c>
      <c r="G2524" t="s">
        <v>769</v>
      </c>
      <c r="H2524" t="s">
        <v>29</v>
      </c>
      <c r="L2524" t="s">
        <v>771</v>
      </c>
      <c r="N2524">
        <v>1258647</v>
      </c>
      <c r="O2524" t="s">
        <v>31</v>
      </c>
      <c r="P2524" t="s">
        <v>769</v>
      </c>
    </row>
    <row r="2525" spans="1:16" hidden="1" x14ac:dyDescent="0.25">
      <c r="A2525" t="s">
        <v>1476</v>
      </c>
      <c r="B2525" t="s">
        <v>883</v>
      </c>
      <c r="D2525" t="s">
        <v>5853</v>
      </c>
      <c r="E2525" t="s">
        <v>5821</v>
      </c>
      <c r="F2525" t="s">
        <v>5854</v>
      </c>
      <c r="G2525" t="s">
        <v>769</v>
      </c>
      <c r="H2525" t="s">
        <v>36</v>
      </c>
      <c r="L2525" t="s">
        <v>771</v>
      </c>
      <c r="N2525">
        <v>1258647</v>
      </c>
      <c r="O2525" t="s">
        <v>31</v>
      </c>
      <c r="P2525" t="s">
        <v>769</v>
      </c>
    </row>
    <row r="2526" spans="1:16" hidden="1" x14ac:dyDescent="0.25">
      <c r="A2526" t="s">
        <v>1473</v>
      </c>
      <c r="B2526" t="s">
        <v>887</v>
      </c>
      <c r="D2526" t="s">
        <v>5855</v>
      </c>
      <c r="E2526" t="s">
        <v>5821</v>
      </c>
      <c r="F2526" t="s">
        <v>5856</v>
      </c>
      <c r="G2526" t="s">
        <v>769</v>
      </c>
      <c r="H2526" t="s">
        <v>29</v>
      </c>
      <c r="L2526" t="s">
        <v>771</v>
      </c>
      <c r="N2526">
        <v>1258647</v>
      </c>
      <c r="O2526" t="s">
        <v>31</v>
      </c>
      <c r="P2526" t="s">
        <v>769</v>
      </c>
    </row>
    <row r="2527" spans="1:16" hidden="1" x14ac:dyDescent="0.25">
      <c r="A2527" t="s">
        <v>1469</v>
      </c>
      <c r="B2527" t="s">
        <v>69</v>
      </c>
      <c r="D2527" t="s">
        <v>5857</v>
      </c>
      <c r="E2527" t="s">
        <v>5821</v>
      </c>
      <c r="F2527" t="s">
        <v>5858</v>
      </c>
      <c r="G2527" t="s">
        <v>769</v>
      </c>
      <c r="H2527" t="s">
        <v>29</v>
      </c>
      <c r="L2527" t="s">
        <v>771</v>
      </c>
      <c r="N2527">
        <v>1258647</v>
      </c>
      <c r="O2527" t="s">
        <v>31</v>
      </c>
      <c r="P2527" t="s">
        <v>769</v>
      </c>
    </row>
    <row r="2528" spans="1:16" hidden="1" x14ac:dyDescent="0.25">
      <c r="A2528" t="s">
        <v>1465</v>
      </c>
      <c r="B2528" t="s">
        <v>894</v>
      </c>
      <c r="D2528" t="s">
        <v>5859</v>
      </c>
      <c r="E2528" t="s">
        <v>5860</v>
      </c>
      <c r="F2528" t="s">
        <v>5861</v>
      </c>
      <c r="G2528" t="s">
        <v>769</v>
      </c>
      <c r="H2528" t="s">
        <v>29</v>
      </c>
      <c r="L2528" t="s">
        <v>771</v>
      </c>
      <c r="N2528">
        <v>1258647</v>
      </c>
      <c r="O2528" t="s">
        <v>31</v>
      </c>
      <c r="P2528" t="s">
        <v>769</v>
      </c>
    </row>
    <row r="2529" spans="1:16" hidden="1" x14ac:dyDescent="0.25">
      <c r="A2529" t="s">
        <v>1461</v>
      </c>
      <c r="B2529" t="s">
        <v>898</v>
      </c>
      <c r="D2529" t="s">
        <v>5862</v>
      </c>
      <c r="E2529" t="s">
        <v>5860</v>
      </c>
      <c r="F2529" t="s">
        <v>5863</v>
      </c>
      <c r="G2529" t="s">
        <v>769</v>
      </c>
      <c r="H2529" t="s">
        <v>29</v>
      </c>
      <c r="L2529" t="s">
        <v>771</v>
      </c>
      <c r="N2529">
        <v>1258647</v>
      </c>
      <c r="O2529" t="s">
        <v>31</v>
      </c>
      <c r="P2529" t="s">
        <v>769</v>
      </c>
    </row>
    <row r="2530" spans="1:16" hidden="1" x14ac:dyDescent="0.25">
      <c r="A2530" t="s">
        <v>1457</v>
      </c>
      <c r="B2530" t="s">
        <v>902</v>
      </c>
      <c r="D2530" t="s">
        <v>5864</v>
      </c>
      <c r="E2530" t="s">
        <v>5860</v>
      </c>
      <c r="F2530" t="s">
        <v>5865</v>
      </c>
      <c r="G2530" t="s">
        <v>769</v>
      </c>
      <c r="H2530" t="s">
        <v>29</v>
      </c>
      <c r="L2530" t="s">
        <v>771</v>
      </c>
      <c r="N2530">
        <v>1258647</v>
      </c>
      <c r="O2530" t="s">
        <v>31</v>
      </c>
      <c r="P2530" t="s">
        <v>769</v>
      </c>
    </row>
    <row r="2531" spans="1:16" hidden="1" x14ac:dyDescent="0.25">
      <c r="A2531" t="s">
        <v>1453</v>
      </c>
      <c r="B2531" t="s">
        <v>906</v>
      </c>
      <c r="D2531" t="s">
        <v>5866</v>
      </c>
      <c r="E2531" t="s">
        <v>5860</v>
      </c>
      <c r="F2531" t="s">
        <v>5867</v>
      </c>
      <c r="G2531" t="s">
        <v>769</v>
      </c>
      <c r="H2531" t="s">
        <v>36</v>
      </c>
      <c r="L2531" t="s">
        <v>771</v>
      </c>
      <c r="N2531">
        <v>1258647</v>
      </c>
      <c r="O2531" t="s">
        <v>31</v>
      </c>
      <c r="P2531" t="s">
        <v>769</v>
      </c>
    </row>
    <row r="2532" spans="1:16" hidden="1" x14ac:dyDescent="0.25">
      <c r="A2532" t="s">
        <v>1449</v>
      </c>
      <c r="B2532" t="s">
        <v>910</v>
      </c>
      <c r="D2532" t="s">
        <v>5868</v>
      </c>
      <c r="E2532" t="s">
        <v>5860</v>
      </c>
      <c r="F2532" t="s">
        <v>5869</v>
      </c>
      <c r="G2532" t="s">
        <v>769</v>
      </c>
      <c r="H2532" t="s">
        <v>29</v>
      </c>
      <c r="L2532" t="s">
        <v>771</v>
      </c>
      <c r="N2532">
        <v>1258647</v>
      </c>
      <c r="O2532" t="s">
        <v>31</v>
      </c>
      <c r="P2532" t="s">
        <v>769</v>
      </c>
    </row>
    <row r="2533" spans="1:16" hidden="1" x14ac:dyDescent="0.25">
      <c r="A2533" t="s">
        <v>1445</v>
      </c>
      <c r="B2533" t="s">
        <v>914</v>
      </c>
      <c r="D2533" t="s">
        <v>5870</v>
      </c>
      <c r="E2533" t="s">
        <v>5860</v>
      </c>
      <c r="F2533" t="s">
        <v>5871</v>
      </c>
      <c r="G2533" t="s">
        <v>769</v>
      </c>
      <c r="H2533" t="s">
        <v>29</v>
      </c>
      <c r="L2533" t="s">
        <v>771</v>
      </c>
      <c r="N2533">
        <v>1258647</v>
      </c>
      <c r="O2533" t="s">
        <v>31</v>
      </c>
      <c r="P2533" t="s">
        <v>769</v>
      </c>
    </row>
    <row r="2534" spans="1:16" hidden="1" x14ac:dyDescent="0.25">
      <c r="A2534" t="s">
        <v>1441</v>
      </c>
      <c r="B2534" t="s">
        <v>918</v>
      </c>
      <c r="D2534" t="s">
        <v>5872</v>
      </c>
      <c r="E2534" t="s">
        <v>5860</v>
      </c>
      <c r="F2534" t="s">
        <v>5873</v>
      </c>
      <c r="G2534" t="s">
        <v>769</v>
      </c>
      <c r="H2534" t="s">
        <v>36</v>
      </c>
      <c r="L2534" t="s">
        <v>771</v>
      </c>
      <c r="N2534">
        <v>1258647</v>
      </c>
      <c r="O2534" t="s">
        <v>31</v>
      </c>
      <c r="P2534" t="s">
        <v>769</v>
      </c>
    </row>
    <row r="2535" spans="1:16" hidden="1" x14ac:dyDescent="0.25">
      <c r="A2535" t="s">
        <v>1437</v>
      </c>
      <c r="B2535" t="s">
        <v>923</v>
      </c>
      <c r="D2535" t="s">
        <v>5874</v>
      </c>
      <c r="E2535" t="s">
        <v>5860</v>
      </c>
      <c r="F2535" t="s">
        <v>5875</v>
      </c>
      <c r="G2535" t="s">
        <v>769</v>
      </c>
      <c r="H2535" t="s">
        <v>29</v>
      </c>
      <c r="L2535" t="s">
        <v>771</v>
      </c>
      <c r="N2535">
        <v>1258647</v>
      </c>
      <c r="O2535" t="s">
        <v>31</v>
      </c>
      <c r="P2535" t="s">
        <v>769</v>
      </c>
    </row>
    <row r="2536" spans="1:16" hidden="1" x14ac:dyDescent="0.25">
      <c r="A2536" t="s">
        <v>1433</v>
      </c>
      <c r="B2536" t="s">
        <v>927</v>
      </c>
      <c r="D2536" t="s">
        <v>5876</v>
      </c>
      <c r="E2536" t="s">
        <v>5860</v>
      </c>
      <c r="F2536" t="s">
        <v>5877</v>
      </c>
      <c r="G2536" t="s">
        <v>769</v>
      </c>
      <c r="H2536" t="s">
        <v>29</v>
      </c>
      <c r="L2536" t="s">
        <v>771</v>
      </c>
      <c r="N2536">
        <v>1258647</v>
      </c>
      <c r="O2536" t="s">
        <v>31</v>
      </c>
      <c r="P2536" t="s">
        <v>769</v>
      </c>
    </row>
    <row r="2537" spans="1:16" hidden="1" x14ac:dyDescent="0.25">
      <c r="A2537" t="s">
        <v>1428</v>
      </c>
      <c r="B2537" t="s">
        <v>931</v>
      </c>
      <c r="D2537" t="s">
        <v>5878</v>
      </c>
      <c r="E2537" t="s">
        <v>5860</v>
      </c>
      <c r="F2537" t="s">
        <v>5879</v>
      </c>
      <c r="G2537" t="s">
        <v>769</v>
      </c>
      <c r="H2537" t="s">
        <v>29</v>
      </c>
      <c r="L2537" t="s">
        <v>771</v>
      </c>
      <c r="N2537">
        <v>1258647</v>
      </c>
      <c r="O2537" t="s">
        <v>31</v>
      </c>
      <c r="P2537" t="s">
        <v>769</v>
      </c>
    </row>
    <row r="2538" spans="1:16" hidden="1" x14ac:dyDescent="0.25">
      <c r="A2538" t="s">
        <v>1423</v>
      </c>
      <c r="B2538" t="s">
        <v>935</v>
      </c>
      <c r="D2538" t="s">
        <v>5880</v>
      </c>
      <c r="E2538" t="s">
        <v>5860</v>
      </c>
      <c r="F2538" t="s">
        <v>5881</v>
      </c>
      <c r="G2538" t="s">
        <v>769</v>
      </c>
      <c r="H2538" t="s">
        <v>36</v>
      </c>
      <c r="L2538" t="s">
        <v>771</v>
      </c>
      <c r="N2538">
        <v>1258647</v>
      </c>
      <c r="O2538" t="s">
        <v>31</v>
      </c>
      <c r="P2538" t="s">
        <v>769</v>
      </c>
    </row>
    <row r="2539" spans="1:16" hidden="1" x14ac:dyDescent="0.25">
      <c r="A2539" t="s">
        <v>1419</v>
      </c>
      <c r="B2539" t="s">
        <v>938</v>
      </c>
      <c r="D2539" t="s">
        <v>5882</v>
      </c>
      <c r="E2539" t="s">
        <v>5860</v>
      </c>
      <c r="F2539" t="s">
        <v>5883</v>
      </c>
      <c r="G2539" t="s">
        <v>769</v>
      </c>
      <c r="H2539" t="s">
        <v>29</v>
      </c>
      <c r="L2539" t="s">
        <v>771</v>
      </c>
      <c r="N2539">
        <v>1258647</v>
      </c>
      <c r="O2539" t="s">
        <v>31</v>
      </c>
      <c r="P2539" t="s">
        <v>769</v>
      </c>
    </row>
    <row r="2540" spans="1:16" hidden="1" x14ac:dyDescent="0.25">
      <c r="A2540" t="s">
        <v>1415</v>
      </c>
      <c r="B2540" t="s">
        <v>942</v>
      </c>
      <c r="D2540" t="s">
        <v>5884</v>
      </c>
      <c r="E2540" t="s">
        <v>5860</v>
      </c>
      <c r="F2540" t="s">
        <v>5885</v>
      </c>
      <c r="G2540" t="s">
        <v>769</v>
      </c>
      <c r="H2540" t="s">
        <v>36</v>
      </c>
      <c r="L2540" t="s">
        <v>771</v>
      </c>
      <c r="N2540">
        <v>1258647</v>
      </c>
      <c r="O2540" t="s">
        <v>31</v>
      </c>
      <c r="P2540" t="s">
        <v>769</v>
      </c>
    </row>
    <row r="2541" spans="1:16" hidden="1" x14ac:dyDescent="0.25">
      <c r="A2541" t="s">
        <v>1411</v>
      </c>
      <c r="B2541" t="s">
        <v>946</v>
      </c>
      <c r="D2541" t="s">
        <v>5886</v>
      </c>
      <c r="E2541" t="s">
        <v>5860</v>
      </c>
      <c r="F2541" t="s">
        <v>5887</v>
      </c>
      <c r="G2541" t="s">
        <v>769</v>
      </c>
      <c r="H2541" t="s">
        <v>36</v>
      </c>
      <c r="L2541" t="s">
        <v>771</v>
      </c>
      <c r="N2541">
        <v>1258647</v>
      </c>
      <c r="O2541" t="s">
        <v>31</v>
      </c>
      <c r="P2541" t="s">
        <v>769</v>
      </c>
    </row>
    <row r="2542" spans="1:16" hidden="1" x14ac:dyDescent="0.25">
      <c r="A2542" t="s">
        <v>1407</v>
      </c>
      <c r="B2542" t="s">
        <v>950</v>
      </c>
      <c r="D2542" t="s">
        <v>5888</v>
      </c>
      <c r="E2542" t="s">
        <v>5860</v>
      </c>
      <c r="F2542" t="s">
        <v>5889</v>
      </c>
      <c r="G2542" t="s">
        <v>769</v>
      </c>
      <c r="H2542" t="s">
        <v>36</v>
      </c>
      <c r="L2542" t="s">
        <v>771</v>
      </c>
      <c r="N2542">
        <v>1258647</v>
      </c>
      <c r="O2542" t="s">
        <v>31</v>
      </c>
      <c r="P2542" t="s">
        <v>769</v>
      </c>
    </row>
    <row r="2543" spans="1:16" hidden="1" x14ac:dyDescent="0.25">
      <c r="A2543" t="s">
        <v>1878</v>
      </c>
      <c r="B2543" t="s">
        <v>953</v>
      </c>
      <c r="D2543" t="s">
        <v>5890</v>
      </c>
      <c r="E2543" t="s">
        <v>5860</v>
      </c>
      <c r="F2543" t="s">
        <v>5891</v>
      </c>
      <c r="G2543" t="s">
        <v>769</v>
      </c>
      <c r="H2543" t="s">
        <v>29</v>
      </c>
      <c r="L2543" t="s">
        <v>771</v>
      </c>
      <c r="N2543">
        <v>1258647</v>
      </c>
      <c r="O2543" t="s">
        <v>31</v>
      </c>
      <c r="P2543" t="s">
        <v>769</v>
      </c>
    </row>
    <row r="2544" spans="1:16" hidden="1" x14ac:dyDescent="0.25">
      <c r="A2544" t="s">
        <v>1881</v>
      </c>
      <c r="B2544" t="s">
        <v>957</v>
      </c>
      <c r="D2544" t="s">
        <v>5892</v>
      </c>
      <c r="E2544" t="s">
        <v>5860</v>
      </c>
      <c r="F2544" t="s">
        <v>5893</v>
      </c>
      <c r="G2544" t="s">
        <v>769</v>
      </c>
      <c r="H2544" t="s">
        <v>36</v>
      </c>
      <c r="L2544" t="s">
        <v>771</v>
      </c>
      <c r="N2544">
        <v>1258647</v>
      </c>
      <c r="O2544" t="s">
        <v>31</v>
      </c>
      <c r="P2544" t="s">
        <v>769</v>
      </c>
    </row>
    <row r="2545" spans="1:16" hidden="1" x14ac:dyDescent="0.25">
      <c r="A2545" t="s">
        <v>1884</v>
      </c>
      <c r="B2545" t="s">
        <v>961</v>
      </c>
      <c r="D2545" t="s">
        <v>5894</v>
      </c>
      <c r="E2545" t="s">
        <v>5860</v>
      </c>
      <c r="F2545" t="s">
        <v>5895</v>
      </c>
      <c r="G2545" t="s">
        <v>769</v>
      </c>
      <c r="H2545" t="s">
        <v>36</v>
      </c>
      <c r="L2545" t="s">
        <v>771</v>
      </c>
      <c r="N2545">
        <v>1258647</v>
      </c>
      <c r="O2545" t="s">
        <v>31</v>
      </c>
      <c r="P2545" t="s">
        <v>769</v>
      </c>
    </row>
    <row r="2546" spans="1:16" hidden="1" x14ac:dyDescent="0.25">
      <c r="A2546" t="s">
        <v>1887</v>
      </c>
      <c r="B2546" t="s">
        <v>965</v>
      </c>
      <c r="D2546" t="s">
        <v>5896</v>
      </c>
      <c r="E2546" t="s">
        <v>5860</v>
      </c>
      <c r="F2546" t="s">
        <v>5897</v>
      </c>
      <c r="G2546" t="s">
        <v>769</v>
      </c>
      <c r="H2546" t="s">
        <v>36</v>
      </c>
      <c r="L2546" t="s">
        <v>771</v>
      </c>
      <c r="N2546">
        <v>1258647</v>
      </c>
      <c r="O2546" t="s">
        <v>31</v>
      </c>
      <c r="P2546" t="s">
        <v>769</v>
      </c>
    </row>
    <row r="2547" spans="1:16" hidden="1" x14ac:dyDescent="0.25">
      <c r="A2547" t="s">
        <v>1890</v>
      </c>
      <c r="B2547" t="s">
        <v>970</v>
      </c>
      <c r="D2547" t="s">
        <v>5898</v>
      </c>
      <c r="E2547" t="s">
        <v>5860</v>
      </c>
      <c r="F2547" t="s">
        <v>5899</v>
      </c>
      <c r="G2547" t="s">
        <v>769</v>
      </c>
      <c r="H2547" t="s">
        <v>29</v>
      </c>
      <c r="L2547" t="s">
        <v>771</v>
      </c>
      <c r="N2547">
        <v>1258647</v>
      </c>
      <c r="O2547" t="s">
        <v>31</v>
      </c>
      <c r="P2547" t="s">
        <v>769</v>
      </c>
    </row>
    <row r="2548" spans="1:16" hidden="1" x14ac:dyDescent="0.25">
      <c r="A2548" t="s">
        <v>37</v>
      </c>
      <c r="B2548" t="s">
        <v>974</v>
      </c>
      <c r="D2548" t="s">
        <v>5900</v>
      </c>
      <c r="E2548" t="s">
        <v>1137</v>
      </c>
      <c r="F2548" t="s">
        <v>5901</v>
      </c>
      <c r="G2548" t="s">
        <v>769</v>
      </c>
      <c r="H2548" t="s">
        <v>29</v>
      </c>
      <c r="L2548" t="s">
        <v>771</v>
      </c>
      <c r="N2548">
        <v>1258647</v>
      </c>
      <c r="O2548" t="s">
        <v>31</v>
      </c>
      <c r="P2548" t="s">
        <v>769</v>
      </c>
    </row>
    <row r="2549" spans="1:16" hidden="1" x14ac:dyDescent="0.25">
      <c r="A2549" t="s">
        <v>1896</v>
      </c>
      <c r="B2549" t="s">
        <v>978</v>
      </c>
      <c r="D2549" t="s">
        <v>5902</v>
      </c>
      <c r="E2549" t="s">
        <v>5903</v>
      </c>
      <c r="F2549" t="s">
        <v>5904</v>
      </c>
      <c r="G2549" t="s">
        <v>769</v>
      </c>
      <c r="H2549" t="s">
        <v>36</v>
      </c>
      <c r="L2549" t="s">
        <v>771</v>
      </c>
      <c r="N2549">
        <v>1258647</v>
      </c>
      <c r="O2549" t="s">
        <v>31</v>
      </c>
      <c r="P2549" t="s">
        <v>769</v>
      </c>
    </row>
    <row r="2550" spans="1:16" hidden="1" x14ac:dyDescent="0.25">
      <c r="A2550" t="s">
        <v>1899</v>
      </c>
      <c r="B2550" t="s">
        <v>982</v>
      </c>
      <c r="D2550" t="s">
        <v>5905</v>
      </c>
      <c r="E2550" t="s">
        <v>27</v>
      </c>
      <c r="F2550" t="s">
        <v>5906</v>
      </c>
      <c r="G2550" t="s">
        <v>769</v>
      </c>
      <c r="H2550" t="s">
        <v>29</v>
      </c>
      <c r="L2550" t="s">
        <v>771</v>
      </c>
      <c r="N2550">
        <v>1258647</v>
      </c>
      <c r="O2550" t="s">
        <v>31</v>
      </c>
      <c r="P2550" t="s">
        <v>769</v>
      </c>
    </row>
    <row r="2551" spans="1:16" hidden="1" x14ac:dyDescent="0.25">
      <c r="A2551" t="s">
        <v>1903</v>
      </c>
      <c r="B2551" t="s">
        <v>986</v>
      </c>
      <c r="D2551" t="s">
        <v>5907</v>
      </c>
      <c r="E2551" t="s">
        <v>5908</v>
      </c>
      <c r="F2551" t="s">
        <v>5909</v>
      </c>
      <c r="G2551" t="s">
        <v>769</v>
      </c>
      <c r="H2551" t="s">
        <v>29</v>
      </c>
      <c r="L2551" t="s">
        <v>771</v>
      </c>
      <c r="N2551">
        <v>1258647</v>
      </c>
      <c r="O2551" t="s">
        <v>31</v>
      </c>
      <c r="P2551" t="s">
        <v>769</v>
      </c>
    </row>
    <row r="2552" spans="1:16" hidden="1" x14ac:dyDescent="0.25">
      <c r="A2552" t="s">
        <v>1904</v>
      </c>
      <c r="B2552" t="s">
        <v>990</v>
      </c>
      <c r="D2552" t="s">
        <v>5910</v>
      </c>
      <c r="E2552" t="s">
        <v>5911</v>
      </c>
      <c r="F2552" t="s">
        <v>5912</v>
      </c>
      <c r="G2552" t="s">
        <v>769</v>
      </c>
      <c r="H2552" t="s">
        <v>29</v>
      </c>
      <c r="L2552" t="s">
        <v>771</v>
      </c>
      <c r="N2552">
        <v>1258647</v>
      </c>
      <c r="O2552" t="s">
        <v>31</v>
      </c>
      <c r="P2552" t="s">
        <v>769</v>
      </c>
    </row>
    <row r="2553" spans="1:16" hidden="1" x14ac:dyDescent="0.25">
      <c r="A2553" t="s">
        <v>1900</v>
      </c>
      <c r="B2553" t="s">
        <v>994</v>
      </c>
      <c r="D2553" t="s">
        <v>5913</v>
      </c>
      <c r="E2553" t="s">
        <v>5911</v>
      </c>
      <c r="F2553" t="s">
        <v>5914</v>
      </c>
      <c r="G2553" t="s">
        <v>769</v>
      </c>
      <c r="H2553" t="s">
        <v>36</v>
      </c>
      <c r="L2553" t="s">
        <v>771</v>
      </c>
      <c r="N2553">
        <v>1258647</v>
      </c>
      <c r="O2553" t="s">
        <v>31</v>
      </c>
      <c r="P2553" t="s">
        <v>769</v>
      </c>
    </row>
    <row r="2554" spans="1:16" hidden="1" x14ac:dyDescent="0.25">
      <c r="A2554" t="s">
        <v>1893</v>
      </c>
      <c r="B2554" t="s">
        <v>998</v>
      </c>
      <c r="D2554" t="s">
        <v>5915</v>
      </c>
      <c r="E2554" t="s">
        <v>5911</v>
      </c>
      <c r="F2554" t="s">
        <v>5916</v>
      </c>
      <c r="G2554" t="s">
        <v>769</v>
      </c>
      <c r="H2554" t="s">
        <v>29</v>
      </c>
      <c r="L2554" t="s">
        <v>771</v>
      </c>
      <c r="N2554">
        <v>1258647</v>
      </c>
      <c r="O2554" t="s">
        <v>31</v>
      </c>
      <c r="P2554" t="s">
        <v>769</v>
      </c>
    </row>
    <row r="2555" spans="1:16" hidden="1" x14ac:dyDescent="0.25">
      <c r="A2555" t="s">
        <v>129</v>
      </c>
      <c r="B2555" t="s">
        <v>1002</v>
      </c>
      <c r="D2555" t="s">
        <v>5917</v>
      </c>
      <c r="E2555" t="s">
        <v>5911</v>
      </c>
      <c r="F2555" t="s">
        <v>5918</v>
      </c>
      <c r="G2555" t="s">
        <v>769</v>
      </c>
      <c r="H2555" t="s">
        <v>29</v>
      </c>
      <c r="L2555" t="s">
        <v>771</v>
      </c>
      <c r="N2555">
        <v>1258647</v>
      </c>
      <c r="O2555" t="s">
        <v>31</v>
      </c>
      <c r="P2555" t="s">
        <v>769</v>
      </c>
    </row>
    <row r="2556" spans="1:16" hidden="1" x14ac:dyDescent="0.25">
      <c r="A2556" t="s">
        <v>1875</v>
      </c>
      <c r="B2556" t="s">
        <v>1006</v>
      </c>
      <c r="D2556" t="s">
        <v>5919</v>
      </c>
      <c r="E2556" t="s">
        <v>5911</v>
      </c>
      <c r="F2556" t="s">
        <v>5920</v>
      </c>
      <c r="G2556" t="s">
        <v>769</v>
      </c>
      <c r="H2556" t="s">
        <v>29</v>
      </c>
      <c r="L2556" t="s">
        <v>771</v>
      </c>
      <c r="N2556">
        <v>1258647</v>
      </c>
      <c r="O2556" t="s">
        <v>31</v>
      </c>
      <c r="P2556" t="s">
        <v>769</v>
      </c>
    </row>
    <row r="2557" spans="1:16" hidden="1" x14ac:dyDescent="0.25">
      <c r="A2557" t="s">
        <v>1870</v>
      </c>
      <c r="B2557" t="s">
        <v>1010</v>
      </c>
      <c r="D2557" t="s">
        <v>5921</v>
      </c>
      <c r="E2557" t="s">
        <v>5911</v>
      </c>
      <c r="F2557" t="s">
        <v>5922</v>
      </c>
      <c r="G2557" t="s">
        <v>769</v>
      </c>
      <c r="H2557" t="s">
        <v>29</v>
      </c>
      <c r="L2557" t="s">
        <v>771</v>
      </c>
      <c r="N2557">
        <v>1258647</v>
      </c>
      <c r="O2557" t="s">
        <v>31</v>
      </c>
      <c r="P2557" t="s">
        <v>769</v>
      </c>
    </row>
    <row r="2558" spans="1:16" hidden="1" x14ac:dyDescent="0.25">
      <c r="A2558" t="s">
        <v>1867</v>
      </c>
      <c r="B2558" t="s">
        <v>1014</v>
      </c>
      <c r="D2558" t="s">
        <v>5923</v>
      </c>
      <c r="E2558" t="s">
        <v>5911</v>
      </c>
      <c r="F2558" t="s">
        <v>5924</v>
      </c>
      <c r="G2558" t="s">
        <v>769</v>
      </c>
      <c r="H2558" t="s">
        <v>29</v>
      </c>
      <c r="L2558" t="s">
        <v>771</v>
      </c>
      <c r="N2558">
        <v>1258647</v>
      </c>
      <c r="O2558" t="s">
        <v>31</v>
      </c>
      <c r="P2558" t="s">
        <v>769</v>
      </c>
    </row>
    <row r="2559" spans="1:16" hidden="1" x14ac:dyDescent="0.25">
      <c r="A2559" t="s">
        <v>1864</v>
      </c>
      <c r="B2559" t="s">
        <v>1018</v>
      </c>
      <c r="D2559" t="s">
        <v>5925</v>
      </c>
      <c r="E2559" t="s">
        <v>5911</v>
      </c>
      <c r="F2559" t="s">
        <v>5926</v>
      </c>
      <c r="G2559" t="s">
        <v>769</v>
      </c>
      <c r="H2559" t="s">
        <v>36</v>
      </c>
      <c r="L2559" t="s">
        <v>771</v>
      </c>
      <c r="N2559">
        <v>1258647</v>
      </c>
      <c r="O2559" t="s">
        <v>31</v>
      </c>
      <c r="P2559" t="s">
        <v>769</v>
      </c>
    </row>
    <row r="2560" spans="1:16" hidden="1" x14ac:dyDescent="0.25">
      <c r="A2560" t="s">
        <v>1855</v>
      </c>
      <c r="B2560" t="s">
        <v>1023</v>
      </c>
      <c r="D2560" t="s">
        <v>5927</v>
      </c>
      <c r="E2560" t="s">
        <v>5911</v>
      </c>
      <c r="F2560" t="s">
        <v>5928</v>
      </c>
      <c r="G2560" t="s">
        <v>769</v>
      </c>
      <c r="H2560" t="s">
        <v>29</v>
      </c>
      <c r="L2560" t="s">
        <v>771</v>
      </c>
      <c r="N2560">
        <v>1258647</v>
      </c>
      <c r="O2560" t="s">
        <v>31</v>
      </c>
      <c r="P2560" t="s">
        <v>769</v>
      </c>
    </row>
    <row r="2561" spans="1:16" hidden="1" x14ac:dyDescent="0.25">
      <c r="A2561" t="s">
        <v>1852</v>
      </c>
      <c r="B2561" t="s">
        <v>1027</v>
      </c>
      <c r="D2561" t="s">
        <v>5929</v>
      </c>
      <c r="E2561" t="s">
        <v>5911</v>
      </c>
      <c r="F2561" t="s">
        <v>5930</v>
      </c>
      <c r="G2561" t="s">
        <v>769</v>
      </c>
      <c r="H2561" t="s">
        <v>29</v>
      </c>
      <c r="L2561" t="s">
        <v>771</v>
      </c>
      <c r="N2561">
        <v>1258647</v>
      </c>
      <c r="O2561" t="s">
        <v>31</v>
      </c>
      <c r="P2561" t="s">
        <v>769</v>
      </c>
    </row>
    <row r="2562" spans="1:16" hidden="1" x14ac:dyDescent="0.25">
      <c r="A2562" t="s">
        <v>1843</v>
      </c>
      <c r="B2562" t="s">
        <v>37</v>
      </c>
      <c r="D2562" t="s">
        <v>5931</v>
      </c>
      <c r="E2562" t="s">
        <v>5911</v>
      </c>
      <c r="F2562" t="s">
        <v>5932</v>
      </c>
      <c r="G2562" t="s">
        <v>769</v>
      </c>
      <c r="H2562" t="s">
        <v>36</v>
      </c>
      <c r="L2562" t="s">
        <v>771</v>
      </c>
      <c r="N2562">
        <v>1258647</v>
      </c>
      <c r="O2562" t="s">
        <v>31</v>
      </c>
      <c r="P2562" t="s">
        <v>769</v>
      </c>
    </row>
    <row r="2563" spans="1:16" hidden="1" x14ac:dyDescent="0.25">
      <c r="A2563" t="s">
        <v>1840</v>
      </c>
      <c r="B2563" t="s">
        <v>1034</v>
      </c>
      <c r="D2563" t="s">
        <v>5933</v>
      </c>
      <c r="E2563" t="s">
        <v>5911</v>
      </c>
      <c r="F2563" t="s">
        <v>5934</v>
      </c>
      <c r="G2563" t="s">
        <v>769</v>
      </c>
      <c r="H2563" t="s">
        <v>29</v>
      </c>
      <c r="L2563" t="s">
        <v>771</v>
      </c>
      <c r="N2563">
        <v>1258647</v>
      </c>
      <c r="O2563" t="s">
        <v>31</v>
      </c>
      <c r="P2563" t="s">
        <v>769</v>
      </c>
    </row>
    <row r="2564" spans="1:16" hidden="1" x14ac:dyDescent="0.25">
      <c r="A2564" t="s">
        <v>1837</v>
      </c>
      <c r="B2564" t="s">
        <v>65</v>
      </c>
      <c r="D2564" t="s">
        <v>5935</v>
      </c>
      <c r="E2564" t="s">
        <v>5911</v>
      </c>
      <c r="F2564" t="s">
        <v>5936</v>
      </c>
      <c r="G2564" t="s">
        <v>769</v>
      </c>
      <c r="H2564" t="s">
        <v>29</v>
      </c>
      <c r="L2564" t="s">
        <v>771</v>
      </c>
      <c r="N2564">
        <v>1258647</v>
      </c>
      <c r="O2564" t="s">
        <v>31</v>
      </c>
      <c r="P2564" t="s">
        <v>769</v>
      </c>
    </row>
    <row r="2565" spans="1:16" hidden="1" x14ac:dyDescent="0.25">
      <c r="A2565" t="s">
        <v>1826</v>
      </c>
      <c r="B2565" t="s">
        <v>1041</v>
      </c>
      <c r="D2565" t="s">
        <v>5937</v>
      </c>
      <c r="E2565" t="s">
        <v>5911</v>
      </c>
      <c r="F2565" t="s">
        <v>5938</v>
      </c>
      <c r="G2565" t="s">
        <v>769</v>
      </c>
      <c r="H2565" t="s">
        <v>29</v>
      </c>
      <c r="L2565" t="s">
        <v>771</v>
      </c>
      <c r="N2565">
        <v>1258647</v>
      </c>
      <c r="O2565" t="s">
        <v>31</v>
      </c>
      <c r="P2565" t="s">
        <v>769</v>
      </c>
    </row>
    <row r="2566" spans="1:16" hidden="1" x14ac:dyDescent="0.25">
      <c r="A2566" t="s">
        <v>1819</v>
      </c>
      <c r="B2566" t="s">
        <v>1045</v>
      </c>
      <c r="D2566" t="s">
        <v>5939</v>
      </c>
      <c r="E2566" t="s">
        <v>5940</v>
      </c>
      <c r="F2566" t="s">
        <v>5941</v>
      </c>
      <c r="G2566" t="s">
        <v>769</v>
      </c>
      <c r="H2566" t="s">
        <v>36</v>
      </c>
      <c r="L2566" t="s">
        <v>771</v>
      </c>
      <c r="N2566">
        <v>1258647</v>
      </c>
      <c r="O2566" t="s">
        <v>31</v>
      </c>
      <c r="P2566" t="s">
        <v>769</v>
      </c>
    </row>
    <row r="2567" spans="1:16" hidden="1" x14ac:dyDescent="0.25">
      <c r="A2567" t="s">
        <v>1809</v>
      </c>
      <c r="B2567" t="s">
        <v>1049</v>
      </c>
      <c r="D2567" t="s">
        <v>5942</v>
      </c>
      <c r="E2567" t="s">
        <v>5943</v>
      </c>
      <c r="F2567" t="s">
        <v>5944</v>
      </c>
      <c r="G2567" t="s">
        <v>769</v>
      </c>
      <c r="H2567" t="s">
        <v>29</v>
      </c>
      <c r="L2567" t="s">
        <v>771</v>
      </c>
      <c r="N2567">
        <v>1258647</v>
      </c>
      <c r="O2567" t="s">
        <v>31</v>
      </c>
      <c r="P2567" t="s">
        <v>769</v>
      </c>
    </row>
    <row r="2568" spans="1:16" hidden="1" x14ac:dyDescent="0.25">
      <c r="A2568" t="s">
        <v>1806</v>
      </c>
      <c r="B2568" t="s">
        <v>1053</v>
      </c>
      <c r="D2568" t="s">
        <v>5945</v>
      </c>
      <c r="E2568" t="s">
        <v>5946</v>
      </c>
      <c r="F2568" t="s">
        <v>5947</v>
      </c>
      <c r="G2568" t="s">
        <v>769</v>
      </c>
      <c r="H2568" t="s">
        <v>36</v>
      </c>
      <c r="L2568" t="s">
        <v>771</v>
      </c>
      <c r="N2568">
        <v>1258647</v>
      </c>
      <c r="O2568" t="s">
        <v>31</v>
      </c>
      <c r="P2568" t="s">
        <v>769</v>
      </c>
    </row>
    <row r="2569" spans="1:16" hidden="1" x14ac:dyDescent="0.25">
      <c r="A2569" t="s">
        <v>1799</v>
      </c>
      <c r="B2569" t="s">
        <v>1057</v>
      </c>
      <c r="D2569" t="s">
        <v>5948</v>
      </c>
      <c r="E2569" t="s">
        <v>5949</v>
      </c>
      <c r="F2569" t="s">
        <v>5950</v>
      </c>
      <c r="G2569" t="s">
        <v>769</v>
      </c>
      <c r="H2569" t="s">
        <v>36</v>
      </c>
      <c r="L2569" t="s">
        <v>771</v>
      </c>
      <c r="N2569">
        <v>1258647</v>
      </c>
      <c r="O2569" t="s">
        <v>31</v>
      </c>
      <c r="P2569" t="s">
        <v>769</v>
      </c>
    </row>
    <row r="2570" spans="1:16" hidden="1" x14ac:dyDescent="0.25">
      <c r="A2570" t="s">
        <v>1653</v>
      </c>
      <c r="B2570" t="s">
        <v>1061</v>
      </c>
      <c r="D2570" t="s">
        <v>5951</v>
      </c>
      <c r="E2570" t="s">
        <v>5949</v>
      </c>
      <c r="F2570" t="s">
        <v>5952</v>
      </c>
      <c r="G2570" t="s">
        <v>769</v>
      </c>
      <c r="H2570" t="s">
        <v>36</v>
      </c>
      <c r="L2570" t="s">
        <v>771</v>
      </c>
      <c r="N2570">
        <v>1258647</v>
      </c>
      <c r="O2570" t="s">
        <v>31</v>
      </c>
      <c r="P2570" t="s">
        <v>769</v>
      </c>
    </row>
    <row r="2571" spans="1:16" hidden="1" x14ac:dyDescent="0.25">
      <c r="A2571" t="s">
        <v>1786</v>
      </c>
      <c r="B2571" t="s">
        <v>1065</v>
      </c>
      <c r="D2571" t="s">
        <v>5953</v>
      </c>
      <c r="E2571" t="s">
        <v>5949</v>
      </c>
      <c r="F2571" t="s">
        <v>5954</v>
      </c>
      <c r="G2571" t="s">
        <v>769</v>
      </c>
      <c r="H2571" t="s">
        <v>29</v>
      </c>
      <c r="L2571" t="s">
        <v>771</v>
      </c>
      <c r="N2571">
        <v>1258647</v>
      </c>
      <c r="O2571" t="s">
        <v>31</v>
      </c>
      <c r="P2571" t="s">
        <v>769</v>
      </c>
    </row>
    <row r="2572" spans="1:16" hidden="1" x14ac:dyDescent="0.25">
      <c r="A2572" t="s">
        <v>1783</v>
      </c>
      <c r="B2572" t="s">
        <v>1069</v>
      </c>
      <c r="D2572" t="s">
        <v>5955</v>
      </c>
      <c r="E2572" t="s">
        <v>5949</v>
      </c>
      <c r="F2572" t="s">
        <v>5956</v>
      </c>
      <c r="G2572" t="s">
        <v>769</v>
      </c>
      <c r="H2572" t="s">
        <v>36</v>
      </c>
      <c r="L2572" t="s">
        <v>771</v>
      </c>
      <c r="N2572">
        <v>1258647</v>
      </c>
      <c r="O2572" t="s">
        <v>31</v>
      </c>
      <c r="P2572" t="s">
        <v>769</v>
      </c>
    </row>
    <row r="2573" spans="1:16" hidden="1" x14ac:dyDescent="0.25">
      <c r="A2573" t="s">
        <v>1780</v>
      </c>
      <c r="B2573" t="s">
        <v>1073</v>
      </c>
      <c r="D2573" t="s">
        <v>5957</v>
      </c>
      <c r="E2573" t="s">
        <v>5949</v>
      </c>
      <c r="F2573" t="s">
        <v>5958</v>
      </c>
      <c r="G2573" t="s">
        <v>769</v>
      </c>
      <c r="H2573" t="s">
        <v>36</v>
      </c>
      <c r="L2573" t="s">
        <v>771</v>
      </c>
      <c r="N2573">
        <v>1258647</v>
      </c>
      <c r="O2573" t="s">
        <v>31</v>
      </c>
      <c r="P2573" t="s">
        <v>769</v>
      </c>
    </row>
    <row r="2574" spans="1:16" hidden="1" x14ac:dyDescent="0.25">
      <c r="A2574" t="s">
        <v>1777</v>
      </c>
      <c r="B2574" t="s">
        <v>1077</v>
      </c>
      <c r="D2574" t="s">
        <v>5959</v>
      </c>
      <c r="E2574" t="s">
        <v>5949</v>
      </c>
      <c r="F2574" t="s">
        <v>5960</v>
      </c>
      <c r="G2574" t="s">
        <v>769</v>
      </c>
      <c r="H2574" t="s">
        <v>36</v>
      </c>
      <c r="L2574" t="s">
        <v>771</v>
      </c>
      <c r="N2574">
        <v>1258647</v>
      </c>
      <c r="O2574" t="s">
        <v>31</v>
      </c>
      <c r="P2574" t="s">
        <v>769</v>
      </c>
    </row>
    <row r="2575" spans="1:16" hidden="1" x14ac:dyDescent="0.25">
      <c r="A2575" t="s">
        <v>1774</v>
      </c>
      <c r="B2575" t="s">
        <v>1081</v>
      </c>
      <c r="D2575" t="s">
        <v>5961</v>
      </c>
      <c r="E2575" t="s">
        <v>5949</v>
      </c>
      <c r="F2575" t="s">
        <v>5962</v>
      </c>
      <c r="G2575" t="s">
        <v>769</v>
      </c>
      <c r="H2575" t="s">
        <v>29</v>
      </c>
      <c r="L2575" t="s">
        <v>771</v>
      </c>
      <c r="N2575">
        <v>1258647</v>
      </c>
      <c r="O2575" t="s">
        <v>31</v>
      </c>
      <c r="P2575" t="s">
        <v>769</v>
      </c>
    </row>
    <row r="2576" spans="1:16" hidden="1" x14ac:dyDescent="0.25">
      <c r="A2576" t="s">
        <v>1771</v>
      </c>
      <c r="B2576" t="s">
        <v>1085</v>
      </c>
      <c r="D2576" t="s">
        <v>5963</v>
      </c>
      <c r="E2576" t="s">
        <v>5949</v>
      </c>
      <c r="F2576" t="s">
        <v>5964</v>
      </c>
      <c r="G2576" t="s">
        <v>769</v>
      </c>
      <c r="H2576" t="s">
        <v>29</v>
      </c>
      <c r="L2576" t="s">
        <v>771</v>
      </c>
      <c r="N2576">
        <v>1258647</v>
      </c>
      <c r="O2576" t="s">
        <v>31</v>
      </c>
      <c r="P2576" t="s">
        <v>769</v>
      </c>
    </row>
    <row r="2577" spans="1:16" hidden="1" x14ac:dyDescent="0.25">
      <c r="A2577" t="s">
        <v>1768</v>
      </c>
      <c r="B2577" t="s">
        <v>1089</v>
      </c>
      <c r="D2577" t="s">
        <v>5965</v>
      </c>
      <c r="E2577" t="s">
        <v>5949</v>
      </c>
      <c r="F2577" t="s">
        <v>5966</v>
      </c>
      <c r="G2577" t="s">
        <v>769</v>
      </c>
      <c r="H2577" t="s">
        <v>36</v>
      </c>
      <c r="L2577" t="s">
        <v>771</v>
      </c>
      <c r="N2577">
        <v>1258647</v>
      </c>
      <c r="O2577" t="s">
        <v>31</v>
      </c>
      <c r="P2577" t="s">
        <v>769</v>
      </c>
    </row>
    <row r="2578" spans="1:16" hidden="1" x14ac:dyDescent="0.25">
      <c r="A2578" t="s">
        <v>1765</v>
      </c>
      <c r="B2578" t="s">
        <v>1093</v>
      </c>
      <c r="D2578" t="s">
        <v>5967</v>
      </c>
      <c r="E2578" t="s">
        <v>5949</v>
      </c>
      <c r="F2578" t="s">
        <v>5968</v>
      </c>
      <c r="G2578" t="s">
        <v>769</v>
      </c>
      <c r="H2578" t="s">
        <v>29</v>
      </c>
      <c r="L2578" t="s">
        <v>771</v>
      </c>
      <c r="N2578">
        <v>1258647</v>
      </c>
      <c r="O2578" t="s">
        <v>31</v>
      </c>
      <c r="P2578" t="s">
        <v>769</v>
      </c>
    </row>
    <row r="2579" spans="1:16" hidden="1" x14ac:dyDescent="0.25">
      <c r="A2579" t="s">
        <v>1762</v>
      </c>
      <c r="B2579" t="s">
        <v>1099</v>
      </c>
      <c r="D2579" t="s">
        <v>5969</v>
      </c>
      <c r="E2579" t="s">
        <v>5949</v>
      </c>
      <c r="F2579" t="s">
        <v>5970</v>
      </c>
      <c r="G2579" t="s">
        <v>769</v>
      </c>
      <c r="H2579" t="s">
        <v>29</v>
      </c>
      <c r="L2579" t="s">
        <v>771</v>
      </c>
      <c r="N2579">
        <v>1258647</v>
      </c>
      <c r="O2579" t="s">
        <v>31</v>
      </c>
      <c r="P2579" t="s">
        <v>769</v>
      </c>
    </row>
    <row r="2580" spans="1:16" hidden="1" x14ac:dyDescent="0.25">
      <c r="A2580" t="s">
        <v>1657</v>
      </c>
      <c r="B2580" t="s">
        <v>1104</v>
      </c>
      <c r="D2580" t="s">
        <v>5971</v>
      </c>
      <c r="E2580" t="s">
        <v>5949</v>
      </c>
      <c r="F2580" t="s">
        <v>5972</v>
      </c>
      <c r="G2580" t="s">
        <v>769</v>
      </c>
      <c r="H2580" t="s">
        <v>29</v>
      </c>
      <c r="L2580" t="s">
        <v>771</v>
      </c>
      <c r="N2580">
        <v>1258647</v>
      </c>
      <c r="O2580" t="s">
        <v>31</v>
      </c>
      <c r="P2580" t="s">
        <v>769</v>
      </c>
    </row>
    <row r="2581" spans="1:16" hidden="1" x14ac:dyDescent="0.25">
      <c r="A2581" t="s">
        <v>1755</v>
      </c>
      <c r="B2581" t="s">
        <v>1109</v>
      </c>
      <c r="D2581" t="s">
        <v>5973</v>
      </c>
      <c r="E2581" t="s">
        <v>5949</v>
      </c>
      <c r="F2581" t="s">
        <v>5974</v>
      </c>
      <c r="G2581" t="s">
        <v>769</v>
      </c>
      <c r="H2581" t="s">
        <v>36</v>
      </c>
      <c r="L2581" t="s">
        <v>771</v>
      </c>
      <c r="N2581">
        <v>1258647</v>
      </c>
      <c r="O2581" t="s">
        <v>31</v>
      </c>
      <c r="P2581" t="s">
        <v>769</v>
      </c>
    </row>
    <row r="2582" spans="1:16" hidden="1" x14ac:dyDescent="0.25">
      <c r="A2582" t="s">
        <v>1750</v>
      </c>
      <c r="B2582" t="s">
        <v>1114</v>
      </c>
      <c r="D2582" t="s">
        <v>5975</v>
      </c>
      <c r="E2582" t="s">
        <v>5949</v>
      </c>
      <c r="F2582" t="s">
        <v>5976</v>
      </c>
      <c r="G2582" t="s">
        <v>769</v>
      </c>
      <c r="H2582" t="s">
        <v>29</v>
      </c>
      <c r="L2582" t="s">
        <v>771</v>
      </c>
      <c r="N2582">
        <v>1258647</v>
      </c>
      <c r="O2582" t="s">
        <v>31</v>
      </c>
      <c r="P2582" t="s">
        <v>769</v>
      </c>
    </row>
    <row r="2583" spans="1:16" hidden="1" x14ac:dyDescent="0.25">
      <c r="A2583" t="s">
        <v>1747</v>
      </c>
      <c r="B2583" t="s">
        <v>1119</v>
      </c>
      <c r="D2583" t="s">
        <v>5977</v>
      </c>
      <c r="E2583" t="s">
        <v>5949</v>
      </c>
      <c r="F2583" t="s">
        <v>5978</v>
      </c>
      <c r="G2583" t="s">
        <v>769</v>
      </c>
      <c r="H2583" t="s">
        <v>29</v>
      </c>
      <c r="L2583" t="s">
        <v>771</v>
      </c>
      <c r="N2583">
        <v>1258647</v>
      </c>
      <c r="O2583" t="s">
        <v>31</v>
      </c>
      <c r="P2583" t="s">
        <v>769</v>
      </c>
    </row>
    <row r="2584" spans="1:16" hidden="1" x14ac:dyDescent="0.25">
      <c r="A2584" t="s">
        <v>1744</v>
      </c>
      <c r="B2584" t="s">
        <v>1124</v>
      </c>
      <c r="D2584" t="s">
        <v>5979</v>
      </c>
      <c r="E2584" t="s">
        <v>5949</v>
      </c>
      <c r="F2584" t="s">
        <v>5980</v>
      </c>
      <c r="G2584" t="s">
        <v>769</v>
      </c>
      <c r="H2584" t="s">
        <v>29</v>
      </c>
      <c r="L2584" t="s">
        <v>771</v>
      </c>
      <c r="N2584">
        <v>1258647</v>
      </c>
      <c r="O2584" t="s">
        <v>31</v>
      </c>
      <c r="P2584" t="s">
        <v>769</v>
      </c>
    </row>
    <row r="2585" spans="1:16" hidden="1" x14ac:dyDescent="0.25">
      <c r="A2585" t="s">
        <v>1741</v>
      </c>
      <c r="B2585" t="s">
        <v>1129</v>
      </c>
      <c r="D2585" t="s">
        <v>5981</v>
      </c>
      <c r="E2585" t="s">
        <v>5949</v>
      </c>
      <c r="F2585" t="s">
        <v>5982</v>
      </c>
      <c r="G2585" t="s">
        <v>769</v>
      </c>
      <c r="H2585" t="s">
        <v>29</v>
      </c>
      <c r="L2585" t="s">
        <v>771</v>
      </c>
      <c r="N2585">
        <v>1258647</v>
      </c>
      <c r="O2585" t="s">
        <v>31</v>
      </c>
      <c r="P2585" t="s">
        <v>769</v>
      </c>
    </row>
    <row r="2586" spans="1:16" hidden="1" x14ac:dyDescent="0.25">
      <c r="A2586" t="s">
        <v>1665</v>
      </c>
      <c r="B2586" t="s">
        <v>1134</v>
      </c>
      <c r="D2586" t="s">
        <v>5983</v>
      </c>
      <c r="E2586" t="s">
        <v>5949</v>
      </c>
      <c r="F2586" t="s">
        <v>5984</v>
      </c>
      <c r="G2586" t="s">
        <v>769</v>
      </c>
      <c r="H2586" t="s">
        <v>29</v>
      </c>
      <c r="L2586" t="s">
        <v>771</v>
      </c>
      <c r="N2586">
        <v>1258647</v>
      </c>
      <c r="O2586" t="s">
        <v>31</v>
      </c>
      <c r="P2586" t="s">
        <v>769</v>
      </c>
    </row>
    <row r="2587" spans="1:16" hidden="1" x14ac:dyDescent="0.25">
      <c r="A2587" t="s">
        <v>1730</v>
      </c>
      <c r="B2587" t="s">
        <v>791</v>
      </c>
      <c r="D2587" t="s">
        <v>5985</v>
      </c>
      <c r="E2587" t="s">
        <v>5949</v>
      </c>
      <c r="F2587" t="s">
        <v>5986</v>
      </c>
      <c r="G2587" t="s">
        <v>769</v>
      </c>
      <c r="H2587" t="s">
        <v>36</v>
      </c>
      <c r="L2587" t="s">
        <v>771</v>
      </c>
      <c r="N2587">
        <v>1258647</v>
      </c>
      <c r="O2587" t="s">
        <v>31</v>
      </c>
      <c r="P2587" t="s">
        <v>769</v>
      </c>
    </row>
    <row r="2588" spans="1:16" hidden="1" x14ac:dyDescent="0.25">
      <c r="A2588" t="s">
        <v>1725</v>
      </c>
      <c r="B2588" t="s">
        <v>1144</v>
      </c>
      <c r="D2588" t="s">
        <v>5987</v>
      </c>
      <c r="E2588" t="s">
        <v>5949</v>
      </c>
      <c r="F2588" t="s">
        <v>5988</v>
      </c>
      <c r="G2588" t="s">
        <v>769</v>
      </c>
      <c r="H2588" t="s">
        <v>29</v>
      </c>
      <c r="L2588" t="s">
        <v>771</v>
      </c>
      <c r="N2588">
        <v>1258647</v>
      </c>
      <c r="O2588" t="s">
        <v>31</v>
      </c>
      <c r="P2588" t="s">
        <v>769</v>
      </c>
    </row>
    <row r="2589" spans="1:16" hidden="1" x14ac:dyDescent="0.25">
      <c r="A2589" t="s">
        <v>1720</v>
      </c>
      <c r="B2589" t="s">
        <v>1149</v>
      </c>
      <c r="D2589" t="s">
        <v>5989</v>
      </c>
      <c r="E2589" t="s">
        <v>5949</v>
      </c>
      <c r="F2589" t="s">
        <v>5990</v>
      </c>
      <c r="G2589" t="s">
        <v>769</v>
      </c>
      <c r="H2589" t="s">
        <v>29</v>
      </c>
      <c r="L2589" t="s">
        <v>771</v>
      </c>
      <c r="N2589">
        <v>1258647</v>
      </c>
      <c r="O2589" t="s">
        <v>31</v>
      </c>
      <c r="P2589" t="s">
        <v>769</v>
      </c>
    </row>
    <row r="2590" spans="1:16" hidden="1" x14ac:dyDescent="0.25">
      <c r="A2590" t="s">
        <v>1717</v>
      </c>
      <c r="B2590" t="s">
        <v>1154</v>
      </c>
      <c r="D2590" t="s">
        <v>5991</v>
      </c>
      <c r="E2590" t="s">
        <v>5949</v>
      </c>
      <c r="F2590" t="s">
        <v>5992</v>
      </c>
      <c r="G2590" t="s">
        <v>769</v>
      </c>
      <c r="H2590" t="s">
        <v>36</v>
      </c>
      <c r="L2590" t="s">
        <v>771</v>
      </c>
      <c r="N2590">
        <v>1258647</v>
      </c>
      <c r="O2590" t="s">
        <v>31</v>
      </c>
      <c r="P2590" t="s">
        <v>769</v>
      </c>
    </row>
    <row r="2591" spans="1:16" hidden="1" x14ac:dyDescent="0.25">
      <c r="A2591" t="s">
        <v>1714</v>
      </c>
      <c r="B2591" t="s">
        <v>1159</v>
      </c>
      <c r="D2591" t="s">
        <v>5993</v>
      </c>
      <c r="E2591" t="s">
        <v>5949</v>
      </c>
      <c r="F2591" t="s">
        <v>5994</v>
      </c>
      <c r="G2591" t="s">
        <v>769</v>
      </c>
      <c r="H2591" t="s">
        <v>29</v>
      </c>
      <c r="L2591" t="s">
        <v>771</v>
      </c>
      <c r="N2591">
        <v>1258647</v>
      </c>
      <c r="O2591" t="s">
        <v>31</v>
      </c>
      <c r="P2591" t="s">
        <v>769</v>
      </c>
    </row>
    <row r="2592" spans="1:16" hidden="1" x14ac:dyDescent="0.25">
      <c r="A2592" t="s">
        <v>1685</v>
      </c>
      <c r="B2592" t="s">
        <v>1164</v>
      </c>
      <c r="D2592" t="s">
        <v>5995</v>
      </c>
      <c r="E2592" t="s">
        <v>5949</v>
      </c>
      <c r="F2592" t="s">
        <v>5996</v>
      </c>
      <c r="G2592" t="s">
        <v>769</v>
      </c>
      <c r="H2592" t="s">
        <v>29</v>
      </c>
      <c r="L2592" t="s">
        <v>771</v>
      </c>
      <c r="N2592">
        <v>1258647</v>
      </c>
      <c r="O2592" t="s">
        <v>31</v>
      </c>
      <c r="P2592" t="s">
        <v>769</v>
      </c>
    </row>
    <row r="2593" spans="1:16" hidden="1" x14ac:dyDescent="0.25">
      <c r="A2593" t="s">
        <v>1707</v>
      </c>
      <c r="B2593" t="s">
        <v>1168</v>
      </c>
      <c r="D2593" t="s">
        <v>5997</v>
      </c>
      <c r="E2593" t="s">
        <v>5998</v>
      </c>
      <c r="F2593" t="s">
        <v>5999</v>
      </c>
      <c r="G2593" t="s">
        <v>769</v>
      </c>
      <c r="H2593" t="s">
        <v>29</v>
      </c>
      <c r="L2593" t="s">
        <v>771</v>
      </c>
      <c r="N2593">
        <v>1258647</v>
      </c>
      <c r="O2593" t="s">
        <v>31</v>
      </c>
      <c r="P2593" t="s">
        <v>769</v>
      </c>
    </row>
    <row r="2594" spans="1:16" hidden="1" x14ac:dyDescent="0.25">
      <c r="A2594" t="s">
        <v>1704</v>
      </c>
      <c r="B2594" t="s">
        <v>1173</v>
      </c>
      <c r="D2594" t="s">
        <v>6000</v>
      </c>
      <c r="E2594" t="s">
        <v>5998</v>
      </c>
      <c r="F2594" t="s">
        <v>6001</v>
      </c>
      <c r="G2594" t="s">
        <v>769</v>
      </c>
      <c r="H2594" t="s">
        <v>36</v>
      </c>
      <c r="L2594" t="s">
        <v>771</v>
      </c>
      <c r="N2594">
        <v>1258647</v>
      </c>
      <c r="O2594" t="s">
        <v>31</v>
      </c>
      <c r="P2594" t="s">
        <v>769</v>
      </c>
    </row>
    <row r="2595" spans="1:16" hidden="1" x14ac:dyDescent="0.25">
      <c r="A2595" t="s">
        <v>1701</v>
      </c>
      <c r="B2595" t="s">
        <v>1177</v>
      </c>
      <c r="D2595" t="s">
        <v>6002</v>
      </c>
      <c r="E2595" t="s">
        <v>5998</v>
      </c>
      <c r="F2595" t="s">
        <v>6003</v>
      </c>
      <c r="G2595" t="s">
        <v>769</v>
      </c>
      <c r="H2595" t="s">
        <v>29</v>
      </c>
      <c r="L2595" t="s">
        <v>771</v>
      </c>
      <c r="N2595">
        <v>1258647</v>
      </c>
      <c r="O2595" t="s">
        <v>31</v>
      </c>
      <c r="P2595" t="s">
        <v>769</v>
      </c>
    </row>
    <row r="2596" spans="1:16" hidden="1" x14ac:dyDescent="0.25">
      <c r="A2596" t="s">
        <v>1686</v>
      </c>
      <c r="B2596" t="s">
        <v>1181</v>
      </c>
      <c r="D2596" t="s">
        <v>6004</v>
      </c>
      <c r="E2596" t="s">
        <v>5998</v>
      </c>
      <c r="F2596" t="s">
        <v>6005</v>
      </c>
      <c r="G2596" t="s">
        <v>769</v>
      </c>
      <c r="H2596" t="s">
        <v>36</v>
      </c>
      <c r="L2596" t="s">
        <v>771</v>
      </c>
      <c r="N2596">
        <v>1258647</v>
      </c>
      <c r="O2596" t="s">
        <v>31</v>
      </c>
      <c r="P2596" t="s">
        <v>769</v>
      </c>
    </row>
    <row r="2597" spans="1:16" hidden="1" x14ac:dyDescent="0.25">
      <c r="A2597" t="s">
        <v>1403</v>
      </c>
      <c r="B2597" t="s">
        <v>1185</v>
      </c>
      <c r="D2597" t="s">
        <v>6006</v>
      </c>
      <c r="E2597" t="s">
        <v>5998</v>
      </c>
      <c r="F2597" t="s">
        <v>6007</v>
      </c>
      <c r="G2597" t="s">
        <v>769</v>
      </c>
      <c r="H2597" t="s">
        <v>36</v>
      </c>
      <c r="L2597" t="s">
        <v>771</v>
      </c>
      <c r="N2597">
        <v>1258647</v>
      </c>
      <c r="O2597" t="s">
        <v>31</v>
      </c>
      <c r="P2597" t="s">
        <v>769</v>
      </c>
    </row>
    <row r="2598" spans="1:16" hidden="1" x14ac:dyDescent="0.25">
      <c r="A2598" t="s">
        <v>1366</v>
      </c>
      <c r="B2598" t="s">
        <v>1189</v>
      </c>
      <c r="D2598" t="s">
        <v>6008</v>
      </c>
      <c r="E2598" t="s">
        <v>5998</v>
      </c>
      <c r="F2598" t="s">
        <v>6009</v>
      </c>
      <c r="G2598" t="s">
        <v>769</v>
      </c>
      <c r="H2598" t="s">
        <v>36</v>
      </c>
      <c r="L2598" t="s">
        <v>771</v>
      </c>
      <c r="N2598">
        <v>1258647</v>
      </c>
      <c r="O2598" t="s">
        <v>31</v>
      </c>
      <c r="P2598" t="s">
        <v>769</v>
      </c>
    </row>
    <row r="2599" spans="1:16" hidden="1" x14ac:dyDescent="0.25">
      <c r="A2599" t="s">
        <v>1328</v>
      </c>
      <c r="B2599" t="s">
        <v>1193</v>
      </c>
      <c r="D2599" t="s">
        <v>6010</v>
      </c>
      <c r="E2599" t="s">
        <v>5998</v>
      </c>
      <c r="F2599" t="s">
        <v>6011</v>
      </c>
      <c r="G2599" t="s">
        <v>769</v>
      </c>
      <c r="H2599" t="s">
        <v>29</v>
      </c>
      <c r="L2599" t="s">
        <v>771</v>
      </c>
      <c r="N2599">
        <v>1258647</v>
      </c>
      <c r="O2599" t="s">
        <v>31</v>
      </c>
      <c r="P2599" t="s">
        <v>769</v>
      </c>
    </row>
    <row r="2600" spans="1:16" hidden="1" x14ac:dyDescent="0.25">
      <c r="A2600" t="s">
        <v>1312</v>
      </c>
      <c r="B2600" t="s">
        <v>1197</v>
      </c>
      <c r="D2600" t="s">
        <v>6012</v>
      </c>
      <c r="E2600" t="s">
        <v>5998</v>
      </c>
      <c r="F2600" t="s">
        <v>6013</v>
      </c>
      <c r="G2600" t="s">
        <v>769</v>
      </c>
      <c r="H2600" t="s">
        <v>36</v>
      </c>
      <c r="L2600" t="s">
        <v>771</v>
      </c>
      <c r="N2600">
        <v>1258647</v>
      </c>
      <c r="O2600" t="s">
        <v>31</v>
      </c>
      <c r="P2600" t="s">
        <v>769</v>
      </c>
    </row>
    <row r="2601" spans="1:16" hidden="1" x14ac:dyDescent="0.25">
      <c r="A2601" t="s">
        <v>1297</v>
      </c>
      <c r="B2601" t="s">
        <v>1202</v>
      </c>
      <c r="D2601" t="s">
        <v>6014</v>
      </c>
      <c r="E2601" t="s">
        <v>5998</v>
      </c>
      <c r="F2601" t="s">
        <v>6015</v>
      </c>
      <c r="G2601" t="s">
        <v>769</v>
      </c>
      <c r="H2601" t="s">
        <v>36</v>
      </c>
      <c r="L2601" t="s">
        <v>771</v>
      </c>
      <c r="N2601">
        <v>1258647</v>
      </c>
      <c r="O2601" t="s">
        <v>31</v>
      </c>
      <c r="P2601" t="s">
        <v>769</v>
      </c>
    </row>
    <row r="2602" spans="1:16" hidden="1" x14ac:dyDescent="0.25">
      <c r="A2602" t="s">
        <v>1292</v>
      </c>
      <c r="B2602" t="s">
        <v>102</v>
      </c>
      <c r="D2602" t="s">
        <v>6016</v>
      </c>
      <c r="E2602" t="s">
        <v>5998</v>
      </c>
      <c r="F2602" t="s">
        <v>6017</v>
      </c>
      <c r="G2602" t="s">
        <v>769</v>
      </c>
      <c r="H2602" t="s">
        <v>36</v>
      </c>
      <c r="L2602" t="s">
        <v>771</v>
      </c>
      <c r="N2602">
        <v>1258647</v>
      </c>
      <c r="O2602" t="s">
        <v>31</v>
      </c>
      <c r="P2602" t="s">
        <v>769</v>
      </c>
    </row>
    <row r="2603" spans="1:16" hidden="1" x14ac:dyDescent="0.25">
      <c r="A2603" t="s">
        <v>1287</v>
      </c>
      <c r="B2603" t="s">
        <v>1209</v>
      </c>
      <c r="D2603" t="s">
        <v>6018</v>
      </c>
      <c r="E2603" t="s">
        <v>5998</v>
      </c>
      <c r="F2603" t="s">
        <v>6019</v>
      </c>
      <c r="G2603" t="s">
        <v>769</v>
      </c>
      <c r="H2603" t="s">
        <v>29</v>
      </c>
      <c r="L2603" t="s">
        <v>771</v>
      </c>
      <c r="N2603">
        <v>1258647</v>
      </c>
      <c r="O2603" t="s">
        <v>31</v>
      </c>
      <c r="P2603" t="s">
        <v>769</v>
      </c>
    </row>
    <row r="2604" spans="1:16" hidden="1" x14ac:dyDescent="0.25">
      <c r="A2604" t="s">
        <v>1282</v>
      </c>
      <c r="B2604" t="s">
        <v>1213</v>
      </c>
      <c r="D2604" t="s">
        <v>6020</v>
      </c>
      <c r="E2604" t="s">
        <v>5998</v>
      </c>
      <c r="F2604" t="s">
        <v>6021</v>
      </c>
      <c r="G2604" t="s">
        <v>769</v>
      </c>
      <c r="H2604" t="s">
        <v>29</v>
      </c>
      <c r="L2604" t="s">
        <v>771</v>
      </c>
      <c r="N2604">
        <v>1258647</v>
      </c>
      <c r="O2604" t="s">
        <v>31</v>
      </c>
      <c r="P2604" t="s">
        <v>769</v>
      </c>
    </row>
    <row r="2605" spans="1:16" hidden="1" x14ac:dyDescent="0.25">
      <c r="A2605" t="s">
        <v>1276</v>
      </c>
      <c r="B2605" t="s">
        <v>1217</v>
      </c>
      <c r="D2605" t="s">
        <v>6022</v>
      </c>
      <c r="E2605" t="s">
        <v>5998</v>
      </c>
      <c r="F2605" t="s">
        <v>6023</v>
      </c>
      <c r="G2605" t="s">
        <v>769</v>
      </c>
      <c r="H2605" t="s">
        <v>36</v>
      </c>
      <c r="L2605" t="s">
        <v>771</v>
      </c>
      <c r="N2605">
        <v>1258647</v>
      </c>
      <c r="O2605" t="s">
        <v>31</v>
      </c>
      <c r="P2605" t="s">
        <v>769</v>
      </c>
    </row>
    <row r="2606" spans="1:16" hidden="1" x14ac:dyDescent="0.25">
      <c r="A2606" t="s">
        <v>1271</v>
      </c>
      <c r="B2606" t="s">
        <v>853</v>
      </c>
      <c r="D2606" t="s">
        <v>6024</v>
      </c>
      <c r="E2606" t="s">
        <v>5998</v>
      </c>
      <c r="F2606" t="s">
        <v>6025</v>
      </c>
      <c r="G2606" t="s">
        <v>769</v>
      </c>
      <c r="H2606" t="s">
        <v>29</v>
      </c>
      <c r="L2606" t="s">
        <v>771</v>
      </c>
      <c r="N2606">
        <v>1258647</v>
      </c>
      <c r="O2606" t="s">
        <v>31</v>
      </c>
      <c r="P2606" t="s">
        <v>769</v>
      </c>
    </row>
    <row r="2607" spans="1:16" hidden="1" x14ac:dyDescent="0.25">
      <c r="A2607" t="s">
        <v>1263</v>
      </c>
      <c r="B2607" t="s">
        <v>1224</v>
      </c>
      <c r="D2607" t="s">
        <v>6026</v>
      </c>
      <c r="E2607" t="s">
        <v>5998</v>
      </c>
      <c r="F2607" t="s">
        <v>6027</v>
      </c>
      <c r="G2607" t="s">
        <v>769</v>
      </c>
      <c r="H2607" t="s">
        <v>29</v>
      </c>
      <c r="L2607" t="s">
        <v>771</v>
      </c>
      <c r="N2607">
        <v>1258647</v>
      </c>
      <c r="O2607" t="s">
        <v>31</v>
      </c>
      <c r="P2607" t="s">
        <v>769</v>
      </c>
    </row>
    <row r="2608" spans="1:16" hidden="1" x14ac:dyDescent="0.25">
      <c r="A2608" t="s">
        <v>1258</v>
      </c>
      <c r="B2608" t="s">
        <v>1228</v>
      </c>
      <c r="D2608" t="s">
        <v>6028</v>
      </c>
      <c r="E2608" t="s">
        <v>5998</v>
      </c>
      <c r="F2608" t="s">
        <v>6029</v>
      </c>
      <c r="G2608" t="s">
        <v>769</v>
      </c>
      <c r="H2608" t="s">
        <v>29</v>
      </c>
      <c r="L2608" t="s">
        <v>771</v>
      </c>
      <c r="N2608">
        <v>1258647</v>
      </c>
      <c r="O2608" t="s">
        <v>31</v>
      </c>
      <c r="P2608" t="s">
        <v>769</v>
      </c>
    </row>
    <row r="2609" spans="1:16" hidden="1" x14ac:dyDescent="0.25">
      <c r="A2609" t="s">
        <v>1253</v>
      </c>
      <c r="B2609" t="s">
        <v>1233</v>
      </c>
      <c r="D2609" t="s">
        <v>6030</v>
      </c>
      <c r="E2609" t="s">
        <v>5998</v>
      </c>
      <c r="F2609" t="s">
        <v>6031</v>
      </c>
      <c r="G2609" t="s">
        <v>769</v>
      </c>
      <c r="H2609" t="s">
        <v>36</v>
      </c>
      <c r="L2609" t="s">
        <v>771</v>
      </c>
      <c r="N2609">
        <v>1258647</v>
      </c>
      <c r="O2609" t="s">
        <v>31</v>
      </c>
      <c r="P2609" t="s">
        <v>769</v>
      </c>
    </row>
    <row r="2610" spans="1:16" hidden="1" x14ac:dyDescent="0.25">
      <c r="A2610" t="s">
        <v>1248</v>
      </c>
      <c r="B2610" t="s">
        <v>1238</v>
      </c>
      <c r="D2610" t="s">
        <v>6032</v>
      </c>
      <c r="E2610" t="s">
        <v>5998</v>
      </c>
      <c r="F2610" t="s">
        <v>6033</v>
      </c>
      <c r="G2610" t="s">
        <v>769</v>
      </c>
      <c r="H2610" t="s">
        <v>29</v>
      </c>
      <c r="L2610" t="s">
        <v>771</v>
      </c>
      <c r="N2610">
        <v>1258647</v>
      </c>
      <c r="O2610" t="s">
        <v>31</v>
      </c>
      <c r="P2610" t="s">
        <v>769</v>
      </c>
    </row>
    <row r="2611" spans="1:16" hidden="1" x14ac:dyDescent="0.25">
      <c r="A2611" t="s">
        <v>1243</v>
      </c>
      <c r="B2611" t="s">
        <v>1242</v>
      </c>
      <c r="D2611" t="s">
        <v>6034</v>
      </c>
      <c r="E2611" t="s">
        <v>5998</v>
      </c>
      <c r="F2611" t="s">
        <v>6035</v>
      </c>
      <c r="G2611" t="s">
        <v>769</v>
      </c>
      <c r="H2611" t="s">
        <v>29</v>
      </c>
      <c r="L2611" t="s">
        <v>771</v>
      </c>
      <c r="N2611">
        <v>1258647</v>
      </c>
      <c r="O2611" t="s">
        <v>31</v>
      </c>
      <c r="P2611" t="s">
        <v>769</v>
      </c>
    </row>
    <row r="2612" spans="1:16" hidden="1" x14ac:dyDescent="0.25">
      <c r="A2612" t="s">
        <v>1239</v>
      </c>
      <c r="B2612" t="s">
        <v>1247</v>
      </c>
      <c r="D2612" t="s">
        <v>6036</v>
      </c>
      <c r="E2612" t="s">
        <v>5998</v>
      </c>
      <c r="F2612" t="s">
        <v>6037</v>
      </c>
      <c r="G2612" t="s">
        <v>769</v>
      </c>
      <c r="H2612" t="s">
        <v>29</v>
      </c>
      <c r="L2612" t="s">
        <v>771</v>
      </c>
      <c r="N2612">
        <v>1258647</v>
      </c>
      <c r="O2612" t="s">
        <v>31</v>
      </c>
      <c r="P2612" t="s">
        <v>769</v>
      </c>
    </row>
    <row r="2613" spans="1:16" hidden="1" x14ac:dyDescent="0.25">
      <c r="A2613" t="s">
        <v>1234</v>
      </c>
      <c r="B2613" t="s">
        <v>1252</v>
      </c>
      <c r="D2613" t="s">
        <v>6038</v>
      </c>
      <c r="E2613" t="s">
        <v>6039</v>
      </c>
      <c r="F2613" t="s">
        <v>6040</v>
      </c>
      <c r="G2613" t="s">
        <v>769</v>
      </c>
      <c r="H2613" t="s">
        <v>29</v>
      </c>
      <c r="I2613" t="s">
        <v>782</v>
      </c>
      <c r="L2613" t="s">
        <v>771</v>
      </c>
      <c r="N2613">
        <v>1258647</v>
      </c>
      <c r="O2613" t="s">
        <v>31</v>
      </c>
      <c r="P2613" t="s">
        <v>769</v>
      </c>
    </row>
    <row r="2614" spans="1:16" hidden="1" x14ac:dyDescent="0.25">
      <c r="A2614" t="s">
        <v>1229</v>
      </c>
      <c r="B2614" t="s">
        <v>1257</v>
      </c>
      <c r="D2614" t="s">
        <v>6041</v>
      </c>
      <c r="E2614" t="s">
        <v>6042</v>
      </c>
      <c r="F2614" t="s">
        <v>6043</v>
      </c>
      <c r="G2614" t="s">
        <v>769</v>
      </c>
      <c r="H2614" t="s">
        <v>29</v>
      </c>
      <c r="I2614" t="s">
        <v>852</v>
      </c>
      <c r="L2614" t="s">
        <v>771</v>
      </c>
      <c r="N2614">
        <v>1258647</v>
      </c>
      <c r="O2614" t="s">
        <v>31</v>
      </c>
      <c r="P2614" t="s">
        <v>769</v>
      </c>
    </row>
    <row r="2615" spans="1:16" hidden="1" x14ac:dyDescent="0.25">
      <c r="A2615" t="s">
        <v>1225</v>
      </c>
      <c r="B2615" t="s">
        <v>1262</v>
      </c>
      <c r="D2615" t="s">
        <v>6044</v>
      </c>
      <c r="E2615" t="s">
        <v>6045</v>
      </c>
      <c r="F2615" t="s">
        <v>6046</v>
      </c>
      <c r="G2615" t="s">
        <v>769</v>
      </c>
      <c r="H2615" t="s">
        <v>36</v>
      </c>
      <c r="L2615" t="s">
        <v>771</v>
      </c>
      <c r="N2615">
        <v>1258647</v>
      </c>
      <c r="O2615" t="s">
        <v>31</v>
      </c>
      <c r="P2615" t="s">
        <v>769</v>
      </c>
    </row>
    <row r="2616" spans="1:16" hidden="1" x14ac:dyDescent="0.25">
      <c r="A2616" t="s">
        <v>1221</v>
      </c>
      <c r="B2616" t="s">
        <v>1270</v>
      </c>
      <c r="D2616" t="s">
        <v>6047</v>
      </c>
      <c r="E2616" t="s">
        <v>2349</v>
      </c>
      <c r="F2616" t="s">
        <v>6048</v>
      </c>
      <c r="G2616" t="s">
        <v>769</v>
      </c>
      <c r="H2616" t="s">
        <v>29</v>
      </c>
      <c r="L2616" t="s">
        <v>771</v>
      </c>
      <c r="N2616">
        <v>1258647</v>
      </c>
      <c r="O2616" t="s">
        <v>31</v>
      </c>
      <c r="P2616" t="s">
        <v>769</v>
      </c>
    </row>
    <row r="2617" spans="1:16" hidden="1" x14ac:dyDescent="0.25">
      <c r="A2617" t="s">
        <v>1218</v>
      </c>
      <c r="B2617" t="s">
        <v>1275</v>
      </c>
      <c r="D2617" t="s">
        <v>6049</v>
      </c>
      <c r="E2617" t="s">
        <v>2349</v>
      </c>
      <c r="F2617" t="s">
        <v>6050</v>
      </c>
      <c r="G2617" t="s">
        <v>769</v>
      </c>
      <c r="H2617" t="s">
        <v>29</v>
      </c>
      <c r="L2617" t="s">
        <v>771</v>
      </c>
      <c r="N2617">
        <v>1258647</v>
      </c>
      <c r="O2617" t="s">
        <v>31</v>
      </c>
      <c r="P2617" t="s">
        <v>769</v>
      </c>
    </row>
    <row r="2618" spans="1:16" hidden="1" x14ac:dyDescent="0.25">
      <c r="A2618" t="s">
        <v>1214</v>
      </c>
      <c r="B2618" t="s">
        <v>1281</v>
      </c>
      <c r="D2618" t="s">
        <v>6051</v>
      </c>
      <c r="E2618" t="s">
        <v>2349</v>
      </c>
      <c r="F2618" t="s">
        <v>6052</v>
      </c>
      <c r="G2618" t="s">
        <v>769</v>
      </c>
      <c r="H2618" t="s">
        <v>36</v>
      </c>
      <c r="L2618" t="s">
        <v>771</v>
      </c>
      <c r="N2618">
        <v>1258647</v>
      </c>
      <c r="O2618" t="s">
        <v>31</v>
      </c>
      <c r="P2618" t="s">
        <v>769</v>
      </c>
    </row>
    <row r="2619" spans="1:16" hidden="1" x14ac:dyDescent="0.25">
      <c r="A2619" t="s">
        <v>1210</v>
      </c>
      <c r="B2619" t="s">
        <v>1286</v>
      </c>
      <c r="D2619" t="s">
        <v>6053</v>
      </c>
      <c r="E2619" t="s">
        <v>2349</v>
      </c>
      <c r="F2619" t="s">
        <v>6054</v>
      </c>
      <c r="G2619" t="s">
        <v>769</v>
      </c>
      <c r="H2619" t="s">
        <v>29</v>
      </c>
      <c r="L2619" t="s">
        <v>771</v>
      </c>
      <c r="N2619">
        <v>1258647</v>
      </c>
      <c r="O2619" t="s">
        <v>31</v>
      </c>
      <c r="P2619" t="s">
        <v>769</v>
      </c>
    </row>
    <row r="2620" spans="1:16" hidden="1" x14ac:dyDescent="0.25">
      <c r="A2620" t="s">
        <v>1206</v>
      </c>
      <c r="B2620" t="s">
        <v>1291</v>
      </c>
      <c r="D2620" t="s">
        <v>6055</v>
      </c>
      <c r="E2620" t="s">
        <v>2349</v>
      </c>
      <c r="F2620" t="s">
        <v>6056</v>
      </c>
      <c r="G2620" t="s">
        <v>769</v>
      </c>
      <c r="H2620" t="s">
        <v>29</v>
      </c>
      <c r="L2620" t="s">
        <v>771</v>
      </c>
      <c r="N2620">
        <v>1258647</v>
      </c>
      <c r="O2620" t="s">
        <v>31</v>
      </c>
      <c r="P2620" t="s">
        <v>769</v>
      </c>
    </row>
    <row r="2621" spans="1:16" hidden="1" x14ac:dyDescent="0.25">
      <c r="A2621" t="s">
        <v>1203</v>
      </c>
      <c r="B2621" t="s">
        <v>1296</v>
      </c>
      <c r="D2621" t="s">
        <v>6057</v>
      </c>
      <c r="E2621" t="s">
        <v>2349</v>
      </c>
      <c r="F2621" t="s">
        <v>6058</v>
      </c>
      <c r="G2621" t="s">
        <v>769</v>
      </c>
      <c r="H2621" t="s">
        <v>29</v>
      </c>
      <c r="L2621" t="s">
        <v>771</v>
      </c>
      <c r="N2621">
        <v>1258647</v>
      </c>
      <c r="O2621" t="s">
        <v>31</v>
      </c>
      <c r="P2621" t="s">
        <v>769</v>
      </c>
    </row>
    <row r="2622" spans="1:16" hidden="1" x14ac:dyDescent="0.25">
      <c r="A2622" t="s">
        <v>1198</v>
      </c>
      <c r="B2622" t="s">
        <v>1300</v>
      </c>
      <c r="D2622" t="s">
        <v>6059</v>
      </c>
      <c r="E2622" t="s">
        <v>2349</v>
      </c>
      <c r="F2622" t="s">
        <v>6060</v>
      </c>
      <c r="G2622" t="s">
        <v>769</v>
      </c>
      <c r="H2622" t="s">
        <v>29</v>
      </c>
      <c r="L2622" t="s">
        <v>771</v>
      </c>
      <c r="N2622">
        <v>1258647</v>
      </c>
      <c r="O2622" t="s">
        <v>31</v>
      </c>
      <c r="P2622" t="s">
        <v>769</v>
      </c>
    </row>
    <row r="2623" spans="1:16" hidden="1" x14ac:dyDescent="0.25">
      <c r="A2623" t="s">
        <v>1194</v>
      </c>
      <c r="B2623" t="s">
        <v>1304</v>
      </c>
      <c r="D2623" t="s">
        <v>6061</v>
      </c>
      <c r="E2623" t="s">
        <v>2349</v>
      </c>
      <c r="F2623" t="s">
        <v>6062</v>
      </c>
      <c r="G2623" t="s">
        <v>769</v>
      </c>
      <c r="H2623" t="s">
        <v>36</v>
      </c>
      <c r="L2623" t="s">
        <v>771</v>
      </c>
      <c r="N2623">
        <v>1258647</v>
      </c>
      <c r="O2623" t="s">
        <v>31</v>
      </c>
      <c r="P2623" t="s">
        <v>769</v>
      </c>
    </row>
    <row r="2624" spans="1:16" hidden="1" x14ac:dyDescent="0.25">
      <c r="A2624" t="s">
        <v>1190</v>
      </c>
      <c r="B2624" t="s">
        <v>1308</v>
      </c>
      <c r="D2624" t="s">
        <v>6063</v>
      </c>
      <c r="E2624" t="s">
        <v>2349</v>
      </c>
      <c r="F2624" t="s">
        <v>6064</v>
      </c>
      <c r="G2624" t="s">
        <v>769</v>
      </c>
      <c r="H2624" t="s">
        <v>29</v>
      </c>
      <c r="L2624" t="s">
        <v>771</v>
      </c>
      <c r="N2624">
        <v>1258647</v>
      </c>
      <c r="O2624" t="s">
        <v>31</v>
      </c>
      <c r="P2624" t="s">
        <v>769</v>
      </c>
    </row>
    <row r="2625" spans="1:16" hidden="1" x14ac:dyDescent="0.25">
      <c r="A2625" t="s">
        <v>1399</v>
      </c>
      <c r="B2625" t="s">
        <v>123</v>
      </c>
      <c r="D2625" t="s">
        <v>6065</v>
      </c>
      <c r="E2625" t="s">
        <v>6066</v>
      </c>
      <c r="F2625" t="s">
        <v>6067</v>
      </c>
      <c r="G2625" t="s">
        <v>769</v>
      </c>
      <c r="H2625" t="s">
        <v>29</v>
      </c>
      <c r="L2625" t="s">
        <v>771</v>
      </c>
      <c r="N2625">
        <v>1258647</v>
      </c>
      <c r="O2625" t="s">
        <v>31</v>
      </c>
      <c r="P2625" t="s">
        <v>769</v>
      </c>
    </row>
    <row r="2626" spans="1:16" hidden="1" x14ac:dyDescent="0.25">
      <c r="A2626" t="s">
        <v>1395</v>
      </c>
      <c r="B2626" t="s">
        <v>1315</v>
      </c>
      <c r="D2626" t="s">
        <v>6068</v>
      </c>
      <c r="E2626" t="s">
        <v>6066</v>
      </c>
      <c r="F2626" t="s">
        <v>6069</v>
      </c>
      <c r="G2626" t="s">
        <v>769</v>
      </c>
      <c r="H2626" t="s">
        <v>29</v>
      </c>
      <c r="L2626" t="s">
        <v>771</v>
      </c>
      <c r="N2626">
        <v>1258647</v>
      </c>
      <c r="O2626" t="s">
        <v>31</v>
      </c>
      <c r="P2626" t="s">
        <v>769</v>
      </c>
    </row>
    <row r="2627" spans="1:16" hidden="1" x14ac:dyDescent="0.25">
      <c r="A2627" t="s">
        <v>1391</v>
      </c>
      <c r="B2627" t="s">
        <v>1319</v>
      </c>
      <c r="D2627" t="s">
        <v>6070</v>
      </c>
      <c r="E2627" t="s">
        <v>6066</v>
      </c>
      <c r="F2627" t="s">
        <v>6071</v>
      </c>
      <c r="G2627" t="s">
        <v>769</v>
      </c>
      <c r="H2627" t="s">
        <v>29</v>
      </c>
      <c r="L2627" t="s">
        <v>771</v>
      </c>
      <c r="N2627">
        <v>1258647</v>
      </c>
      <c r="O2627" t="s">
        <v>31</v>
      </c>
      <c r="P2627" t="s">
        <v>769</v>
      </c>
    </row>
    <row r="2628" spans="1:16" hidden="1" x14ac:dyDescent="0.25">
      <c r="A2628" t="s">
        <v>1387</v>
      </c>
      <c r="B2628" t="s">
        <v>1323</v>
      </c>
      <c r="D2628" t="s">
        <v>6072</v>
      </c>
      <c r="E2628" t="s">
        <v>6066</v>
      </c>
      <c r="F2628" t="s">
        <v>6073</v>
      </c>
      <c r="G2628" t="s">
        <v>769</v>
      </c>
      <c r="H2628" t="s">
        <v>29</v>
      </c>
      <c r="L2628" t="s">
        <v>771</v>
      </c>
      <c r="N2628">
        <v>1258647</v>
      </c>
      <c r="O2628" t="s">
        <v>31</v>
      </c>
      <c r="P2628" t="s">
        <v>769</v>
      </c>
    </row>
    <row r="2629" spans="1:16" hidden="1" x14ac:dyDescent="0.25">
      <c r="A2629" t="s">
        <v>1383</v>
      </c>
      <c r="B2629" t="s">
        <v>1327</v>
      </c>
      <c r="D2629" t="s">
        <v>6074</v>
      </c>
      <c r="E2629" t="s">
        <v>6066</v>
      </c>
      <c r="F2629" t="s">
        <v>6075</v>
      </c>
      <c r="G2629" t="s">
        <v>769</v>
      </c>
      <c r="H2629" t="s">
        <v>36</v>
      </c>
      <c r="L2629" t="s">
        <v>771</v>
      </c>
      <c r="N2629">
        <v>1258647</v>
      </c>
      <c r="O2629" t="s">
        <v>31</v>
      </c>
      <c r="P2629" t="s">
        <v>769</v>
      </c>
    </row>
    <row r="2630" spans="1:16" hidden="1" x14ac:dyDescent="0.25">
      <c r="A2630" t="s">
        <v>1379</v>
      </c>
      <c r="B2630" t="s">
        <v>1331</v>
      </c>
      <c r="D2630" t="s">
        <v>6076</v>
      </c>
      <c r="E2630" t="s">
        <v>6066</v>
      </c>
      <c r="F2630" t="s">
        <v>6077</v>
      </c>
      <c r="G2630" t="s">
        <v>769</v>
      </c>
      <c r="H2630" t="s">
        <v>29</v>
      </c>
      <c r="L2630" t="s">
        <v>771</v>
      </c>
      <c r="N2630">
        <v>1258647</v>
      </c>
      <c r="O2630" t="s">
        <v>31</v>
      </c>
      <c r="P2630" t="s">
        <v>769</v>
      </c>
    </row>
    <row r="2631" spans="1:16" hidden="1" x14ac:dyDescent="0.25">
      <c r="A2631" t="s">
        <v>1374</v>
      </c>
      <c r="B2631" t="s">
        <v>1336</v>
      </c>
      <c r="D2631" t="s">
        <v>6078</v>
      </c>
      <c r="E2631" t="s">
        <v>6066</v>
      </c>
      <c r="F2631" t="s">
        <v>6079</v>
      </c>
      <c r="G2631" t="s">
        <v>769</v>
      </c>
      <c r="H2631" t="s">
        <v>29</v>
      </c>
      <c r="L2631" t="s">
        <v>771</v>
      </c>
      <c r="N2631">
        <v>1258647</v>
      </c>
      <c r="O2631" t="s">
        <v>31</v>
      </c>
      <c r="P2631" t="s">
        <v>769</v>
      </c>
    </row>
    <row r="2632" spans="1:16" hidden="1" x14ac:dyDescent="0.25">
      <c r="A2632" t="s">
        <v>1370</v>
      </c>
      <c r="B2632" t="s">
        <v>1340</v>
      </c>
      <c r="D2632" t="s">
        <v>6080</v>
      </c>
      <c r="E2632" t="s">
        <v>6066</v>
      </c>
      <c r="F2632" t="s">
        <v>6081</v>
      </c>
      <c r="G2632" t="s">
        <v>769</v>
      </c>
      <c r="H2632" t="s">
        <v>36</v>
      </c>
      <c r="L2632" t="s">
        <v>771</v>
      </c>
      <c r="N2632">
        <v>1258647</v>
      </c>
      <c r="O2632" t="s">
        <v>31</v>
      </c>
      <c r="P2632" t="s">
        <v>769</v>
      </c>
    </row>
    <row r="2633" spans="1:16" hidden="1" x14ac:dyDescent="0.25">
      <c r="A2633" t="s">
        <v>1362</v>
      </c>
      <c r="B2633" t="s">
        <v>1344</v>
      </c>
      <c r="D2633" t="s">
        <v>6082</v>
      </c>
      <c r="E2633" t="s">
        <v>6066</v>
      </c>
      <c r="F2633" t="s">
        <v>6083</v>
      </c>
      <c r="G2633" t="s">
        <v>769</v>
      </c>
      <c r="H2633" t="s">
        <v>29</v>
      </c>
      <c r="L2633" t="s">
        <v>771</v>
      </c>
      <c r="N2633">
        <v>1258647</v>
      </c>
      <c r="O2633" t="s">
        <v>31</v>
      </c>
      <c r="P2633" t="s">
        <v>769</v>
      </c>
    </row>
    <row r="2634" spans="1:16" hidden="1" x14ac:dyDescent="0.25">
      <c r="A2634" t="s">
        <v>1358</v>
      </c>
      <c r="B2634" t="s">
        <v>1349</v>
      </c>
      <c r="D2634" t="s">
        <v>6084</v>
      </c>
      <c r="E2634" t="s">
        <v>6066</v>
      </c>
      <c r="F2634" t="s">
        <v>6085</v>
      </c>
      <c r="G2634" t="s">
        <v>769</v>
      </c>
      <c r="H2634" t="s">
        <v>29</v>
      </c>
      <c r="L2634" t="s">
        <v>771</v>
      </c>
      <c r="N2634">
        <v>1258647</v>
      </c>
      <c r="O2634" t="s">
        <v>31</v>
      </c>
      <c r="P2634" t="s">
        <v>769</v>
      </c>
    </row>
    <row r="2635" spans="1:16" hidden="1" x14ac:dyDescent="0.25">
      <c r="A2635" t="s">
        <v>1354</v>
      </c>
      <c r="B2635" t="s">
        <v>1353</v>
      </c>
      <c r="D2635" t="s">
        <v>6086</v>
      </c>
      <c r="E2635" t="s">
        <v>6066</v>
      </c>
      <c r="F2635" t="s">
        <v>6087</v>
      </c>
      <c r="G2635" t="s">
        <v>769</v>
      </c>
      <c r="H2635" t="s">
        <v>29</v>
      </c>
      <c r="L2635" t="s">
        <v>771</v>
      </c>
      <c r="N2635">
        <v>1258647</v>
      </c>
      <c r="O2635" t="s">
        <v>31</v>
      </c>
      <c r="P2635" t="s">
        <v>769</v>
      </c>
    </row>
    <row r="2636" spans="1:16" hidden="1" x14ac:dyDescent="0.25">
      <c r="A2636" t="s">
        <v>1350</v>
      </c>
      <c r="B2636" t="s">
        <v>1357</v>
      </c>
      <c r="D2636" t="s">
        <v>6088</v>
      </c>
      <c r="E2636" t="s">
        <v>6066</v>
      </c>
      <c r="F2636" t="s">
        <v>6089</v>
      </c>
      <c r="G2636" t="s">
        <v>769</v>
      </c>
      <c r="H2636" t="s">
        <v>36</v>
      </c>
      <c r="L2636" t="s">
        <v>771</v>
      </c>
      <c r="N2636">
        <v>1258647</v>
      </c>
      <c r="O2636" t="s">
        <v>31</v>
      </c>
      <c r="P2636" t="s">
        <v>769</v>
      </c>
    </row>
    <row r="2637" spans="1:16" hidden="1" x14ac:dyDescent="0.25">
      <c r="A2637" t="s">
        <v>1345</v>
      </c>
      <c r="B2637" t="s">
        <v>1361</v>
      </c>
      <c r="D2637" t="s">
        <v>6090</v>
      </c>
      <c r="E2637" t="s">
        <v>6066</v>
      </c>
      <c r="F2637" t="s">
        <v>6091</v>
      </c>
      <c r="G2637" t="s">
        <v>769</v>
      </c>
      <c r="H2637" t="s">
        <v>29</v>
      </c>
      <c r="L2637" t="s">
        <v>771</v>
      </c>
      <c r="N2637">
        <v>1258647</v>
      </c>
      <c r="O2637" t="s">
        <v>31</v>
      </c>
      <c r="P2637" t="s">
        <v>769</v>
      </c>
    </row>
    <row r="2638" spans="1:16" hidden="1" x14ac:dyDescent="0.25">
      <c r="A2638" t="s">
        <v>1341</v>
      </c>
      <c r="B2638" t="s">
        <v>1365</v>
      </c>
      <c r="D2638" t="s">
        <v>6092</v>
      </c>
      <c r="E2638" t="s">
        <v>6093</v>
      </c>
      <c r="F2638" t="s">
        <v>6094</v>
      </c>
      <c r="G2638" t="s">
        <v>769</v>
      </c>
      <c r="H2638" t="s">
        <v>36</v>
      </c>
      <c r="L2638" t="s">
        <v>771</v>
      </c>
      <c r="N2638">
        <v>1258647</v>
      </c>
      <c r="O2638" t="s">
        <v>31</v>
      </c>
      <c r="P2638" t="s">
        <v>769</v>
      </c>
    </row>
    <row r="2639" spans="1:16" hidden="1" x14ac:dyDescent="0.25">
      <c r="A2639" t="s">
        <v>1337</v>
      </c>
      <c r="B2639" t="s">
        <v>1369</v>
      </c>
      <c r="D2639" t="s">
        <v>6095</v>
      </c>
      <c r="E2639" t="s">
        <v>6096</v>
      </c>
      <c r="F2639" t="s">
        <v>6097</v>
      </c>
      <c r="G2639" t="s">
        <v>769</v>
      </c>
      <c r="H2639" t="s">
        <v>36</v>
      </c>
      <c r="L2639" t="s">
        <v>771</v>
      </c>
      <c r="N2639">
        <v>1258647</v>
      </c>
      <c r="O2639" t="s">
        <v>31</v>
      </c>
      <c r="P2639" t="s">
        <v>769</v>
      </c>
    </row>
    <row r="2640" spans="1:16" hidden="1" x14ac:dyDescent="0.25">
      <c r="A2640" t="s">
        <v>1332</v>
      </c>
      <c r="B2640" t="s">
        <v>1373</v>
      </c>
      <c r="D2640" t="s">
        <v>6098</v>
      </c>
      <c r="E2640" t="s">
        <v>6096</v>
      </c>
      <c r="F2640" t="s">
        <v>6099</v>
      </c>
      <c r="G2640" t="s">
        <v>769</v>
      </c>
      <c r="H2640" t="s">
        <v>36</v>
      </c>
      <c r="L2640" t="s">
        <v>771</v>
      </c>
      <c r="N2640">
        <v>1258647</v>
      </c>
      <c r="O2640" t="s">
        <v>31</v>
      </c>
      <c r="P2640" t="s">
        <v>769</v>
      </c>
    </row>
    <row r="2641" spans="1:16" hidden="1" x14ac:dyDescent="0.25">
      <c r="A2641" t="s">
        <v>1324</v>
      </c>
      <c r="B2641" t="s">
        <v>1378</v>
      </c>
      <c r="D2641" t="s">
        <v>6100</v>
      </c>
      <c r="E2641" t="s">
        <v>6096</v>
      </c>
      <c r="F2641" t="s">
        <v>6101</v>
      </c>
      <c r="G2641" t="s">
        <v>769</v>
      </c>
      <c r="H2641" t="s">
        <v>29</v>
      </c>
      <c r="L2641" t="s">
        <v>771</v>
      </c>
      <c r="N2641">
        <v>1258647</v>
      </c>
      <c r="O2641" t="s">
        <v>31</v>
      </c>
      <c r="P2641" t="s">
        <v>769</v>
      </c>
    </row>
    <row r="2642" spans="1:16" hidden="1" x14ac:dyDescent="0.25">
      <c r="A2642" t="s">
        <v>1320</v>
      </c>
      <c r="B2642" t="s">
        <v>1382</v>
      </c>
      <c r="D2642" t="s">
        <v>6102</v>
      </c>
      <c r="E2642" t="s">
        <v>6096</v>
      </c>
      <c r="F2642" t="s">
        <v>6103</v>
      </c>
      <c r="G2642" t="s">
        <v>769</v>
      </c>
      <c r="H2642" t="s">
        <v>36</v>
      </c>
      <c r="L2642" t="s">
        <v>771</v>
      </c>
      <c r="N2642">
        <v>1258647</v>
      </c>
      <c r="O2642" t="s">
        <v>31</v>
      </c>
      <c r="P2642" t="s">
        <v>769</v>
      </c>
    </row>
    <row r="2643" spans="1:16" hidden="1" x14ac:dyDescent="0.25">
      <c r="A2643" t="s">
        <v>1316</v>
      </c>
      <c r="B2643" t="s">
        <v>1386</v>
      </c>
      <c r="D2643" t="s">
        <v>6104</v>
      </c>
      <c r="E2643" t="s">
        <v>6096</v>
      </c>
      <c r="F2643" t="s">
        <v>6105</v>
      </c>
      <c r="G2643" t="s">
        <v>769</v>
      </c>
      <c r="H2643" t="s">
        <v>36</v>
      </c>
      <c r="L2643" t="s">
        <v>771</v>
      </c>
      <c r="N2643">
        <v>1258647</v>
      </c>
      <c r="O2643" t="s">
        <v>31</v>
      </c>
      <c r="P2643" t="s">
        <v>769</v>
      </c>
    </row>
    <row r="2644" spans="1:16" hidden="1" x14ac:dyDescent="0.25">
      <c r="A2644" t="s">
        <v>1309</v>
      </c>
      <c r="B2644" t="s">
        <v>1390</v>
      </c>
      <c r="D2644" t="s">
        <v>6106</v>
      </c>
      <c r="E2644" t="s">
        <v>6096</v>
      </c>
      <c r="F2644" t="s">
        <v>6107</v>
      </c>
      <c r="G2644" t="s">
        <v>769</v>
      </c>
      <c r="H2644" t="s">
        <v>36</v>
      </c>
      <c r="L2644" t="s">
        <v>771</v>
      </c>
      <c r="N2644">
        <v>1258647</v>
      </c>
      <c r="O2644" t="s">
        <v>31</v>
      </c>
      <c r="P2644" t="s">
        <v>769</v>
      </c>
    </row>
    <row r="2645" spans="1:16" hidden="1" x14ac:dyDescent="0.25">
      <c r="A2645" t="s">
        <v>1305</v>
      </c>
      <c r="B2645" t="s">
        <v>1394</v>
      </c>
      <c r="D2645" t="s">
        <v>6108</v>
      </c>
      <c r="E2645" t="s">
        <v>6096</v>
      </c>
      <c r="F2645" t="s">
        <v>6109</v>
      </c>
      <c r="G2645" t="s">
        <v>769</v>
      </c>
      <c r="H2645" t="s">
        <v>29</v>
      </c>
      <c r="L2645" t="s">
        <v>771</v>
      </c>
      <c r="N2645">
        <v>1258647</v>
      </c>
      <c r="O2645" t="s">
        <v>31</v>
      </c>
      <c r="P2645" t="s">
        <v>769</v>
      </c>
    </row>
    <row r="2646" spans="1:16" hidden="1" x14ac:dyDescent="0.25">
      <c r="A2646" t="s">
        <v>1301</v>
      </c>
      <c r="B2646" t="s">
        <v>1398</v>
      </c>
      <c r="D2646" t="s">
        <v>6110</v>
      </c>
      <c r="E2646" t="s">
        <v>6096</v>
      </c>
      <c r="F2646" t="s">
        <v>6111</v>
      </c>
      <c r="G2646" t="s">
        <v>769</v>
      </c>
      <c r="H2646" t="s">
        <v>29</v>
      </c>
      <c r="L2646" t="s">
        <v>771</v>
      </c>
      <c r="N2646">
        <v>1258647</v>
      </c>
      <c r="O2646" t="s">
        <v>31</v>
      </c>
      <c r="P2646" t="s">
        <v>769</v>
      </c>
    </row>
    <row r="2647" spans="1:16" hidden="1" x14ac:dyDescent="0.25">
      <c r="A2647" t="s">
        <v>1186</v>
      </c>
      <c r="B2647" t="s">
        <v>1402</v>
      </c>
      <c r="D2647" t="s">
        <v>6112</v>
      </c>
      <c r="E2647" t="s">
        <v>6096</v>
      </c>
      <c r="F2647" t="s">
        <v>6113</v>
      </c>
      <c r="G2647" t="s">
        <v>769</v>
      </c>
      <c r="H2647" t="s">
        <v>36</v>
      </c>
      <c r="L2647" t="s">
        <v>771</v>
      </c>
      <c r="N2647">
        <v>1258647</v>
      </c>
      <c r="O2647" t="s">
        <v>31</v>
      </c>
      <c r="P2647" t="s">
        <v>769</v>
      </c>
    </row>
    <row r="2648" spans="1:16" hidden="1" x14ac:dyDescent="0.25">
      <c r="A2648" t="s">
        <v>1182</v>
      </c>
      <c r="B2648" t="s">
        <v>1406</v>
      </c>
      <c r="D2648" t="s">
        <v>6114</v>
      </c>
      <c r="E2648" t="s">
        <v>6096</v>
      </c>
      <c r="F2648" t="s">
        <v>6115</v>
      </c>
      <c r="G2648" t="s">
        <v>769</v>
      </c>
      <c r="H2648" t="s">
        <v>29</v>
      </c>
      <c r="L2648" t="s">
        <v>771</v>
      </c>
      <c r="N2648">
        <v>1258647</v>
      </c>
      <c r="O2648" t="s">
        <v>31</v>
      </c>
      <c r="P2648" t="s">
        <v>769</v>
      </c>
    </row>
    <row r="2649" spans="1:16" hidden="1" x14ac:dyDescent="0.25">
      <c r="A2649" t="s">
        <v>1178</v>
      </c>
      <c r="B2649" t="s">
        <v>1410</v>
      </c>
      <c r="D2649" t="s">
        <v>6116</v>
      </c>
      <c r="E2649" t="s">
        <v>6117</v>
      </c>
      <c r="F2649" t="s">
        <v>6118</v>
      </c>
      <c r="G2649" t="s">
        <v>769</v>
      </c>
      <c r="H2649" t="s">
        <v>29</v>
      </c>
      <c r="L2649" t="s">
        <v>771</v>
      </c>
      <c r="N2649">
        <v>1258647</v>
      </c>
      <c r="O2649" t="s">
        <v>31</v>
      </c>
      <c r="P2649" t="s">
        <v>769</v>
      </c>
    </row>
    <row r="2650" spans="1:16" hidden="1" x14ac:dyDescent="0.25">
      <c r="A2650" t="s">
        <v>1174</v>
      </c>
      <c r="B2650" t="s">
        <v>1414</v>
      </c>
      <c r="D2650" t="s">
        <v>6119</v>
      </c>
      <c r="E2650" t="s">
        <v>6117</v>
      </c>
      <c r="F2650" t="s">
        <v>6120</v>
      </c>
      <c r="G2650" t="s">
        <v>769</v>
      </c>
      <c r="H2650" t="s">
        <v>29</v>
      </c>
      <c r="L2650" t="s">
        <v>771</v>
      </c>
      <c r="N2650">
        <v>1258647</v>
      </c>
      <c r="O2650" t="s">
        <v>31</v>
      </c>
      <c r="P2650" t="s">
        <v>769</v>
      </c>
    </row>
    <row r="2651" spans="1:16" hidden="1" x14ac:dyDescent="0.25">
      <c r="A2651" t="s">
        <v>1165</v>
      </c>
      <c r="B2651" t="s">
        <v>1418</v>
      </c>
      <c r="D2651" t="s">
        <v>6121</v>
      </c>
      <c r="E2651" t="s">
        <v>6117</v>
      </c>
      <c r="F2651" t="s">
        <v>6122</v>
      </c>
      <c r="G2651" t="s">
        <v>769</v>
      </c>
      <c r="H2651" t="s">
        <v>36</v>
      </c>
      <c r="L2651" t="s">
        <v>771</v>
      </c>
      <c r="N2651">
        <v>1258647</v>
      </c>
      <c r="O2651" t="s">
        <v>31</v>
      </c>
      <c r="P2651" t="s">
        <v>769</v>
      </c>
    </row>
    <row r="2652" spans="1:16" hidden="1" x14ac:dyDescent="0.25">
      <c r="A2652" t="s">
        <v>1160</v>
      </c>
      <c r="B2652" t="s">
        <v>1422</v>
      </c>
      <c r="D2652" t="s">
        <v>6123</v>
      </c>
      <c r="E2652" t="s">
        <v>6117</v>
      </c>
      <c r="F2652" t="s">
        <v>6124</v>
      </c>
      <c r="G2652" t="s">
        <v>769</v>
      </c>
      <c r="H2652" t="s">
        <v>29</v>
      </c>
      <c r="L2652" t="s">
        <v>771</v>
      </c>
      <c r="N2652">
        <v>1258647</v>
      </c>
      <c r="O2652" t="s">
        <v>31</v>
      </c>
      <c r="P2652" t="s">
        <v>769</v>
      </c>
    </row>
    <row r="2653" spans="1:16" hidden="1" x14ac:dyDescent="0.25">
      <c r="A2653" t="s">
        <v>1155</v>
      </c>
      <c r="B2653" t="s">
        <v>1427</v>
      </c>
      <c r="D2653" t="s">
        <v>6125</v>
      </c>
      <c r="E2653" t="s">
        <v>6117</v>
      </c>
      <c r="F2653" t="s">
        <v>6126</v>
      </c>
      <c r="G2653" t="s">
        <v>769</v>
      </c>
      <c r="H2653" t="s">
        <v>29</v>
      </c>
      <c r="L2653" t="s">
        <v>771</v>
      </c>
      <c r="N2653">
        <v>1258647</v>
      </c>
      <c r="O2653" t="s">
        <v>31</v>
      </c>
      <c r="P2653" t="s">
        <v>769</v>
      </c>
    </row>
    <row r="2654" spans="1:16" hidden="1" x14ac:dyDescent="0.25">
      <c r="A2654" t="s">
        <v>1150</v>
      </c>
      <c r="B2654" t="s">
        <v>1432</v>
      </c>
      <c r="D2654" t="s">
        <v>6127</v>
      </c>
      <c r="E2654" t="s">
        <v>6117</v>
      </c>
      <c r="F2654" t="s">
        <v>6128</v>
      </c>
      <c r="G2654" t="s">
        <v>769</v>
      </c>
      <c r="H2654" t="s">
        <v>29</v>
      </c>
      <c r="L2654" t="s">
        <v>771</v>
      </c>
      <c r="N2654">
        <v>1258647</v>
      </c>
      <c r="O2654" t="s">
        <v>31</v>
      </c>
      <c r="P2654" t="s">
        <v>769</v>
      </c>
    </row>
    <row r="2655" spans="1:16" hidden="1" x14ac:dyDescent="0.25">
      <c r="A2655" t="s">
        <v>1145</v>
      </c>
      <c r="B2655" t="s">
        <v>1436</v>
      </c>
      <c r="D2655" t="s">
        <v>6129</v>
      </c>
      <c r="E2655" t="s">
        <v>6117</v>
      </c>
      <c r="F2655" t="s">
        <v>6130</v>
      </c>
      <c r="G2655" t="s">
        <v>769</v>
      </c>
      <c r="H2655" t="s">
        <v>29</v>
      </c>
      <c r="L2655" t="s">
        <v>771</v>
      </c>
      <c r="N2655">
        <v>1258647</v>
      </c>
      <c r="O2655" t="s">
        <v>31</v>
      </c>
      <c r="P2655" t="s">
        <v>769</v>
      </c>
    </row>
    <row r="2656" spans="1:16" hidden="1" x14ac:dyDescent="0.25">
      <c r="A2656" t="s">
        <v>1139</v>
      </c>
      <c r="B2656" t="s">
        <v>1440</v>
      </c>
      <c r="D2656" t="s">
        <v>6131</v>
      </c>
      <c r="E2656" t="s">
        <v>6117</v>
      </c>
      <c r="F2656" t="s">
        <v>6132</v>
      </c>
      <c r="G2656" t="s">
        <v>769</v>
      </c>
      <c r="H2656" t="s">
        <v>29</v>
      </c>
      <c r="L2656" t="s">
        <v>771</v>
      </c>
      <c r="N2656">
        <v>1258647</v>
      </c>
      <c r="O2656" t="s">
        <v>31</v>
      </c>
      <c r="P2656" t="s">
        <v>769</v>
      </c>
    </row>
    <row r="2657" spans="1:16" hidden="1" x14ac:dyDescent="0.25">
      <c r="A2657" t="s">
        <v>1130</v>
      </c>
      <c r="B2657" t="s">
        <v>1444</v>
      </c>
      <c r="D2657" t="s">
        <v>6133</v>
      </c>
      <c r="E2657" t="s">
        <v>6117</v>
      </c>
      <c r="F2657" t="s">
        <v>6134</v>
      </c>
      <c r="G2657" t="s">
        <v>769</v>
      </c>
      <c r="H2657" t="s">
        <v>36</v>
      </c>
      <c r="L2657" t="s">
        <v>771</v>
      </c>
      <c r="N2657">
        <v>1258647</v>
      </c>
      <c r="O2657" t="s">
        <v>31</v>
      </c>
      <c r="P2657" t="s">
        <v>769</v>
      </c>
    </row>
    <row r="2658" spans="1:16" hidden="1" x14ac:dyDescent="0.25">
      <c r="A2658" t="s">
        <v>1125</v>
      </c>
      <c r="B2658" t="s">
        <v>1448</v>
      </c>
      <c r="D2658" t="s">
        <v>6135</v>
      </c>
      <c r="E2658" t="s">
        <v>6117</v>
      </c>
      <c r="F2658" t="s">
        <v>6136</v>
      </c>
      <c r="G2658" t="s">
        <v>769</v>
      </c>
      <c r="H2658" t="s">
        <v>29</v>
      </c>
      <c r="L2658" t="s">
        <v>771</v>
      </c>
      <c r="N2658">
        <v>1258647</v>
      </c>
      <c r="O2658" t="s">
        <v>31</v>
      </c>
      <c r="P2658" t="s">
        <v>769</v>
      </c>
    </row>
    <row r="2659" spans="1:16" hidden="1" x14ac:dyDescent="0.25">
      <c r="A2659" t="s">
        <v>1120</v>
      </c>
      <c r="B2659" t="s">
        <v>1452</v>
      </c>
      <c r="D2659" t="s">
        <v>6137</v>
      </c>
      <c r="E2659" t="s">
        <v>6138</v>
      </c>
      <c r="F2659" t="s">
        <v>6139</v>
      </c>
      <c r="G2659" t="s">
        <v>769</v>
      </c>
      <c r="H2659" t="s">
        <v>29</v>
      </c>
      <c r="L2659" t="s">
        <v>771</v>
      </c>
      <c r="N2659">
        <v>1258647</v>
      </c>
      <c r="O2659" t="s">
        <v>31</v>
      </c>
      <c r="P2659" t="s">
        <v>769</v>
      </c>
    </row>
    <row r="2660" spans="1:16" hidden="1" x14ac:dyDescent="0.25">
      <c r="A2660" t="s">
        <v>1105</v>
      </c>
      <c r="B2660" t="s">
        <v>1456</v>
      </c>
      <c r="D2660" t="s">
        <v>6140</v>
      </c>
      <c r="E2660" t="s">
        <v>6138</v>
      </c>
      <c r="F2660" t="s">
        <v>6141</v>
      </c>
      <c r="G2660" t="s">
        <v>769</v>
      </c>
      <c r="H2660" t="s">
        <v>36</v>
      </c>
      <c r="L2660" t="s">
        <v>771</v>
      </c>
      <c r="N2660">
        <v>1258647</v>
      </c>
      <c r="O2660" t="s">
        <v>31</v>
      </c>
      <c r="P2660" t="s">
        <v>769</v>
      </c>
    </row>
    <row r="2661" spans="1:16" hidden="1" x14ac:dyDescent="0.25">
      <c r="A2661" t="s">
        <v>1074</v>
      </c>
      <c r="B2661" t="s">
        <v>1460</v>
      </c>
      <c r="D2661" t="s">
        <v>6142</v>
      </c>
      <c r="E2661" t="s">
        <v>6138</v>
      </c>
      <c r="F2661" t="s">
        <v>6143</v>
      </c>
      <c r="G2661" t="s">
        <v>769</v>
      </c>
      <c r="H2661" t="s">
        <v>29</v>
      </c>
      <c r="L2661" t="s">
        <v>771</v>
      </c>
      <c r="N2661">
        <v>1258647</v>
      </c>
      <c r="O2661" t="s">
        <v>31</v>
      </c>
      <c r="P2661" t="s">
        <v>769</v>
      </c>
    </row>
    <row r="2662" spans="1:16" hidden="1" x14ac:dyDescent="0.25">
      <c r="A2662" t="s">
        <v>1070</v>
      </c>
      <c r="B2662" t="s">
        <v>1464</v>
      </c>
      <c r="D2662" t="s">
        <v>6144</v>
      </c>
      <c r="E2662" t="s">
        <v>6138</v>
      </c>
      <c r="F2662" t="s">
        <v>6145</v>
      </c>
      <c r="G2662" t="s">
        <v>769</v>
      </c>
      <c r="H2662" t="s">
        <v>29</v>
      </c>
      <c r="L2662" t="s">
        <v>771</v>
      </c>
      <c r="N2662">
        <v>1258647</v>
      </c>
      <c r="O2662" t="s">
        <v>31</v>
      </c>
      <c r="P2662" t="s">
        <v>769</v>
      </c>
    </row>
    <row r="2663" spans="1:16" hidden="1" x14ac:dyDescent="0.25">
      <c r="A2663" t="s">
        <v>1062</v>
      </c>
      <c r="B2663" t="s">
        <v>1468</v>
      </c>
      <c r="D2663" t="s">
        <v>6146</v>
      </c>
      <c r="E2663" t="s">
        <v>6138</v>
      </c>
      <c r="F2663" t="s">
        <v>6147</v>
      </c>
      <c r="G2663" t="s">
        <v>769</v>
      </c>
      <c r="H2663" t="s">
        <v>29</v>
      </c>
      <c r="L2663" t="s">
        <v>771</v>
      </c>
      <c r="N2663">
        <v>1258647</v>
      </c>
      <c r="O2663" t="s">
        <v>31</v>
      </c>
      <c r="P2663" t="s">
        <v>769</v>
      </c>
    </row>
    <row r="2664" spans="1:16" hidden="1" x14ac:dyDescent="0.25">
      <c r="A2664" t="s">
        <v>1058</v>
      </c>
      <c r="B2664" t="s">
        <v>1472</v>
      </c>
      <c r="D2664" t="s">
        <v>6148</v>
      </c>
      <c r="E2664" t="s">
        <v>6138</v>
      </c>
      <c r="F2664" t="s">
        <v>6149</v>
      </c>
      <c r="G2664" t="s">
        <v>769</v>
      </c>
      <c r="H2664" t="s">
        <v>36</v>
      </c>
      <c r="L2664" t="s">
        <v>771</v>
      </c>
      <c r="N2664">
        <v>1258647</v>
      </c>
      <c r="O2664" t="s">
        <v>31</v>
      </c>
      <c r="P2664" t="s">
        <v>769</v>
      </c>
    </row>
    <row r="2665" spans="1:16" hidden="1" x14ac:dyDescent="0.25">
      <c r="A2665" t="s">
        <v>1066</v>
      </c>
      <c r="B2665" t="s">
        <v>965</v>
      </c>
      <c r="D2665" t="s">
        <v>6150</v>
      </c>
      <c r="E2665" t="s">
        <v>6138</v>
      </c>
      <c r="F2665" t="s">
        <v>6151</v>
      </c>
      <c r="G2665" t="s">
        <v>769</v>
      </c>
      <c r="H2665" t="s">
        <v>29</v>
      </c>
      <c r="L2665" t="s">
        <v>771</v>
      </c>
      <c r="N2665">
        <v>1258647</v>
      </c>
      <c r="O2665" t="s">
        <v>31</v>
      </c>
      <c r="P2665" t="s">
        <v>769</v>
      </c>
    </row>
    <row r="2666" spans="1:16" hidden="1" x14ac:dyDescent="0.25">
      <c r="A2666" t="s">
        <v>1054</v>
      </c>
      <c r="B2666" t="s">
        <v>1479</v>
      </c>
      <c r="D2666" t="s">
        <v>6152</v>
      </c>
      <c r="E2666" t="s">
        <v>6138</v>
      </c>
      <c r="F2666" t="s">
        <v>6153</v>
      </c>
      <c r="G2666" t="s">
        <v>769</v>
      </c>
      <c r="H2666" t="s">
        <v>36</v>
      </c>
      <c r="L2666" t="s">
        <v>771</v>
      </c>
      <c r="N2666">
        <v>1258647</v>
      </c>
      <c r="O2666" t="s">
        <v>31</v>
      </c>
      <c r="P2666" t="s">
        <v>769</v>
      </c>
    </row>
    <row r="2667" spans="1:16" hidden="1" x14ac:dyDescent="0.25">
      <c r="A2667" t="s">
        <v>1007</v>
      </c>
      <c r="B2667" t="s">
        <v>1483</v>
      </c>
      <c r="D2667" t="s">
        <v>6154</v>
      </c>
      <c r="E2667" t="s">
        <v>6138</v>
      </c>
      <c r="F2667" t="s">
        <v>6155</v>
      </c>
      <c r="G2667" t="s">
        <v>769</v>
      </c>
      <c r="H2667" t="s">
        <v>36</v>
      </c>
      <c r="L2667" t="s">
        <v>771</v>
      </c>
      <c r="N2667">
        <v>1258647</v>
      </c>
      <c r="O2667" t="s">
        <v>31</v>
      </c>
      <c r="P2667" t="s">
        <v>769</v>
      </c>
    </row>
    <row r="2668" spans="1:16" hidden="1" x14ac:dyDescent="0.25">
      <c r="A2668" t="s">
        <v>1003</v>
      </c>
      <c r="B2668" t="s">
        <v>1487</v>
      </c>
      <c r="D2668" t="s">
        <v>6156</v>
      </c>
      <c r="E2668" t="s">
        <v>6138</v>
      </c>
      <c r="F2668" t="s">
        <v>6157</v>
      </c>
      <c r="G2668" t="s">
        <v>769</v>
      </c>
      <c r="H2668" t="s">
        <v>36</v>
      </c>
      <c r="L2668" t="s">
        <v>771</v>
      </c>
      <c r="N2668">
        <v>1258647</v>
      </c>
      <c r="O2668" t="s">
        <v>31</v>
      </c>
      <c r="P2668" t="s">
        <v>769</v>
      </c>
    </row>
    <row r="2669" spans="1:16" hidden="1" x14ac:dyDescent="0.25">
      <c r="A2669" t="s">
        <v>995</v>
      </c>
      <c r="B2669" t="s">
        <v>1491</v>
      </c>
      <c r="D2669" t="s">
        <v>6158</v>
      </c>
      <c r="E2669" t="s">
        <v>6138</v>
      </c>
      <c r="F2669" t="s">
        <v>6159</v>
      </c>
      <c r="G2669" t="s">
        <v>769</v>
      </c>
      <c r="H2669" t="s">
        <v>29</v>
      </c>
      <c r="L2669" t="s">
        <v>771</v>
      </c>
      <c r="N2669">
        <v>1258647</v>
      </c>
      <c r="O2669" t="s">
        <v>31</v>
      </c>
      <c r="P2669" t="s">
        <v>769</v>
      </c>
    </row>
    <row r="2670" spans="1:16" hidden="1" x14ac:dyDescent="0.25">
      <c r="A2670" t="s">
        <v>991</v>
      </c>
      <c r="B2670" t="s">
        <v>1495</v>
      </c>
      <c r="D2670" t="s">
        <v>6160</v>
      </c>
      <c r="E2670" t="s">
        <v>6138</v>
      </c>
      <c r="F2670" t="s">
        <v>6161</v>
      </c>
      <c r="G2670" t="s">
        <v>769</v>
      </c>
      <c r="H2670" t="s">
        <v>36</v>
      </c>
      <c r="L2670" t="s">
        <v>771</v>
      </c>
      <c r="N2670">
        <v>1258647</v>
      </c>
      <c r="O2670" t="s">
        <v>31</v>
      </c>
      <c r="P2670" t="s">
        <v>769</v>
      </c>
    </row>
    <row r="2671" spans="1:16" hidden="1" x14ac:dyDescent="0.25">
      <c r="A2671" t="s">
        <v>987</v>
      </c>
      <c r="B2671" t="s">
        <v>1499</v>
      </c>
      <c r="D2671" t="s">
        <v>6162</v>
      </c>
      <c r="E2671" t="s">
        <v>6138</v>
      </c>
      <c r="F2671" t="s">
        <v>6163</v>
      </c>
      <c r="G2671" t="s">
        <v>769</v>
      </c>
      <c r="H2671" t="s">
        <v>36</v>
      </c>
      <c r="L2671" t="s">
        <v>771</v>
      </c>
      <c r="N2671">
        <v>1258647</v>
      </c>
      <c r="O2671" t="s">
        <v>31</v>
      </c>
      <c r="P2671" t="s">
        <v>769</v>
      </c>
    </row>
    <row r="2672" spans="1:16" hidden="1" x14ac:dyDescent="0.25">
      <c r="A2672" t="s">
        <v>1169</v>
      </c>
      <c r="B2672" t="s">
        <v>1503</v>
      </c>
      <c r="D2672" t="s">
        <v>6164</v>
      </c>
      <c r="E2672" t="s">
        <v>6138</v>
      </c>
      <c r="F2672" t="s">
        <v>6165</v>
      </c>
      <c r="G2672" t="s">
        <v>769</v>
      </c>
      <c r="H2672" t="s">
        <v>36</v>
      </c>
      <c r="L2672" t="s">
        <v>771</v>
      </c>
      <c r="N2672">
        <v>1258647</v>
      </c>
      <c r="O2672" t="s">
        <v>31</v>
      </c>
      <c r="P2672" t="s">
        <v>769</v>
      </c>
    </row>
    <row r="2673" spans="1:16" hidden="1" x14ac:dyDescent="0.25">
      <c r="A2673" t="s">
        <v>1135</v>
      </c>
      <c r="B2673" t="s">
        <v>1507</v>
      </c>
      <c r="D2673" t="s">
        <v>6166</v>
      </c>
      <c r="E2673" t="s">
        <v>6138</v>
      </c>
      <c r="F2673" t="s">
        <v>6167</v>
      </c>
      <c r="G2673" t="s">
        <v>769</v>
      </c>
      <c r="H2673" t="s">
        <v>29</v>
      </c>
      <c r="L2673" t="s">
        <v>771</v>
      </c>
      <c r="N2673">
        <v>1258647</v>
      </c>
      <c r="O2673" t="s">
        <v>31</v>
      </c>
      <c r="P2673" t="s">
        <v>769</v>
      </c>
    </row>
    <row r="2674" spans="1:16" hidden="1" x14ac:dyDescent="0.25">
      <c r="A2674" t="s">
        <v>1115</v>
      </c>
      <c r="B2674" t="s">
        <v>1511</v>
      </c>
      <c r="D2674" t="s">
        <v>6168</v>
      </c>
      <c r="E2674" t="s">
        <v>6138</v>
      </c>
      <c r="F2674" t="s">
        <v>6169</v>
      </c>
      <c r="G2674" t="s">
        <v>769</v>
      </c>
      <c r="H2674" t="s">
        <v>29</v>
      </c>
      <c r="L2674" t="s">
        <v>771</v>
      </c>
      <c r="N2674">
        <v>1258647</v>
      </c>
      <c r="O2674" t="s">
        <v>31</v>
      </c>
      <c r="P2674" t="s">
        <v>769</v>
      </c>
    </row>
    <row r="2675" spans="1:16" hidden="1" x14ac:dyDescent="0.25">
      <c r="A2675" t="s">
        <v>1110</v>
      </c>
      <c r="B2675" t="s">
        <v>1515</v>
      </c>
      <c r="D2675" t="s">
        <v>6170</v>
      </c>
      <c r="E2675" t="s">
        <v>6138</v>
      </c>
      <c r="F2675" t="s">
        <v>6171</v>
      </c>
      <c r="G2675" t="s">
        <v>769</v>
      </c>
      <c r="H2675" t="s">
        <v>36</v>
      </c>
      <c r="L2675" t="s">
        <v>771</v>
      </c>
      <c r="N2675">
        <v>1258647</v>
      </c>
      <c r="O2675" t="s">
        <v>31</v>
      </c>
      <c r="P2675" t="s">
        <v>769</v>
      </c>
    </row>
    <row r="2676" spans="1:16" hidden="1" x14ac:dyDescent="0.25">
      <c r="A2676" t="s">
        <v>1100</v>
      </c>
      <c r="B2676" t="s">
        <v>1519</v>
      </c>
      <c r="D2676" t="s">
        <v>6172</v>
      </c>
      <c r="E2676" t="s">
        <v>6138</v>
      </c>
      <c r="F2676" t="s">
        <v>6173</v>
      </c>
      <c r="G2676" t="s">
        <v>769</v>
      </c>
      <c r="H2676" t="s">
        <v>29</v>
      </c>
      <c r="L2676" t="s">
        <v>771</v>
      </c>
      <c r="N2676">
        <v>1258647</v>
      </c>
      <c r="O2676" t="s">
        <v>31</v>
      </c>
      <c r="P2676" t="s">
        <v>769</v>
      </c>
    </row>
    <row r="2677" spans="1:16" hidden="1" x14ac:dyDescent="0.25">
      <c r="A2677" t="s">
        <v>1094</v>
      </c>
      <c r="B2677" t="s">
        <v>1523</v>
      </c>
      <c r="D2677" t="s">
        <v>6174</v>
      </c>
      <c r="E2677" t="s">
        <v>6175</v>
      </c>
      <c r="F2677" t="s">
        <v>6176</v>
      </c>
      <c r="G2677" t="s">
        <v>769</v>
      </c>
      <c r="H2677" t="s">
        <v>29</v>
      </c>
      <c r="L2677" t="s">
        <v>771</v>
      </c>
      <c r="N2677">
        <v>1258647</v>
      </c>
      <c r="O2677" t="s">
        <v>31</v>
      </c>
      <c r="P2677" t="s">
        <v>769</v>
      </c>
    </row>
    <row r="2678" spans="1:16" hidden="1" x14ac:dyDescent="0.25">
      <c r="A2678" t="s">
        <v>1090</v>
      </c>
      <c r="B2678" t="s">
        <v>1527</v>
      </c>
      <c r="D2678" t="s">
        <v>6177</v>
      </c>
      <c r="E2678" t="s">
        <v>6175</v>
      </c>
      <c r="F2678" t="s">
        <v>6178</v>
      </c>
      <c r="G2678" t="s">
        <v>769</v>
      </c>
      <c r="H2678" t="s">
        <v>29</v>
      </c>
      <c r="L2678" t="s">
        <v>771</v>
      </c>
      <c r="N2678">
        <v>1258647</v>
      </c>
      <c r="O2678" t="s">
        <v>31</v>
      </c>
      <c r="P2678" t="s">
        <v>769</v>
      </c>
    </row>
    <row r="2679" spans="1:16" hidden="1" x14ac:dyDescent="0.25">
      <c r="A2679" t="s">
        <v>1086</v>
      </c>
      <c r="B2679" t="s">
        <v>1531</v>
      </c>
      <c r="D2679" t="s">
        <v>6179</v>
      </c>
      <c r="E2679" t="s">
        <v>6175</v>
      </c>
      <c r="F2679" t="s">
        <v>6180</v>
      </c>
      <c r="G2679" t="s">
        <v>769</v>
      </c>
      <c r="H2679" t="s">
        <v>36</v>
      </c>
      <c r="L2679" t="s">
        <v>771</v>
      </c>
      <c r="N2679">
        <v>1258647</v>
      </c>
      <c r="O2679" t="s">
        <v>31</v>
      </c>
      <c r="P2679" t="s">
        <v>769</v>
      </c>
    </row>
    <row r="2680" spans="1:16" hidden="1" x14ac:dyDescent="0.25">
      <c r="A2680" t="s">
        <v>1082</v>
      </c>
      <c r="B2680" t="s">
        <v>1535</v>
      </c>
      <c r="D2680" t="s">
        <v>6181</v>
      </c>
      <c r="E2680" t="s">
        <v>6175</v>
      </c>
      <c r="F2680" t="s">
        <v>6182</v>
      </c>
      <c r="G2680" t="s">
        <v>769</v>
      </c>
      <c r="H2680" t="s">
        <v>29</v>
      </c>
      <c r="L2680" t="s">
        <v>771</v>
      </c>
      <c r="N2680">
        <v>1258647</v>
      </c>
      <c r="O2680" t="s">
        <v>31</v>
      </c>
      <c r="P2680" t="s">
        <v>769</v>
      </c>
    </row>
    <row r="2681" spans="1:16" hidden="1" x14ac:dyDescent="0.25">
      <c r="A2681" t="s">
        <v>1078</v>
      </c>
      <c r="B2681" t="s">
        <v>1539</v>
      </c>
      <c r="D2681" t="s">
        <v>6183</v>
      </c>
      <c r="E2681" t="s">
        <v>6175</v>
      </c>
      <c r="F2681" t="s">
        <v>6184</v>
      </c>
      <c r="G2681" t="s">
        <v>769</v>
      </c>
      <c r="H2681" t="s">
        <v>29</v>
      </c>
      <c r="L2681" t="s">
        <v>771</v>
      </c>
      <c r="N2681">
        <v>1258647</v>
      </c>
      <c r="O2681" t="s">
        <v>31</v>
      </c>
      <c r="P2681" t="s">
        <v>769</v>
      </c>
    </row>
    <row r="2682" spans="1:16" hidden="1" x14ac:dyDescent="0.25">
      <c r="A2682" t="s">
        <v>1050</v>
      </c>
      <c r="B2682" t="s">
        <v>1543</v>
      </c>
      <c r="D2682" t="s">
        <v>6185</v>
      </c>
      <c r="E2682" t="s">
        <v>6175</v>
      </c>
      <c r="F2682" t="s">
        <v>6186</v>
      </c>
      <c r="G2682" t="s">
        <v>769</v>
      </c>
      <c r="H2682" t="s">
        <v>29</v>
      </c>
      <c r="L2682" t="s">
        <v>771</v>
      </c>
      <c r="N2682">
        <v>1258647</v>
      </c>
      <c r="O2682" t="s">
        <v>31</v>
      </c>
      <c r="P2682" t="s">
        <v>769</v>
      </c>
    </row>
    <row r="2683" spans="1:16" hidden="1" x14ac:dyDescent="0.25">
      <c r="A2683" t="s">
        <v>1046</v>
      </c>
      <c r="B2683" t="s">
        <v>1547</v>
      </c>
      <c r="D2683" t="s">
        <v>6187</v>
      </c>
      <c r="E2683" t="s">
        <v>6175</v>
      </c>
      <c r="F2683" t="s">
        <v>6188</v>
      </c>
      <c r="G2683" t="s">
        <v>769</v>
      </c>
      <c r="H2683" t="s">
        <v>29</v>
      </c>
      <c r="L2683" t="s">
        <v>771</v>
      </c>
      <c r="N2683">
        <v>1258647</v>
      </c>
      <c r="O2683" t="s">
        <v>31</v>
      </c>
      <c r="P2683" t="s">
        <v>769</v>
      </c>
    </row>
    <row r="2684" spans="1:16" hidden="1" x14ac:dyDescent="0.25">
      <c r="A2684" t="s">
        <v>1042</v>
      </c>
      <c r="B2684" t="s">
        <v>1551</v>
      </c>
      <c r="D2684" t="s">
        <v>6189</v>
      </c>
      <c r="E2684" t="s">
        <v>6175</v>
      </c>
      <c r="F2684" t="s">
        <v>6190</v>
      </c>
      <c r="G2684" t="s">
        <v>769</v>
      </c>
      <c r="H2684" t="s">
        <v>29</v>
      </c>
      <c r="L2684" t="s">
        <v>771</v>
      </c>
      <c r="N2684">
        <v>1258647</v>
      </c>
      <c r="O2684" t="s">
        <v>31</v>
      </c>
      <c r="P2684" t="s">
        <v>769</v>
      </c>
    </row>
    <row r="2685" spans="1:16" hidden="1" x14ac:dyDescent="0.25">
      <c r="A2685" t="s">
        <v>1038</v>
      </c>
      <c r="B2685" t="s">
        <v>1555</v>
      </c>
      <c r="D2685" t="s">
        <v>6191</v>
      </c>
      <c r="E2685" t="s">
        <v>6192</v>
      </c>
      <c r="F2685" t="s">
        <v>6193</v>
      </c>
      <c r="G2685" t="s">
        <v>769</v>
      </c>
      <c r="H2685" t="s">
        <v>36</v>
      </c>
      <c r="L2685" t="s">
        <v>771</v>
      </c>
      <c r="N2685">
        <v>1258647</v>
      </c>
      <c r="O2685" t="s">
        <v>31</v>
      </c>
      <c r="P2685" t="s">
        <v>769</v>
      </c>
    </row>
    <row r="2686" spans="1:16" hidden="1" x14ac:dyDescent="0.25">
      <c r="A2686" t="s">
        <v>1035</v>
      </c>
      <c r="B2686" t="s">
        <v>1559</v>
      </c>
      <c r="D2686" t="s">
        <v>6194</v>
      </c>
      <c r="E2686" t="s">
        <v>6192</v>
      </c>
      <c r="F2686" t="s">
        <v>6195</v>
      </c>
      <c r="G2686" t="s">
        <v>769</v>
      </c>
      <c r="H2686" t="s">
        <v>29</v>
      </c>
      <c r="L2686" t="s">
        <v>771</v>
      </c>
      <c r="N2686">
        <v>1258647</v>
      </c>
      <c r="O2686" t="s">
        <v>31</v>
      </c>
      <c r="P2686" t="s">
        <v>769</v>
      </c>
    </row>
    <row r="2687" spans="1:16" hidden="1" x14ac:dyDescent="0.25">
      <c r="A2687" t="s">
        <v>1031</v>
      </c>
      <c r="B2687" t="s">
        <v>1563</v>
      </c>
      <c r="D2687" t="s">
        <v>6196</v>
      </c>
      <c r="E2687" t="s">
        <v>6192</v>
      </c>
      <c r="F2687" t="s">
        <v>6197</v>
      </c>
      <c r="G2687" t="s">
        <v>769</v>
      </c>
      <c r="H2687" t="s">
        <v>29</v>
      </c>
      <c r="L2687" t="s">
        <v>771</v>
      </c>
      <c r="N2687">
        <v>1258647</v>
      </c>
      <c r="O2687" t="s">
        <v>31</v>
      </c>
      <c r="P2687" t="s">
        <v>769</v>
      </c>
    </row>
    <row r="2688" spans="1:16" hidden="1" x14ac:dyDescent="0.25">
      <c r="A2688" t="s">
        <v>1028</v>
      </c>
      <c r="B2688" t="s">
        <v>1010</v>
      </c>
      <c r="D2688" t="s">
        <v>6198</v>
      </c>
      <c r="E2688" t="s">
        <v>6192</v>
      </c>
      <c r="F2688" t="s">
        <v>6199</v>
      </c>
      <c r="G2688" t="s">
        <v>769</v>
      </c>
      <c r="H2688" t="s">
        <v>36</v>
      </c>
      <c r="L2688" t="s">
        <v>771</v>
      </c>
      <c r="N2688">
        <v>1258647</v>
      </c>
      <c r="O2688" t="s">
        <v>31</v>
      </c>
      <c r="P2688" t="s">
        <v>769</v>
      </c>
    </row>
    <row r="2689" spans="1:16" hidden="1" x14ac:dyDescent="0.25">
      <c r="A2689" t="s">
        <v>1024</v>
      </c>
      <c r="B2689" t="s">
        <v>1570</v>
      </c>
      <c r="D2689" t="s">
        <v>6200</v>
      </c>
      <c r="E2689" t="s">
        <v>6192</v>
      </c>
      <c r="F2689" t="s">
        <v>6201</v>
      </c>
      <c r="G2689" t="s">
        <v>769</v>
      </c>
      <c r="H2689" t="s">
        <v>29</v>
      </c>
      <c r="L2689" t="s">
        <v>771</v>
      </c>
      <c r="N2689">
        <v>1258647</v>
      </c>
      <c r="O2689" t="s">
        <v>31</v>
      </c>
      <c r="P2689" t="s">
        <v>769</v>
      </c>
    </row>
    <row r="2690" spans="1:16" hidden="1" x14ac:dyDescent="0.25">
      <c r="A2690" t="s">
        <v>1019</v>
      </c>
      <c r="B2690" t="s">
        <v>1574</v>
      </c>
      <c r="D2690" t="s">
        <v>6202</v>
      </c>
      <c r="E2690" t="s">
        <v>6192</v>
      </c>
      <c r="F2690" t="s">
        <v>6203</v>
      </c>
      <c r="G2690" t="s">
        <v>769</v>
      </c>
      <c r="H2690" t="s">
        <v>29</v>
      </c>
      <c r="L2690" t="s">
        <v>771</v>
      </c>
      <c r="N2690">
        <v>1258647</v>
      </c>
      <c r="O2690" t="s">
        <v>31</v>
      </c>
      <c r="P2690" t="s">
        <v>769</v>
      </c>
    </row>
    <row r="2691" spans="1:16" hidden="1" x14ac:dyDescent="0.25">
      <c r="A2691" t="s">
        <v>1015</v>
      </c>
      <c r="B2691" t="s">
        <v>1578</v>
      </c>
      <c r="D2691" t="s">
        <v>6204</v>
      </c>
      <c r="E2691" t="s">
        <v>6192</v>
      </c>
      <c r="F2691" t="s">
        <v>6205</v>
      </c>
      <c r="G2691" t="s">
        <v>769</v>
      </c>
      <c r="H2691" t="s">
        <v>29</v>
      </c>
      <c r="L2691" t="s">
        <v>771</v>
      </c>
      <c r="N2691">
        <v>1258647</v>
      </c>
      <c r="O2691" t="s">
        <v>31</v>
      </c>
      <c r="P2691" t="s">
        <v>769</v>
      </c>
    </row>
    <row r="2692" spans="1:16" hidden="1" x14ac:dyDescent="0.25">
      <c r="A2692" t="s">
        <v>1011</v>
      </c>
      <c r="B2692" t="s">
        <v>1582</v>
      </c>
      <c r="D2692" t="s">
        <v>6206</v>
      </c>
      <c r="E2692" t="s">
        <v>6192</v>
      </c>
      <c r="F2692" t="s">
        <v>6207</v>
      </c>
      <c r="G2692" t="s">
        <v>769</v>
      </c>
      <c r="H2692" t="s">
        <v>36</v>
      </c>
      <c r="L2692" t="s">
        <v>771</v>
      </c>
      <c r="N2692">
        <v>1258647</v>
      </c>
      <c r="O2692" t="s">
        <v>31</v>
      </c>
      <c r="P2692" t="s">
        <v>769</v>
      </c>
    </row>
    <row r="2693" spans="1:16" hidden="1" x14ac:dyDescent="0.25">
      <c r="A2693" t="s">
        <v>999</v>
      </c>
      <c r="B2693" t="s">
        <v>1586</v>
      </c>
      <c r="D2693" t="s">
        <v>6208</v>
      </c>
      <c r="E2693" t="s">
        <v>6192</v>
      </c>
      <c r="F2693" t="s">
        <v>6209</v>
      </c>
      <c r="G2693" t="s">
        <v>769</v>
      </c>
      <c r="H2693" t="s">
        <v>29</v>
      </c>
      <c r="L2693" t="s">
        <v>771</v>
      </c>
      <c r="N2693">
        <v>1258647</v>
      </c>
      <c r="O2693" t="s">
        <v>31</v>
      </c>
      <c r="P2693" t="s">
        <v>769</v>
      </c>
    </row>
    <row r="2694" spans="1:16" hidden="1" x14ac:dyDescent="0.25">
      <c r="A2694" t="s">
        <v>975</v>
      </c>
      <c r="B2694" t="s">
        <v>1590</v>
      </c>
      <c r="D2694" t="s">
        <v>6210</v>
      </c>
      <c r="E2694" t="s">
        <v>6192</v>
      </c>
      <c r="F2694" t="s">
        <v>6211</v>
      </c>
      <c r="G2694" t="s">
        <v>769</v>
      </c>
      <c r="H2694" t="s">
        <v>36</v>
      </c>
      <c r="L2694" t="s">
        <v>771</v>
      </c>
      <c r="N2694">
        <v>1258647</v>
      </c>
      <c r="O2694" t="s">
        <v>31</v>
      </c>
      <c r="P2694" t="s">
        <v>769</v>
      </c>
    </row>
    <row r="2695" spans="1:16" hidden="1" x14ac:dyDescent="0.25">
      <c r="A2695" t="s">
        <v>979</v>
      </c>
      <c r="B2695" t="s">
        <v>1594</v>
      </c>
      <c r="D2695" t="s">
        <v>6212</v>
      </c>
      <c r="E2695" t="s">
        <v>6192</v>
      </c>
      <c r="F2695" t="s">
        <v>6213</v>
      </c>
      <c r="G2695" t="s">
        <v>769</v>
      </c>
      <c r="H2695" t="s">
        <v>36</v>
      </c>
      <c r="L2695" t="s">
        <v>771</v>
      </c>
      <c r="N2695">
        <v>1258647</v>
      </c>
      <c r="O2695" t="s">
        <v>31</v>
      </c>
      <c r="P2695" t="s">
        <v>769</v>
      </c>
    </row>
    <row r="2696" spans="1:16" hidden="1" x14ac:dyDescent="0.25">
      <c r="A2696" t="s">
        <v>983</v>
      </c>
      <c r="B2696" t="s">
        <v>1598</v>
      </c>
      <c r="D2696" t="s">
        <v>6214</v>
      </c>
      <c r="E2696" t="s">
        <v>6192</v>
      </c>
      <c r="F2696" t="s">
        <v>6215</v>
      </c>
      <c r="G2696" t="s">
        <v>769</v>
      </c>
      <c r="H2696" t="s">
        <v>36</v>
      </c>
      <c r="L2696" t="s">
        <v>771</v>
      </c>
      <c r="N2696">
        <v>1258647</v>
      </c>
      <c r="O2696" t="s">
        <v>31</v>
      </c>
      <c r="P2696" t="s">
        <v>769</v>
      </c>
    </row>
    <row r="2697" spans="1:16" hidden="1" x14ac:dyDescent="0.25">
      <c r="A2697" t="s">
        <v>971</v>
      </c>
      <c r="B2697" t="s">
        <v>1601</v>
      </c>
      <c r="D2697" t="s">
        <v>6216</v>
      </c>
      <c r="E2697" t="s">
        <v>6192</v>
      </c>
      <c r="F2697" t="s">
        <v>6217</v>
      </c>
      <c r="G2697" t="s">
        <v>769</v>
      </c>
      <c r="H2697" t="s">
        <v>29</v>
      </c>
      <c r="L2697" t="s">
        <v>771</v>
      </c>
      <c r="N2697">
        <v>1258647</v>
      </c>
      <c r="O2697" t="s">
        <v>31</v>
      </c>
      <c r="P2697" t="s">
        <v>769</v>
      </c>
    </row>
    <row r="2698" spans="1:16" hidden="1" x14ac:dyDescent="0.25">
      <c r="A2698" t="s">
        <v>962</v>
      </c>
      <c r="B2698" t="s">
        <v>1605</v>
      </c>
      <c r="D2698" t="s">
        <v>6218</v>
      </c>
      <c r="E2698" t="s">
        <v>6192</v>
      </c>
      <c r="F2698" t="s">
        <v>6219</v>
      </c>
      <c r="G2698" t="s">
        <v>769</v>
      </c>
      <c r="H2698" t="s">
        <v>36</v>
      </c>
      <c r="L2698" t="s">
        <v>771</v>
      </c>
      <c r="N2698">
        <v>1258647</v>
      </c>
      <c r="O2698" t="s">
        <v>31</v>
      </c>
      <c r="P2698" t="s">
        <v>769</v>
      </c>
    </row>
    <row r="2699" spans="1:16" hidden="1" x14ac:dyDescent="0.25">
      <c r="A2699" t="s">
        <v>958</v>
      </c>
      <c r="B2699" t="s">
        <v>1609</v>
      </c>
      <c r="D2699" t="s">
        <v>6220</v>
      </c>
      <c r="E2699" t="s">
        <v>6192</v>
      </c>
      <c r="F2699" t="s">
        <v>6221</v>
      </c>
      <c r="G2699" t="s">
        <v>769</v>
      </c>
      <c r="H2699" t="s">
        <v>36</v>
      </c>
      <c r="L2699" t="s">
        <v>771</v>
      </c>
      <c r="N2699">
        <v>1258647</v>
      </c>
      <c r="O2699" t="s">
        <v>31</v>
      </c>
      <c r="P2699" t="s">
        <v>769</v>
      </c>
    </row>
    <row r="2700" spans="1:16" hidden="1" x14ac:dyDescent="0.25">
      <c r="A2700" t="s">
        <v>954</v>
      </c>
      <c r="B2700" t="s">
        <v>1613</v>
      </c>
      <c r="D2700" t="s">
        <v>6222</v>
      </c>
      <c r="E2700" t="s">
        <v>6192</v>
      </c>
      <c r="F2700" t="s">
        <v>6223</v>
      </c>
      <c r="G2700" t="s">
        <v>769</v>
      </c>
      <c r="H2700" t="s">
        <v>36</v>
      </c>
      <c r="L2700" t="s">
        <v>771</v>
      </c>
      <c r="N2700">
        <v>1258647</v>
      </c>
      <c r="O2700" t="s">
        <v>31</v>
      </c>
      <c r="P2700" t="s">
        <v>769</v>
      </c>
    </row>
    <row r="2701" spans="1:16" hidden="1" x14ac:dyDescent="0.25">
      <c r="A2701" t="s">
        <v>947</v>
      </c>
      <c r="B2701" t="s">
        <v>1617</v>
      </c>
      <c r="D2701" t="s">
        <v>6224</v>
      </c>
      <c r="E2701" t="s">
        <v>6225</v>
      </c>
      <c r="F2701" t="s">
        <v>6226</v>
      </c>
      <c r="G2701" t="s">
        <v>769</v>
      </c>
      <c r="H2701" t="s">
        <v>29</v>
      </c>
      <c r="L2701" t="s">
        <v>771</v>
      </c>
      <c r="N2701">
        <v>1258647</v>
      </c>
      <c r="O2701" t="s">
        <v>31</v>
      </c>
      <c r="P2701" t="s">
        <v>769</v>
      </c>
    </row>
    <row r="2702" spans="1:16" hidden="1" x14ac:dyDescent="0.25">
      <c r="A2702" t="s">
        <v>943</v>
      </c>
      <c r="B2702" t="s">
        <v>1621</v>
      </c>
      <c r="D2702" t="s">
        <v>6227</v>
      </c>
      <c r="E2702" t="s">
        <v>6228</v>
      </c>
      <c r="F2702" t="s">
        <v>6229</v>
      </c>
      <c r="G2702" t="s">
        <v>769</v>
      </c>
      <c r="H2702" t="s">
        <v>29</v>
      </c>
      <c r="L2702" t="s">
        <v>771</v>
      </c>
      <c r="N2702">
        <v>1258647</v>
      </c>
      <c r="O2702" t="s">
        <v>31</v>
      </c>
      <c r="P2702" t="s">
        <v>769</v>
      </c>
    </row>
    <row r="2703" spans="1:16" hidden="1" x14ac:dyDescent="0.25">
      <c r="A2703" t="s">
        <v>939</v>
      </c>
      <c r="B2703" t="s">
        <v>1625</v>
      </c>
      <c r="D2703" t="s">
        <v>6230</v>
      </c>
      <c r="E2703" t="s">
        <v>6228</v>
      </c>
      <c r="F2703" t="s">
        <v>6231</v>
      </c>
      <c r="G2703" t="s">
        <v>769</v>
      </c>
      <c r="H2703" t="s">
        <v>36</v>
      </c>
      <c r="L2703" t="s">
        <v>771</v>
      </c>
      <c r="N2703">
        <v>1258647</v>
      </c>
      <c r="O2703" t="s">
        <v>31</v>
      </c>
      <c r="P2703" t="s">
        <v>769</v>
      </c>
    </row>
    <row r="2704" spans="1:16" hidden="1" x14ac:dyDescent="0.25">
      <c r="A2704" t="s">
        <v>250</v>
      </c>
      <c r="B2704" t="s">
        <v>1629</v>
      </c>
      <c r="D2704" t="s">
        <v>6232</v>
      </c>
      <c r="E2704" t="s">
        <v>6228</v>
      </c>
      <c r="F2704" t="s">
        <v>6233</v>
      </c>
      <c r="G2704" t="s">
        <v>769</v>
      </c>
      <c r="H2704" t="s">
        <v>29</v>
      </c>
      <c r="L2704" t="s">
        <v>771</v>
      </c>
      <c r="N2704">
        <v>1258647</v>
      </c>
      <c r="O2704" t="s">
        <v>31</v>
      </c>
      <c r="P2704" t="s">
        <v>769</v>
      </c>
    </row>
    <row r="2705" spans="1:16" hidden="1" x14ac:dyDescent="0.25">
      <c r="A2705" t="s">
        <v>924</v>
      </c>
      <c r="B2705" t="s">
        <v>1633</v>
      </c>
      <c r="D2705" t="s">
        <v>6234</v>
      </c>
      <c r="E2705" t="s">
        <v>6228</v>
      </c>
      <c r="F2705" t="s">
        <v>6235</v>
      </c>
      <c r="G2705" t="s">
        <v>769</v>
      </c>
      <c r="H2705" t="s">
        <v>29</v>
      </c>
      <c r="L2705" t="s">
        <v>771</v>
      </c>
      <c r="N2705">
        <v>1258647</v>
      </c>
      <c r="O2705" t="s">
        <v>31</v>
      </c>
      <c r="P2705" t="s">
        <v>769</v>
      </c>
    </row>
    <row r="2706" spans="1:16" hidden="1" x14ac:dyDescent="0.25">
      <c r="A2706" t="s">
        <v>915</v>
      </c>
      <c r="B2706" t="s">
        <v>1637</v>
      </c>
      <c r="D2706" t="s">
        <v>6236</v>
      </c>
      <c r="E2706" t="s">
        <v>6228</v>
      </c>
      <c r="F2706" t="s">
        <v>6237</v>
      </c>
      <c r="G2706" t="s">
        <v>769</v>
      </c>
      <c r="H2706" t="s">
        <v>29</v>
      </c>
      <c r="L2706" t="s">
        <v>771</v>
      </c>
      <c r="N2706">
        <v>1258647</v>
      </c>
      <c r="O2706" t="s">
        <v>31</v>
      </c>
      <c r="P2706" t="s">
        <v>769</v>
      </c>
    </row>
    <row r="2707" spans="1:16" hidden="1" x14ac:dyDescent="0.25">
      <c r="A2707" t="s">
        <v>911</v>
      </c>
      <c r="B2707" t="s">
        <v>1641</v>
      </c>
      <c r="D2707" t="s">
        <v>6238</v>
      </c>
      <c r="E2707" t="s">
        <v>6228</v>
      </c>
      <c r="F2707" t="s">
        <v>6239</v>
      </c>
      <c r="G2707" t="s">
        <v>769</v>
      </c>
      <c r="H2707" t="s">
        <v>36</v>
      </c>
      <c r="L2707" t="s">
        <v>771</v>
      </c>
      <c r="N2707">
        <v>1258647</v>
      </c>
      <c r="O2707" t="s">
        <v>31</v>
      </c>
      <c r="P2707" t="s">
        <v>769</v>
      </c>
    </row>
    <row r="2708" spans="1:16" hidden="1" x14ac:dyDescent="0.25">
      <c r="A2708" t="s">
        <v>907</v>
      </c>
      <c r="B2708" t="s">
        <v>1645</v>
      </c>
      <c r="D2708" t="s">
        <v>6240</v>
      </c>
      <c r="E2708" t="s">
        <v>6228</v>
      </c>
      <c r="F2708" t="s">
        <v>6241</v>
      </c>
      <c r="G2708" t="s">
        <v>769</v>
      </c>
      <c r="H2708" t="s">
        <v>29</v>
      </c>
      <c r="L2708" t="s">
        <v>771</v>
      </c>
      <c r="N2708">
        <v>1258647</v>
      </c>
      <c r="O2708" t="s">
        <v>31</v>
      </c>
      <c r="P2708" t="s">
        <v>769</v>
      </c>
    </row>
    <row r="2709" spans="1:16" hidden="1" x14ac:dyDescent="0.25">
      <c r="A2709" t="s">
        <v>903</v>
      </c>
      <c r="B2709" t="s">
        <v>1649</v>
      </c>
      <c r="D2709" t="s">
        <v>6242</v>
      </c>
      <c r="E2709" t="s">
        <v>6228</v>
      </c>
      <c r="F2709" t="s">
        <v>6243</v>
      </c>
      <c r="G2709" t="s">
        <v>769</v>
      </c>
      <c r="H2709" t="s">
        <v>29</v>
      </c>
      <c r="L2709" t="s">
        <v>771</v>
      </c>
      <c r="N2709">
        <v>1258647</v>
      </c>
      <c r="O2709" t="s">
        <v>31</v>
      </c>
      <c r="P2709" t="s">
        <v>769</v>
      </c>
    </row>
    <row r="2710" spans="1:16" hidden="1" x14ac:dyDescent="0.25">
      <c r="A2710" t="s">
        <v>895</v>
      </c>
      <c r="B2710" t="s">
        <v>1653</v>
      </c>
      <c r="D2710" t="s">
        <v>6244</v>
      </c>
      <c r="E2710" t="s">
        <v>6228</v>
      </c>
      <c r="F2710" t="s">
        <v>6245</v>
      </c>
      <c r="G2710" t="s">
        <v>769</v>
      </c>
      <c r="H2710" t="s">
        <v>29</v>
      </c>
      <c r="L2710" t="s">
        <v>771</v>
      </c>
      <c r="N2710">
        <v>1258647</v>
      </c>
      <c r="O2710" t="s">
        <v>31</v>
      </c>
      <c r="P2710" t="s">
        <v>769</v>
      </c>
    </row>
    <row r="2711" spans="1:16" hidden="1" x14ac:dyDescent="0.25">
      <c r="A2711" t="s">
        <v>891</v>
      </c>
      <c r="B2711" t="s">
        <v>1657</v>
      </c>
      <c r="D2711" t="s">
        <v>6246</v>
      </c>
      <c r="E2711" t="s">
        <v>6228</v>
      </c>
      <c r="F2711" t="s">
        <v>6247</v>
      </c>
      <c r="G2711" t="s">
        <v>769</v>
      </c>
      <c r="H2711" t="s">
        <v>29</v>
      </c>
      <c r="L2711" t="s">
        <v>771</v>
      </c>
      <c r="N2711">
        <v>1258647</v>
      </c>
      <c r="O2711" t="s">
        <v>31</v>
      </c>
      <c r="P2711" t="s">
        <v>769</v>
      </c>
    </row>
    <row r="2712" spans="1:16" hidden="1" x14ac:dyDescent="0.25">
      <c r="A2712" t="s">
        <v>966</v>
      </c>
      <c r="B2712" t="s">
        <v>1661</v>
      </c>
      <c r="D2712" t="s">
        <v>6248</v>
      </c>
      <c r="E2712" t="s">
        <v>6249</v>
      </c>
      <c r="F2712" t="s">
        <v>6250</v>
      </c>
      <c r="G2712" t="s">
        <v>769</v>
      </c>
      <c r="H2712" t="s">
        <v>29</v>
      </c>
      <c r="L2712" t="s">
        <v>771</v>
      </c>
      <c r="N2712">
        <v>1258647</v>
      </c>
      <c r="O2712" t="s">
        <v>31</v>
      </c>
      <c r="P2712" t="s">
        <v>769</v>
      </c>
    </row>
    <row r="2713" spans="1:16" hidden="1" x14ac:dyDescent="0.25">
      <c r="A2713" t="s">
        <v>947</v>
      </c>
      <c r="B2713" t="s">
        <v>1665</v>
      </c>
      <c r="D2713" t="s">
        <v>6251</v>
      </c>
      <c r="E2713" t="s">
        <v>6249</v>
      </c>
      <c r="F2713" t="s">
        <v>6252</v>
      </c>
      <c r="G2713" t="s">
        <v>769</v>
      </c>
      <c r="H2713" t="s">
        <v>36</v>
      </c>
      <c r="L2713" t="s">
        <v>771</v>
      </c>
      <c r="N2713">
        <v>1258647</v>
      </c>
      <c r="O2713" t="s">
        <v>31</v>
      </c>
      <c r="P2713" t="s">
        <v>769</v>
      </c>
    </row>
    <row r="2714" spans="1:16" hidden="1" x14ac:dyDescent="0.25">
      <c r="A2714" t="s">
        <v>932</v>
      </c>
      <c r="B2714" t="s">
        <v>1669</v>
      </c>
      <c r="D2714" t="s">
        <v>6253</v>
      </c>
      <c r="E2714" t="s">
        <v>6249</v>
      </c>
      <c r="F2714" t="s">
        <v>6254</v>
      </c>
      <c r="G2714" t="s">
        <v>769</v>
      </c>
      <c r="H2714" t="s">
        <v>29</v>
      </c>
      <c r="L2714" t="s">
        <v>771</v>
      </c>
      <c r="N2714">
        <v>1258647</v>
      </c>
      <c r="O2714" t="s">
        <v>31</v>
      </c>
      <c r="P2714" t="s">
        <v>769</v>
      </c>
    </row>
    <row r="2715" spans="1:16" hidden="1" x14ac:dyDescent="0.25">
      <c r="A2715" t="s">
        <v>928</v>
      </c>
      <c r="B2715" t="s">
        <v>1673</v>
      </c>
      <c r="D2715" t="s">
        <v>6255</v>
      </c>
      <c r="E2715" t="s">
        <v>6249</v>
      </c>
      <c r="F2715" t="s">
        <v>6256</v>
      </c>
      <c r="G2715" t="s">
        <v>769</v>
      </c>
      <c r="H2715" t="s">
        <v>29</v>
      </c>
      <c r="L2715" t="s">
        <v>771</v>
      </c>
      <c r="N2715">
        <v>1258647</v>
      </c>
      <c r="O2715" t="s">
        <v>31</v>
      </c>
      <c r="P2715" t="s">
        <v>769</v>
      </c>
    </row>
    <row r="2716" spans="1:16" hidden="1" x14ac:dyDescent="0.25">
      <c r="A2716" t="s">
        <v>919</v>
      </c>
      <c r="B2716" t="s">
        <v>1677</v>
      </c>
      <c r="D2716" t="s">
        <v>6257</v>
      </c>
      <c r="E2716" t="s">
        <v>6249</v>
      </c>
      <c r="F2716" t="s">
        <v>6258</v>
      </c>
      <c r="G2716" t="s">
        <v>769</v>
      </c>
      <c r="H2716" t="s">
        <v>36</v>
      </c>
      <c r="L2716" t="s">
        <v>771</v>
      </c>
      <c r="N2716">
        <v>1258647</v>
      </c>
      <c r="O2716" t="s">
        <v>31</v>
      </c>
      <c r="P2716" t="s">
        <v>769</v>
      </c>
    </row>
    <row r="2717" spans="1:16" hidden="1" x14ac:dyDescent="0.25">
      <c r="A2717" t="s">
        <v>895</v>
      </c>
      <c r="B2717" t="s">
        <v>1681</v>
      </c>
      <c r="D2717" t="s">
        <v>6259</v>
      </c>
      <c r="E2717" t="s">
        <v>6249</v>
      </c>
      <c r="F2717" t="s">
        <v>6260</v>
      </c>
      <c r="G2717" t="s">
        <v>769</v>
      </c>
      <c r="H2717" t="s">
        <v>29</v>
      </c>
      <c r="L2717" t="s">
        <v>771</v>
      </c>
      <c r="N2717">
        <v>1258647</v>
      </c>
      <c r="O2717" t="s">
        <v>31</v>
      </c>
      <c r="P2717" t="s">
        <v>769</v>
      </c>
    </row>
    <row r="2718" spans="1:16" hidden="1" x14ac:dyDescent="0.25">
      <c r="A2718" t="s">
        <v>888</v>
      </c>
      <c r="B2718" t="s">
        <v>1685</v>
      </c>
      <c r="D2718" t="s">
        <v>6261</v>
      </c>
      <c r="E2718" t="s">
        <v>6249</v>
      </c>
      <c r="F2718" t="s">
        <v>6262</v>
      </c>
      <c r="G2718" t="s">
        <v>769</v>
      </c>
      <c r="H2718" t="s">
        <v>29</v>
      </c>
      <c r="L2718" t="s">
        <v>771</v>
      </c>
      <c r="N2718">
        <v>1258647</v>
      </c>
      <c r="O2718" t="s">
        <v>31</v>
      </c>
      <c r="P2718" t="s">
        <v>769</v>
      </c>
    </row>
    <row r="2719" spans="1:16" hidden="1" x14ac:dyDescent="0.25">
      <c r="A2719" t="s">
        <v>884</v>
      </c>
      <c r="B2719" t="s">
        <v>1689</v>
      </c>
      <c r="D2719" t="s">
        <v>6263</v>
      </c>
      <c r="E2719" t="s">
        <v>6249</v>
      </c>
      <c r="F2719" t="s">
        <v>6264</v>
      </c>
      <c r="G2719" t="s">
        <v>769</v>
      </c>
      <c r="H2719" t="s">
        <v>29</v>
      </c>
      <c r="L2719" t="s">
        <v>771</v>
      </c>
      <c r="N2719">
        <v>1258647</v>
      </c>
      <c r="O2719" t="s">
        <v>31</v>
      </c>
      <c r="P2719" t="s">
        <v>769</v>
      </c>
    </row>
    <row r="2720" spans="1:16" hidden="1" x14ac:dyDescent="0.25">
      <c r="A2720" t="s">
        <v>880</v>
      </c>
      <c r="B2720" t="s">
        <v>1693</v>
      </c>
      <c r="D2720" t="s">
        <v>6265</v>
      </c>
      <c r="E2720" t="s">
        <v>6249</v>
      </c>
      <c r="F2720" t="s">
        <v>6266</v>
      </c>
      <c r="G2720" t="s">
        <v>769</v>
      </c>
      <c r="H2720" t="s">
        <v>36</v>
      </c>
      <c r="L2720" t="s">
        <v>771</v>
      </c>
      <c r="N2720">
        <v>1258647</v>
      </c>
      <c r="O2720" t="s">
        <v>31</v>
      </c>
      <c r="P2720" t="s">
        <v>769</v>
      </c>
    </row>
    <row r="2721" spans="1:16" hidden="1" x14ac:dyDescent="0.25">
      <c r="A2721" t="s">
        <v>876</v>
      </c>
      <c r="B2721" t="s">
        <v>1694</v>
      </c>
      <c r="D2721" t="s">
        <v>6267</v>
      </c>
      <c r="E2721" t="s">
        <v>6249</v>
      </c>
      <c r="F2721" t="s">
        <v>6268</v>
      </c>
      <c r="G2721" t="s">
        <v>769</v>
      </c>
      <c r="H2721" t="s">
        <v>29</v>
      </c>
      <c r="L2721" t="s">
        <v>771</v>
      </c>
      <c r="N2721">
        <v>1258647</v>
      </c>
      <c r="O2721" t="s">
        <v>31</v>
      </c>
      <c r="P2721" t="s">
        <v>769</v>
      </c>
    </row>
    <row r="2722" spans="1:16" hidden="1" x14ac:dyDescent="0.25">
      <c r="A2722" t="s">
        <v>872</v>
      </c>
      <c r="B2722" t="s">
        <v>1690</v>
      </c>
      <c r="D2722" t="s">
        <v>6269</v>
      </c>
      <c r="E2722" t="s">
        <v>6249</v>
      </c>
      <c r="F2722" t="s">
        <v>6270</v>
      </c>
      <c r="G2722" t="s">
        <v>769</v>
      </c>
      <c r="H2722" t="s">
        <v>36</v>
      </c>
      <c r="L2722" t="s">
        <v>771</v>
      </c>
      <c r="N2722">
        <v>1258647</v>
      </c>
      <c r="O2722" t="s">
        <v>31</v>
      </c>
      <c r="P2722" t="s">
        <v>769</v>
      </c>
    </row>
    <row r="2723" spans="1:16" hidden="1" x14ac:dyDescent="0.25">
      <c r="A2723" t="s">
        <v>867</v>
      </c>
      <c r="B2723" t="s">
        <v>1682</v>
      </c>
      <c r="D2723" t="s">
        <v>6271</v>
      </c>
      <c r="E2723" t="s">
        <v>6249</v>
      </c>
      <c r="F2723" t="s">
        <v>6272</v>
      </c>
      <c r="G2723" t="s">
        <v>769</v>
      </c>
      <c r="H2723" t="s">
        <v>36</v>
      </c>
      <c r="L2723" t="s">
        <v>771</v>
      </c>
      <c r="N2723">
        <v>1258647</v>
      </c>
      <c r="O2723" t="s">
        <v>31</v>
      </c>
      <c r="P2723" t="s">
        <v>769</v>
      </c>
    </row>
    <row r="2724" spans="1:16" hidden="1" x14ac:dyDescent="0.25">
      <c r="A2724" t="s">
        <v>863</v>
      </c>
      <c r="B2724" t="s">
        <v>1678</v>
      </c>
      <c r="D2724" t="s">
        <v>6273</v>
      </c>
      <c r="E2724" t="s">
        <v>6249</v>
      </c>
      <c r="F2724" t="s">
        <v>6274</v>
      </c>
      <c r="G2724" t="s">
        <v>769</v>
      </c>
      <c r="H2724" t="s">
        <v>36</v>
      </c>
      <c r="L2724" t="s">
        <v>771</v>
      </c>
      <c r="N2724">
        <v>1258647</v>
      </c>
      <c r="O2724" t="s">
        <v>31</v>
      </c>
      <c r="P2724" t="s">
        <v>769</v>
      </c>
    </row>
    <row r="2725" spans="1:16" hidden="1" x14ac:dyDescent="0.25">
      <c r="A2725" t="s">
        <v>859</v>
      </c>
      <c r="B2725" t="s">
        <v>1674</v>
      </c>
      <c r="D2725" t="s">
        <v>6275</v>
      </c>
      <c r="E2725" t="s">
        <v>6249</v>
      </c>
      <c r="F2725" t="s">
        <v>6276</v>
      </c>
      <c r="G2725" t="s">
        <v>769</v>
      </c>
      <c r="H2725" t="s">
        <v>29</v>
      </c>
      <c r="L2725" t="s">
        <v>771</v>
      </c>
      <c r="N2725">
        <v>1258647</v>
      </c>
      <c r="O2725" t="s">
        <v>31</v>
      </c>
      <c r="P2725" t="s">
        <v>769</v>
      </c>
    </row>
    <row r="2726" spans="1:16" hidden="1" x14ac:dyDescent="0.25">
      <c r="A2726" t="s">
        <v>854</v>
      </c>
      <c r="B2726" t="s">
        <v>1670</v>
      </c>
      <c r="D2726" t="s">
        <v>6277</v>
      </c>
      <c r="E2726" t="s">
        <v>6249</v>
      </c>
      <c r="F2726" t="s">
        <v>6278</v>
      </c>
      <c r="G2726" t="s">
        <v>769</v>
      </c>
      <c r="H2726" t="s">
        <v>36</v>
      </c>
      <c r="L2726" t="s">
        <v>771</v>
      </c>
      <c r="N2726">
        <v>1258647</v>
      </c>
      <c r="O2726" t="s">
        <v>31</v>
      </c>
      <c r="P2726" t="s">
        <v>769</v>
      </c>
    </row>
    <row r="2727" spans="1:16" hidden="1" x14ac:dyDescent="0.25">
      <c r="A2727" t="s">
        <v>844</v>
      </c>
      <c r="B2727" t="s">
        <v>1666</v>
      </c>
      <c r="D2727" t="s">
        <v>6279</v>
      </c>
      <c r="E2727" t="s">
        <v>6249</v>
      </c>
      <c r="F2727" t="s">
        <v>6280</v>
      </c>
      <c r="G2727" t="s">
        <v>769</v>
      </c>
      <c r="H2727" t="s">
        <v>36</v>
      </c>
      <c r="L2727" t="s">
        <v>771</v>
      </c>
      <c r="N2727">
        <v>1258647</v>
      </c>
      <c r="O2727" t="s">
        <v>31</v>
      </c>
      <c r="P2727" t="s">
        <v>769</v>
      </c>
    </row>
    <row r="2728" spans="1:16" hidden="1" x14ac:dyDescent="0.25">
      <c r="A2728" t="s">
        <v>840</v>
      </c>
      <c r="B2728" t="s">
        <v>1662</v>
      </c>
      <c r="D2728" t="s">
        <v>6281</v>
      </c>
      <c r="E2728" t="s">
        <v>6249</v>
      </c>
      <c r="F2728" t="s">
        <v>6282</v>
      </c>
      <c r="G2728" t="s">
        <v>769</v>
      </c>
      <c r="H2728" t="s">
        <v>36</v>
      </c>
      <c r="L2728" t="s">
        <v>771</v>
      </c>
      <c r="N2728">
        <v>1258647</v>
      </c>
      <c r="O2728" t="s">
        <v>31</v>
      </c>
      <c r="P2728" t="s">
        <v>769</v>
      </c>
    </row>
    <row r="2729" spans="1:16" hidden="1" x14ac:dyDescent="0.25">
      <c r="A2729" t="s">
        <v>836</v>
      </c>
      <c r="B2729" t="s">
        <v>1658</v>
      </c>
      <c r="D2729" t="s">
        <v>6283</v>
      </c>
      <c r="E2729" t="s">
        <v>6284</v>
      </c>
      <c r="F2729" t="s">
        <v>6285</v>
      </c>
      <c r="G2729" t="s">
        <v>769</v>
      </c>
      <c r="H2729" t="s">
        <v>29</v>
      </c>
      <c r="L2729" t="s">
        <v>771</v>
      </c>
      <c r="N2729">
        <v>1258647</v>
      </c>
      <c r="O2729" t="s">
        <v>31</v>
      </c>
      <c r="P2729" t="s">
        <v>769</v>
      </c>
    </row>
    <row r="2730" spans="1:16" hidden="1" x14ac:dyDescent="0.25">
      <c r="A2730" t="s">
        <v>828</v>
      </c>
      <c r="B2730" t="s">
        <v>1654</v>
      </c>
      <c r="D2730" t="s">
        <v>6286</v>
      </c>
      <c r="E2730" t="s">
        <v>6284</v>
      </c>
      <c r="F2730" t="s">
        <v>6287</v>
      </c>
      <c r="G2730" t="s">
        <v>769</v>
      </c>
      <c r="H2730" t="s">
        <v>29</v>
      </c>
      <c r="L2730" t="s">
        <v>771</v>
      </c>
      <c r="N2730">
        <v>1258647</v>
      </c>
      <c r="O2730" t="s">
        <v>31</v>
      </c>
      <c r="P2730" t="s">
        <v>769</v>
      </c>
    </row>
    <row r="2731" spans="1:16" hidden="1" x14ac:dyDescent="0.25">
      <c r="A2731" t="s">
        <v>812</v>
      </c>
      <c r="B2731" t="s">
        <v>1650</v>
      </c>
      <c r="D2731" t="s">
        <v>6288</v>
      </c>
      <c r="E2731" t="s">
        <v>6284</v>
      </c>
      <c r="F2731" t="s">
        <v>6289</v>
      </c>
      <c r="G2731" t="s">
        <v>769</v>
      </c>
      <c r="H2731" t="s">
        <v>36</v>
      </c>
      <c r="L2731" t="s">
        <v>771</v>
      </c>
      <c r="N2731">
        <v>1258647</v>
      </c>
      <c r="O2731" t="s">
        <v>31</v>
      </c>
      <c r="P2731" t="s">
        <v>769</v>
      </c>
    </row>
    <row r="2732" spans="1:16" hidden="1" x14ac:dyDescent="0.25">
      <c r="A2732" t="s">
        <v>805</v>
      </c>
      <c r="B2732" t="s">
        <v>1646</v>
      </c>
      <c r="D2732" t="s">
        <v>6290</v>
      </c>
      <c r="E2732" t="s">
        <v>6291</v>
      </c>
      <c r="F2732" t="s">
        <v>6292</v>
      </c>
      <c r="G2732" t="s">
        <v>769</v>
      </c>
      <c r="H2732" t="s">
        <v>29</v>
      </c>
      <c r="L2732" t="s">
        <v>771</v>
      </c>
      <c r="N2732">
        <v>1258647</v>
      </c>
      <c r="O2732" t="s">
        <v>31</v>
      </c>
      <c r="P2732" t="s">
        <v>769</v>
      </c>
    </row>
    <row r="2733" spans="1:16" hidden="1" x14ac:dyDescent="0.25">
      <c r="A2733" t="s">
        <v>784</v>
      </c>
      <c r="B2733" t="s">
        <v>1642</v>
      </c>
      <c r="D2733" t="s">
        <v>6293</v>
      </c>
      <c r="E2733" t="s">
        <v>6294</v>
      </c>
      <c r="F2733" t="s">
        <v>6295</v>
      </c>
      <c r="G2733" t="s">
        <v>769</v>
      </c>
      <c r="H2733" t="s">
        <v>29</v>
      </c>
      <c r="L2733" t="s">
        <v>771</v>
      </c>
      <c r="N2733">
        <v>1258647</v>
      </c>
      <c r="O2733" t="s">
        <v>31</v>
      </c>
      <c r="P2733" t="s">
        <v>769</v>
      </c>
    </row>
    <row r="2734" spans="1:16" hidden="1" x14ac:dyDescent="0.25">
      <c r="A2734" t="s">
        <v>778</v>
      </c>
      <c r="B2734" t="s">
        <v>1638</v>
      </c>
      <c r="D2734" t="s">
        <v>6296</v>
      </c>
      <c r="E2734" t="s">
        <v>6294</v>
      </c>
      <c r="F2734" t="s">
        <v>6297</v>
      </c>
      <c r="G2734" t="s">
        <v>769</v>
      </c>
      <c r="H2734" t="s">
        <v>29</v>
      </c>
      <c r="L2734" t="s">
        <v>771</v>
      </c>
      <c r="N2734">
        <v>1258647</v>
      </c>
      <c r="O2734" t="s">
        <v>31</v>
      </c>
      <c r="P2734" t="s">
        <v>769</v>
      </c>
    </row>
    <row r="2735" spans="1:16" hidden="1" x14ac:dyDescent="0.25">
      <c r="A2735" t="s">
        <v>773</v>
      </c>
      <c r="B2735" t="s">
        <v>1634</v>
      </c>
      <c r="D2735" t="s">
        <v>6298</v>
      </c>
      <c r="E2735" t="s">
        <v>6294</v>
      </c>
      <c r="F2735" t="s">
        <v>6299</v>
      </c>
      <c r="G2735" t="s">
        <v>769</v>
      </c>
      <c r="H2735" t="s">
        <v>36</v>
      </c>
      <c r="L2735" t="s">
        <v>771</v>
      </c>
      <c r="N2735">
        <v>1258647</v>
      </c>
      <c r="O2735" t="s">
        <v>31</v>
      </c>
      <c r="P2735" t="s">
        <v>769</v>
      </c>
    </row>
    <row r="2736" spans="1:16" hidden="1" x14ac:dyDescent="0.25">
      <c r="A2736" t="s">
        <v>765</v>
      </c>
      <c r="B2736" t="s">
        <v>1630</v>
      </c>
      <c r="D2736" t="s">
        <v>6300</v>
      </c>
      <c r="E2736" t="s">
        <v>6294</v>
      </c>
      <c r="F2736" t="s">
        <v>6301</v>
      </c>
      <c r="G2736" t="s">
        <v>769</v>
      </c>
      <c r="H2736" t="s">
        <v>29</v>
      </c>
      <c r="L2736" t="s">
        <v>771</v>
      </c>
      <c r="N2736">
        <v>1258647</v>
      </c>
      <c r="O2736" t="s">
        <v>31</v>
      </c>
      <c r="P2736" t="s">
        <v>769</v>
      </c>
    </row>
    <row r="2737" spans="1:16" hidden="1" x14ac:dyDescent="0.25">
      <c r="A2737" t="s">
        <v>848</v>
      </c>
      <c r="B2737" t="s">
        <v>1626</v>
      </c>
      <c r="D2737" t="s">
        <v>6302</v>
      </c>
      <c r="E2737" t="s">
        <v>6294</v>
      </c>
      <c r="F2737" t="s">
        <v>6303</v>
      </c>
      <c r="G2737" t="s">
        <v>769</v>
      </c>
      <c r="H2737" t="s">
        <v>29</v>
      </c>
      <c r="L2737" t="s">
        <v>771</v>
      </c>
      <c r="N2737">
        <v>1258647</v>
      </c>
      <c r="O2737" t="s">
        <v>31</v>
      </c>
      <c r="P2737" t="s">
        <v>769</v>
      </c>
    </row>
    <row r="2738" spans="1:16" hidden="1" x14ac:dyDescent="0.25">
      <c r="A2738" t="s">
        <v>832</v>
      </c>
      <c r="B2738" t="s">
        <v>1622</v>
      </c>
      <c r="D2738" t="s">
        <v>6304</v>
      </c>
      <c r="E2738" t="s">
        <v>6294</v>
      </c>
      <c r="F2738" t="s">
        <v>6305</v>
      </c>
      <c r="G2738" t="s">
        <v>769</v>
      </c>
      <c r="H2738" t="s">
        <v>29</v>
      </c>
      <c r="L2738" t="s">
        <v>771</v>
      </c>
      <c r="N2738">
        <v>1258647</v>
      </c>
      <c r="O2738" t="s">
        <v>31</v>
      </c>
      <c r="P2738" t="s">
        <v>769</v>
      </c>
    </row>
    <row r="2739" spans="1:16" hidden="1" x14ac:dyDescent="0.25">
      <c r="A2739" t="s">
        <v>824</v>
      </c>
      <c r="B2739" t="s">
        <v>1618</v>
      </c>
      <c r="D2739" t="s">
        <v>6306</v>
      </c>
      <c r="E2739" t="s">
        <v>6294</v>
      </c>
      <c r="F2739" t="s">
        <v>6307</v>
      </c>
      <c r="G2739" t="s">
        <v>769</v>
      </c>
      <c r="H2739" t="s">
        <v>29</v>
      </c>
      <c r="L2739" t="s">
        <v>771</v>
      </c>
      <c r="N2739">
        <v>1258647</v>
      </c>
      <c r="O2739" t="s">
        <v>31</v>
      </c>
      <c r="P2739" t="s">
        <v>769</v>
      </c>
    </row>
    <row r="2740" spans="1:16" hidden="1" x14ac:dyDescent="0.25">
      <c r="A2740" t="s">
        <v>820</v>
      </c>
      <c r="B2740" t="s">
        <v>1614</v>
      </c>
      <c r="D2740" t="s">
        <v>6308</v>
      </c>
      <c r="E2740" t="s">
        <v>6294</v>
      </c>
      <c r="F2740" t="s">
        <v>6309</v>
      </c>
      <c r="G2740" t="s">
        <v>769</v>
      </c>
      <c r="H2740" t="s">
        <v>29</v>
      </c>
      <c r="L2740" t="s">
        <v>771</v>
      </c>
      <c r="N2740">
        <v>1258647</v>
      </c>
      <c r="O2740" t="s">
        <v>31</v>
      </c>
      <c r="P2740" t="s">
        <v>769</v>
      </c>
    </row>
    <row r="2741" spans="1:16" hidden="1" x14ac:dyDescent="0.25">
      <c r="A2741" t="s">
        <v>816</v>
      </c>
      <c r="B2741" t="s">
        <v>1610</v>
      </c>
      <c r="D2741" t="s">
        <v>6310</v>
      </c>
      <c r="E2741" t="s">
        <v>6294</v>
      </c>
      <c r="F2741" t="s">
        <v>6311</v>
      </c>
      <c r="G2741" t="s">
        <v>769</v>
      </c>
      <c r="H2741" t="s">
        <v>36</v>
      </c>
      <c r="L2741" t="s">
        <v>771</v>
      </c>
      <c r="N2741">
        <v>1258647</v>
      </c>
      <c r="O2741" t="s">
        <v>31</v>
      </c>
      <c r="P2741" t="s">
        <v>769</v>
      </c>
    </row>
    <row r="2742" spans="1:16" hidden="1" x14ac:dyDescent="0.25">
      <c r="A2742" t="s">
        <v>805</v>
      </c>
      <c r="B2742" t="s">
        <v>1606</v>
      </c>
      <c r="D2742" t="s">
        <v>6312</v>
      </c>
      <c r="E2742" t="s">
        <v>6294</v>
      </c>
      <c r="F2742" t="s">
        <v>6313</v>
      </c>
      <c r="G2742" t="s">
        <v>769</v>
      </c>
      <c r="H2742" t="s">
        <v>29</v>
      </c>
      <c r="L2742" t="s">
        <v>771</v>
      </c>
      <c r="N2742">
        <v>1258647</v>
      </c>
      <c r="O2742" t="s">
        <v>31</v>
      </c>
      <c r="P2742" t="s">
        <v>769</v>
      </c>
    </row>
    <row r="2743" spans="1:16" hidden="1" x14ac:dyDescent="0.25">
      <c r="A2743" t="s">
        <v>801</v>
      </c>
      <c r="B2743" t="s">
        <v>1602</v>
      </c>
      <c r="D2743" t="s">
        <v>6314</v>
      </c>
      <c r="E2743" t="s">
        <v>6294</v>
      </c>
      <c r="F2743" t="s">
        <v>6315</v>
      </c>
      <c r="G2743" t="s">
        <v>769</v>
      </c>
      <c r="H2743" t="s">
        <v>29</v>
      </c>
      <c r="L2743" t="s">
        <v>771</v>
      </c>
      <c r="N2743">
        <v>1258647</v>
      </c>
      <c r="O2743" t="s">
        <v>31</v>
      </c>
      <c r="P2743" t="s">
        <v>769</v>
      </c>
    </row>
    <row r="2744" spans="1:16" hidden="1" x14ac:dyDescent="0.25">
      <c r="A2744" t="s">
        <v>797</v>
      </c>
      <c r="B2744" t="s">
        <v>45</v>
      </c>
      <c r="D2744" t="s">
        <v>6316</v>
      </c>
      <c r="E2744" t="s">
        <v>6294</v>
      </c>
      <c r="F2744" t="s">
        <v>6317</v>
      </c>
      <c r="G2744" t="s">
        <v>769</v>
      </c>
      <c r="H2744" t="s">
        <v>36</v>
      </c>
      <c r="L2744" t="s">
        <v>771</v>
      </c>
      <c r="N2744">
        <v>1258647</v>
      </c>
      <c r="O2744" t="s">
        <v>31</v>
      </c>
      <c r="P2744" t="s">
        <v>769</v>
      </c>
    </row>
    <row r="2745" spans="1:16" hidden="1" x14ac:dyDescent="0.25">
      <c r="A2745" t="s">
        <v>792</v>
      </c>
      <c r="B2745" t="s">
        <v>1595</v>
      </c>
      <c r="D2745" t="s">
        <v>6318</v>
      </c>
      <c r="E2745" t="s">
        <v>6294</v>
      </c>
      <c r="F2745" t="s">
        <v>6319</v>
      </c>
      <c r="G2745" t="s">
        <v>769</v>
      </c>
      <c r="H2745" t="s">
        <v>29</v>
      </c>
      <c r="L2745" t="s">
        <v>771</v>
      </c>
      <c r="N2745">
        <v>1258647</v>
      </c>
      <c r="O2745" t="s">
        <v>31</v>
      </c>
      <c r="P2745" t="s">
        <v>769</v>
      </c>
    </row>
    <row r="2746" spans="1:16" hidden="1" x14ac:dyDescent="0.25">
      <c r="A2746" t="s">
        <v>788</v>
      </c>
      <c r="B2746" t="s">
        <v>1591</v>
      </c>
      <c r="D2746" t="s">
        <v>6320</v>
      </c>
      <c r="E2746" t="s">
        <v>6294</v>
      </c>
      <c r="F2746" t="s">
        <v>6321</v>
      </c>
      <c r="G2746" t="s">
        <v>769</v>
      </c>
      <c r="H2746" t="s">
        <v>29</v>
      </c>
      <c r="L2746" t="s">
        <v>771</v>
      </c>
      <c r="N2746">
        <v>1258647</v>
      </c>
      <c r="O2746" t="s">
        <v>31</v>
      </c>
      <c r="P2746" t="s">
        <v>769</v>
      </c>
    </row>
    <row r="2747" spans="1:16" hidden="1" x14ac:dyDescent="0.25">
      <c r="A2747" t="s">
        <v>765</v>
      </c>
      <c r="B2747" t="s">
        <v>1587</v>
      </c>
      <c r="D2747" t="s">
        <v>6322</v>
      </c>
      <c r="E2747" t="s">
        <v>6323</v>
      </c>
      <c r="F2747" t="s">
        <v>6324</v>
      </c>
      <c r="G2747" t="s">
        <v>769</v>
      </c>
      <c r="H2747" t="s">
        <v>29</v>
      </c>
      <c r="L2747" t="s">
        <v>771</v>
      </c>
      <c r="N2747">
        <v>1258647</v>
      </c>
      <c r="O2747" t="s">
        <v>31</v>
      </c>
      <c r="P2747" t="s">
        <v>769</v>
      </c>
    </row>
    <row r="2748" spans="1:16" hidden="1" x14ac:dyDescent="0.25">
      <c r="A2748" t="s">
        <v>764</v>
      </c>
      <c r="B2748" t="s">
        <v>1583</v>
      </c>
      <c r="D2748" t="s">
        <v>6325</v>
      </c>
      <c r="E2748" t="s">
        <v>6326</v>
      </c>
      <c r="F2748" t="s">
        <v>6327</v>
      </c>
      <c r="G2748" t="s">
        <v>769</v>
      </c>
      <c r="H2748" t="s">
        <v>36</v>
      </c>
      <c r="L2748" t="s">
        <v>771</v>
      </c>
      <c r="N2748">
        <v>1258647</v>
      </c>
      <c r="O2748" t="s">
        <v>31</v>
      </c>
      <c r="P2748" t="s">
        <v>769</v>
      </c>
    </row>
    <row r="2749" spans="1:16" hidden="1" x14ac:dyDescent="0.25">
      <c r="A2749" t="s">
        <v>772</v>
      </c>
      <c r="B2749" t="s">
        <v>1579</v>
      </c>
      <c r="D2749" t="s">
        <v>6328</v>
      </c>
      <c r="E2749" t="s">
        <v>6326</v>
      </c>
      <c r="F2749" t="s">
        <v>6329</v>
      </c>
      <c r="G2749" t="s">
        <v>769</v>
      </c>
      <c r="H2749" t="s">
        <v>29</v>
      </c>
      <c r="L2749" t="s">
        <v>771</v>
      </c>
      <c r="N2749">
        <v>1258647</v>
      </c>
      <c r="O2749" t="s">
        <v>31</v>
      </c>
      <c r="P2749" t="s">
        <v>769</v>
      </c>
    </row>
    <row r="2750" spans="1:16" hidden="1" x14ac:dyDescent="0.25">
      <c r="A2750" t="s">
        <v>777</v>
      </c>
      <c r="B2750" t="s">
        <v>1575</v>
      </c>
      <c r="D2750" t="s">
        <v>6330</v>
      </c>
      <c r="E2750" t="s">
        <v>6326</v>
      </c>
      <c r="F2750" t="s">
        <v>6331</v>
      </c>
      <c r="G2750" t="s">
        <v>769</v>
      </c>
      <c r="H2750" t="s">
        <v>36</v>
      </c>
      <c r="L2750" t="s">
        <v>771</v>
      </c>
      <c r="N2750">
        <v>1258647</v>
      </c>
      <c r="O2750" t="s">
        <v>31</v>
      </c>
      <c r="P2750" t="s">
        <v>769</v>
      </c>
    </row>
    <row r="2751" spans="1:16" hidden="1" x14ac:dyDescent="0.25">
      <c r="A2751" t="s">
        <v>783</v>
      </c>
      <c r="B2751" t="s">
        <v>1571</v>
      </c>
      <c r="D2751" t="s">
        <v>6332</v>
      </c>
      <c r="E2751" t="s">
        <v>6326</v>
      </c>
      <c r="F2751" t="s">
        <v>6333</v>
      </c>
      <c r="G2751" t="s">
        <v>769</v>
      </c>
      <c r="H2751" t="s">
        <v>36</v>
      </c>
      <c r="L2751" t="s">
        <v>771</v>
      </c>
      <c r="N2751">
        <v>1258647</v>
      </c>
      <c r="O2751" t="s">
        <v>31</v>
      </c>
      <c r="P2751" t="s">
        <v>769</v>
      </c>
    </row>
    <row r="2752" spans="1:16" hidden="1" x14ac:dyDescent="0.25">
      <c r="A2752" t="s">
        <v>787</v>
      </c>
      <c r="B2752" t="s">
        <v>1567</v>
      </c>
      <c r="D2752" t="s">
        <v>6334</v>
      </c>
      <c r="E2752" t="s">
        <v>6326</v>
      </c>
      <c r="F2752" t="s">
        <v>6335</v>
      </c>
      <c r="G2752" t="s">
        <v>769</v>
      </c>
      <c r="H2752" t="s">
        <v>36</v>
      </c>
      <c r="L2752" t="s">
        <v>771</v>
      </c>
      <c r="N2752">
        <v>1258647</v>
      </c>
      <c r="O2752" t="s">
        <v>31</v>
      </c>
      <c r="P2752" t="s">
        <v>769</v>
      </c>
    </row>
    <row r="2753" spans="1:16" hidden="1" x14ac:dyDescent="0.25">
      <c r="A2753" t="s">
        <v>791</v>
      </c>
      <c r="B2753" t="s">
        <v>1564</v>
      </c>
      <c r="D2753" t="s">
        <v>6336</v>
      </c>
      <c r="E2753" t="s">
        <v>6326</v>
      </c>
      <c r="F2753" t="s">
        <v>6337</v>
      </c>
      <c r="G2753" t="s">
        <v>769</v>
      </c>
      <c r="H2753" t="s">
        <v>29</v>
      </c>
      <c r="L2753" t="s">
        <v>771</v>
      </c>
      <c r="N2753">
        <v>1258647</v>
      </c>
      <c r="O2753" t="s">
        <v>31</v>
      </c>
      <c r="P2753" t="s">
        <v>769</v>
      </c>
    </row>
    <row r="2754" spans="1:16" hidden="1" x14ac:dyDescent="0.25">
      <c r="A2754" t="s">
        <v>796</v>
      </c>
      <c r="B2754" t="s">
        <v>1560</v>
      </c>
      <c r="D2754" t="s">
        <v>6338</v>
      </c>
      <c r="E2754" t="s">
        <v>6326</v>
      </c>
      <c r="F2754" t="s">
        <v>6339</v>
      </c>
      <c r="G2754" t="s">
        <v>769</v>
      </c>
      <c r="H2754" t="s">
        <v>36</v>
      </c>
      <c r="L2754" t="s">
        <v>771</v>
      </c>
      <c r="N2754">
        <v>1258647</v>
      </c>
      <c r="O2754" t="s">
        <v>31</v>
      </c>
      <c r="P2754" t="s">
        <v>769</v>
      </c>
    </row>
    <row r="2755" spans="1:16" hidden="1" x14ac:dyDescent="0.25">
      <c r="A2755" t="s">
        <v>800</v>
      </c>
      <c r="B2755" t="s">
        <v>1556</v>
      </c>
      <c r="D2755" t="s">
        <v>6340</v>
      </c>
      <c r="E2755" t="s">
        <v>6326</v>
      </c>
      <c r="F2755" t="s">
        <v>6341</v>
      </c>
      <c r="G2755" t="s">
        <v>769</v>
      </c>
      <c r="H2755" t="s">
        <v>36</v>
      </c>
      <c r="L2755" t="s">
        <v>771</v>
      </c>
      <c r="N2755">
        <v>1258647</v>
      </c>
      <c r="O2755" t="s">
        <v>31</v>
      </c>
      <c r="P2755" t="s">
        <v>769</v>
      </c>
    </row>
    <row r="2756" spans="1:16" hidden="1" x14ac:dyDescent="0.25">
      <c r="A2756" t="s">
        <v>804</v>
      </c>
      <c r="B2756" t="s">
        <v>1552</v>
      </c>
      <c r="D2756" t="s">
        <v>6342</v>
      </c>
      <c r="E2756" t="s">
        <v>6326</v>
      </c>
      <c r="F2756" t="s">
        <v>6343</v>
      </c>
      <c r="G2756" t="s">
        <v>769</v>
      </c>
      <c r="H2756" t="s">
        <v>36</v>
      </c>
      <c r="L2756" t="s">
        <v>771</v>
      </c>
      <c r="N2756">
        <v>1258647</v>
      </c>
      <c r="O2756" t="s">
        <v>31</v>
      </c>
      <c r="P2756" t="s">
        <v>769</v>
      </c>
    </row>
    <row r="2757" spans="1:16" hidden="1" x14ac:dyDescent="0.25">
      <c r="A2757" t="s">
        <v>808</v>
      </c>
      <c r="B2757" t="s">
        <v>1548</v>
      </c>
      <c r="D2757" t="s">
        <v>6344</v>
      </c>
      <c r="E2757" t="s">
        <v>6326</v>
      </c>
      <c r="F2757" t="s">
        <v>6345</v>
      </c>
      <c r="G2757" t="s">
        <v>769</v>
      </c>
      <c r="H2757" t="s">
        <v>29</v>
      </c>
      <c r="L2757" t="s">
        <v>771</v>
      </c>
      <c r="N2757">
        <v>1258647</v>
      </c>
      <c r="O2757" t="s">
        <v>31</v>
      </c>
      <c r="P2757" t="s">
        <v>769</v>
      </c>
    </row>
    <row r="2758" spans="1:16" hidden="1" x14ac:dyDescent="0.25">
      <c r="A2758" t="s">
        <v>811</v>
      </c>
      <c r="B2758" t="s">
        <v>1544</v>
      </c>
      <c r="D2758" t="s">
        <v>6346</v>
      </c>
      <c r="E2758" t="s">
        <v>6326</v>
      </c>
      <c r="F2758" t="s">
        <v>6347</v>
      </c>
      <c r="G2758" t="s">
        <v>769</v>
      </c>
      <c r="H2758" t="s">
        <v>29</v>
      </c>
      <c r="L2758" t="s">
        <v>771</v>
      </c>
      <c r="N2758">
        <v>1258647</v>
      </c>
      <c r="O2758" t="s">
        <v>31</v>
      </c>
      <c r="P2758" t="s">
        <v>769</v>
      </c>
    </row>
    <row r="2759" spans="1:16" hidden="1" x14ac:dyDescent="0.25">
      <c r="A2759" t="s">
        <v>815</v>
      </c>
      <c r="B2759" t="s">
        <v>1540</v>
      </c>
      <c r="D2759" t="s">
        <v>6348</v>
      </c>
      <c r="E2759" t="s">
        <v>6326</v>
      </c>
      <c r="F2759" t="s">
        <v>6349</v>
      </c>
      <c r="G2759" t="s">
        <v>769</v>
      </c>
      <c r="H2759" t="s">
        <v>36</v>
      </c>
      <c r="L2759" t="s">
        <v>771</v>
      </c>
      <c r="N2759">
        <v>1258647</v>
      </c>
      <c r="O2759" t="s">
        <v>31</v>
      </c>
      <c r="P2759" t="s">
        <v>769</v>
      </c>
    </row>
    <row r="2760" spans="1:16" hidden="1" x14ac:dyDescent="0.25">
      <c r="A2760" t="s">
        <v>819</v>
      </c>
      <c r="B2760" t="s">
        <v>1536</v>
      </c>
      <c r="D2760" t="s">
        <v>6350</v>
      </c>
      <c r="E2760" t="s">
        <v>6326</v>
      </c>
      <c r="F2760" t="s">
        <v>6351</v>
      </c>
      <c r="G2760" t="s">
        <v>769</v>
      </c>
      <c r="H2760" t="s">
        <v>29</v>
      </c>
      <c r="L2760" t="s">
        <v>771</v>
      </c>
      <c r="N2760">
        <v>1258647</v>
      </c>
      <c r="O2760" t="s">
        <v>31</v>
      </c>
      <c r="P2760" t="s">
        <v>769</v>
      </c>
    </row>
    <row r="2761" spans="1:16" hidden="1" x14ac:dyDescent="0.25">
      <c r="A2761" t="s">
        <v>823</v>
      </c>
      <c r="B2761" t="s">
        <v>1532</v>
      </c>
      <c r="D2761" t="s">
        <v>6352</v>
      </c>
      <c r="E2761" t="s">
        <v>6326</v>
      </c>
      <c r="F2761" t="s">
        <v>6353</v>
      </c>
      <c r="G2761" t="s">
        <v>769</v>
      </c>
      <c r="H2761" t="s">
        <v>29</v>
      </c>
      <c r="L2761" t="s">
        <v>771</v>
      </c>
      <c r="N2761">
        <v>1258647</v>
      </c>
      <c r="O2761" t="s">
        <v>31</v>
      </c>
      <c r="P2761" t="s">
        <v>769</v>
      </c>
    </row>
    <row r="2762" spans="1:16" hidden="1" x14ac:dyDescent="0.25">
      <c r="A2762" t="s">
        <v>827</v>
      </c>
      <c r="B2762" t="s">
        <v>1528</v>
      </c>
      <c r="D2762" t="s">
        <v>6354</v>
      </c>
      <c r="E2762" t="s">
        <v>6326</v>
      </c>
      <c r="F2762" t="s">
        <v>6355</v>
      </c>
      <c r="G2762" t="s">
        <v>769</v>
      </c>
      <c r="H2762" t="s">
        <v>29</v>
      </c>
      <c r="L2762" t="s">
        <v>771</v>
      </c>
      <c r="N2762">
        <v>1258647</v>
      </c>
      <c r="O2762" t="s">
        <v>31</v>
      </c>
      <c r="P2762" t="s">
        <v>769</v>
      </c>
    </row>
    <row r="2763" spans="1:16" hidden="1" x14ac:dyDescent="0.25">
      <c r="A2763" t="s">
        <v>831</v>
      </c>
      <c r="B2763" t="s">
        <v>1524</v>
      </c>
      <c r="D2763" t="s">
        <v>6356</v>
      </c>
      <c r="E2763" t="s">
        <v>6326</v>
      </c>
      <c r="F2763" t="s">
        <v>6357</v>
      </c>
      <c r="G2763" t="s">
        <v>769</v>
      </c>
      <c r="H2763" t="s">
        <v>36</v>
      </c>
      <c r="L2763" t="s">
        <v>771</v>
      </c>
      <c r="N2763">
        <v>1258647</v>
      </c>
      <c r="O2763" t="s">
        <v>31</v>
      </c>
      <c r="P2763" t="s">
        <v>769</v>
      </c>
    </row>
    <row r="2764" spans="1:16" hidden="1" x14ac:dyDescent="0.25">
      <c r="A2764" t="s">
        <v>835</v>
      </c>
      <c r="B2764" t="s">
        <v>1520</v>
      </c>
      <c r="D2764" t="s">
        <v>6358</v>
      </c>
      <c r="E2764" t="s">
        <v>6326</v>
      </c>
      <c r="F2764" t="s">
        <v>6359</v>
      </c>
      <c r="G2764" t="s">
        <v>769</v>
      </c>
      <c r="H2764" t="s">
        <v>29</v>
      </c>
      <c r="L2764" t="s">
        <v>771</v>
      </c>
      <c r="N2764">
        <v>1258647</v>
      </c>
      <c r="O2764" t="s">
        <v>31</v>
      </c>
      <c r="P2764" t="s">
        <v>769</v>
      </c>
    </row>
    <row r="2765" spans="1:16" hidden="1" x14ac:dyDescent="0.25">
      <c r="A2765" t="s">
        <v>839</v>
      </c>
      <c r="B2765" t="s">
        <v>1516</v>
      </c>
      <c r="D2765" t="s">
        <v>6360</v>
      </c>
      <c r="E2765" t="s">
        <v>6361</v>
      </c>
      <c r="F2765" t="s">
        <v>6362</v>
      </c>
      <c r="G2765" t="s">
        <v>769</v>
      </c>
      <c r="H2765" t="s">
        <v>29</v>
      </c>
      <c r="L2765" t="s">
        <v>771</v>
      </c>
      <c r="N2765">
        <v>1258647</v>
      </c>
      <c r="O2765" t="s">
        <v>31</v>
      </c>
      <c r="P2765" t="s">
        <v>769</v>
      </c>
    </row>
    <row r="2766" spans="1:16" hidden="1" x14ac:dyDescent="0.25">
      <c r="A2766" t="s">
        <v>102</v>
      </c>
      <c r="B2766" t="s">
        <v>1512</v>
      </c>
      <c r="D2766" t="s">
        <v>6363</v>
      </c>
      <c r="E2766" t="s">
        <v>6361</v>
      </c>
      <c r="F2766" t="s">
        <v>6364</v>
      </c>
      <c r="G2766" t="s">
        <v>769</v>
      </c>
      <c r="H2766" t="s">
        <v>29</v>
      </c>
      <c r="L2766" t="s">
        <v>771</v>
      </c>
      <c r="N2766">
        <v>1258647</v>
      </c>
      <c r="O2766" t="s">
        <v>31</v>
      </c>
      <c r="P2766" t="s">
        <v>769</v>
      </c>
    </row>
    <row r="2767" spans="1:16" hidden="1" x14ac:dyDescent="0.25">
      <c r="A2767" t="s">
        <v>847</v>
      </c>
      <c r="B2767" t="s">
        <v>1508</v>
      </c>
      <c r="D2767" t="s">
        <v>6365</v>
      </c>
      <c r="E2767" t="s">
        <v>6361</v>
      </c>
      <c r="F2767" t="s">
        <v>6366</v>
      </c>
      <c r="G2767" t="s">
        <v>769</v>
      </c>
      <c r="H2767" t="s">
        <v>29</v>
      </c>
      <c r="L2767" t="s">
        <v>771</v>
      </c>
      <c r="N2767">
        <v>1258647</v>
      </c>
      <c r="O2767" t="s">
        <v>31</v>
      </c>
      <c r="P2767" t="s">
        <v>769</v>
      </c>
    </row>
    <row r="2768" spans="1:16" hidden="1" x14ac:dyDescent="0.25">
      <c r="A2768" t="s">
        <v>853</v>
      </c>
      <c r="B2768" t="s">
        <v>1504</v>
      </c>
      <c r="D2768" t="s">
        <v>6367</v>
      </c>
      <c r="E2768" t="s">
        <v>6361</v>
      </c>
      <c r="F2768" t="s">
        <v>6368</v>
      </c>
      <c r="G2768" t="s">
        <v>769</v>
      </c>
      <c r="H2768" t="s">
        <v>29</v>
      </c>
      <c r="L2768" t="s">
        <v>771</v>
      </c>
      <c r="N2768">
        <v>1258647</v>
      </c>
      <c r="O2768" t="s">
        <v>31</v>
      </c>
      <c r="P2768" t="s">
        <v>769</v>
      </c>
    </row>
    <row r="2769" spans="1:16" hidden="1" x14ac:dyDescent="0.25">
      <c r="A2769" t="s">
        <v>858</v>
      </c>
      <c r="B2769" t="s">
        <v>1500</v>
      </c>
      <c r="D2769" t="s">
        <v>6369</v>
      </c>
      <c r="E2769" t="s">
        <v>6361</v>
      </c>
      <c r="F2769" t="s">
        <v>6370</v>
      </c>
      <c r="G2769" t="s">
        <v>769</v>
      </c>
      <c r="H2769" t="s">
        <v>36</v>
      </c>
      <c r="L2769" t="s">
        <v>771</v>
      </c>
      <c r="N2769">
        <v>1258647</v>
      </c>
      <c r="O2769" t="s">
        <v>31</v>
      </c>
      <c r="P2769" t="s">
        <v>769</v>
      </c>
    </row>
    <row r="2770" spans="1:16" hidden="1" x14ac:dyDescent="0.25">
      <c r="A2770" t="s">
        <v>862</v>
      </c>
      <c r="B2770" t="s">
        <v>1496</v>
      </c>
      <c r="D2770" t="s">
        <v>6371</v>
      </c>
      <c r="E2770" t="s">
        <v>6361</v>
      </c>
      <c r="F2770" t="s">
        <v>6372</v>
      </c>
      <c r="G2770" t="s">
        <v>769</v>
      </c>
      <c r="H2770" t="s">
        <v>29</v>
      </c>
      <c r="L2770" t="s">
        <v>771</v>
      </c>
      <c r="N2770">
        <v>1258647</v>
      </c>
      <c r="O2770" t="s">
        <v>31</v>
      </c>
      <c r="P2770" t="s">
        <v>769</v>
      </c>
    </row>
    <row r="2771" spans="1:16" hidden="1" x14ac:dyDescent="0.25">
      <c r="A2771" t="s">
        <v>866</v>
      </c>
      <c r="B2771" t="s">
        <v>1492</v>
      </c>
      <c r="D2771" t="s">
        <v>6373</v>
      </c>
      <c r="E2771" t="s">
        <v>6361</v>
      </c>
      <c r="F2771" t="s">
        <v>6374</v>
      </c>
      <c r="G2771" t="s">
        <v>769</v>
      </c>
      <c r="H2771" t="s">
        <v>29</v>
      </c>
      <c r="L2771" t="s">
        <v>771</v>
      </c>
      <c r="N2771">
        <v>1258647</v>
      </c>
      <c r="O2771" t="s">
        <v>31</v>
      </c>
      <c r="P2771" t="s">
        <v>769</v>
      </c>
    </row>
    <row r="2772" spans="1:16" hidden="1" x14ac:dyDescent="0.25">
      <c r="A2772" t="s">
        <v>871</v>
      </c>
      <c r="B2772" t="s">
        <v>1488</v>
      </c>
      <c r="D2772" t="s">
        <v>6375</v>
      </c>
      <c r="E2772" t="s">
        <v>6361</v>
      </c>
      <c r="F2772" t="s">
        <v>6376</v>
      </c>
      <c r="G2772" t="s">
        <v>769</v>
      </c>
      <c r="H2772" t="s">
        <v>36</v>
      </c>
      <c r="L2772" t="s">
        <v>771</v>
      </c>
      <c r="N2772">
        <v>1258647</v>
      </c>
      <c r="O2772" t="s">
        <v>31</v>
      </c>
      <c r="P2772" t="s">
        <v>769</v>
      </c>
    </row>
    <row r="2773" spans="1:16" hidden="1" x14ac:dyDescent="0.25">
      <c r="A2773" t="s">
        <v>875</v>
      </c>
      <c r="B2773" t="s">
        <v>1484</v>
      </c>
      <c r="D2773" t="s">
        <v>6377</v>
      </c>
      <c r="E2773" t="s">
        <v>6361</v>
      </c>
      <c r="F2773" t="s">
        <v>6378</v>
      </c>
      <c r="G2773" t="s">
        <v>769</v>
      </c>
      <c r="H2773" t="s">
        <v>29</v>
      </c>
      <c r="L2773" t="s">
        <v>771</v>
      </c>
      <c r="N2773">
        <v>1258647</v>
      </c>
      <c r="O2773" t="s">
        <v>31</v>
      </c>
      <c r="P2773" t="s">
        <v>769</v>
      </c>
    </row>
    <row r="2774" spans="1:16" hidden="1" x14ac:dyDescent="0.25">
      <c r="A2774" t="s">
        <v>879</v>
      </c>
      <c r="B2774" t="s">
        <v>1480</v>
      </c>
      <c r="D2774" t="s">
        <v>6379</v>
      </c>
      <c r="E2774" t="s">
        <v>6361</v>
      </c>
      <c r="F2774" t="s">
        <v>6380</v>
      </c>
      <c r="G2774" t="s">
        <v>769</v>
      </c>
      <c r="H2774" t="s">
        <v>29</v>
      </c>
      <c r="L2774" t="s">
        <v>771</v>
      </c>
      <c r="N2774">
        <v>1258647</v>
      </c>
      <c r="O2774" t="s">
        <v>31</v>
      </c>
      <c r="P2774" t="s">
        <v>769</v>
      </c>
    </row>
    <row r="2775" spans="1:16" hidden="1" x14ac:dyDescent="0.25">
      <c r="A2775" t="s">
        <v>883</v>
      </c>
      <c r="B2775" t="s">
        <v>1476</v>
      </c>
      <c r="D2775" t="s">
        <v>6381</v>
      </c>
      <c r="E2775" t="s">
        <v>6361</v>
      </c>
      <c r="F2775" t="s">
        <v>6382</v>
      </c>
      <c r="G2775" t="s">
        <v>769</v>
      </c>
      <c r="H2775" t="s">
        <v>29</v>
      </c>
      <c r="L2775" t="s">
        <v>771</v>
      </c>
      <c r="N2775">
        <v>1258647</v>
      </c>
      <c r="O2775" t="s">
        <v>31</v>
      </c>
      <c r="P2775" t="s">
        <v>769</v>
      </c>
    </row>
    <row r="2776" spans="1:16" hidden="1" x14ac:dyDescent="0.25">
      <c r="A2776" t="s">
        <v>887</v>
      </c>
      <c r="B2776" t="s">
        <v>1473</v>
      </c>
      <c r="D2776" t="s">
        <v>6383</v>
      </c>
      <c r="E2776" t="s">
        <v>6361</v>
      </c>
      <c r="F2776" t="s">
        <v>6384</v>
      </c>
      <c r="G2776" t="s">
        <v>769</v>
      </c>
      <c r="H2776" t="s">
        <v>36</v>
      </c>
      <c r="L2776" t="s">
        <v>771</v>
      </c>
      <c r="N2776">
        <v>1258647</v>
      </c>
      <c r="O2776" t="s">
        <v>31</v>
      </c>
      <c r="P2776" t="s">
        <v>769</v>
      </c>
    </row>
    <row r="2777" spans="1:16" hidden="1" x14ac:dyDescent="0.25">
      <c r="A2777" t="s">
        <v>69</v>
      </c>
      <c r="B2777" t="s">
        <v>1469</v>
      </c>
      <c r="D2777" t="s">
        <v>6385</v>
      </c>
      <c r="E2777" t="s">
        <v>6361</v>
      </c>
      <c r="F2777" t="s">
        <v>6386</v>
      </c>
      <c r="G2777" t="s">
        <v>769</v>
      </c>
      <c r="H2777" t="s">
        <v>29</v>
      </c>
      <c r="L2777" t="s">
        <v>771</v>
      </c>
      <c r="N2777">
        <v>1258647</v>
      </c>
      <c r="O2777" t="s">
        <v>31</v>
      </c>
      <c r="P2777" t="s">
        <v>769</v>
      </c>
    </row>
    <row r="2778" spans="1:16" hidden="1" x14ac:dyDescent="0.25">
      <c r="A2778" t="s">
        <v>894</v>
      </c>
      <c r="B2778" t="s">
        <v>1465</v>
      </c>
      <c r="D2778" t="s">
        <v>6387</v>
      </c>
      <c r="E2778" t="s">
        <v>6361</v>
      </c>
      <c r="F2778" t="s">
        <v>6388</v>
      </c>
      <c r="G2778" t="s">
        <v>769</v>
      </c>
      <c r="H2778" t="s">
        <v>36</v>
      </c>
      <c r="L2778" t="s">
        <v>771</v>
      </c>
      <c r="N2778">
        <v>1258647</v>
      </c>
      <c r="O2778" t="s">
        <v>31</v>
      </c>
      <c r="P2778" t="s">
        <v>769</v>
      </c>
    </row>
    <row r="2779" spans="1:16" hidden="1" x14ac:dyDescent="0.25">
      <c r="A2779" t="s">
        <v>898</v>
      </c>
      <c r="B2779" t="s">
        <v>1461</v>
      </c>
      <c r="D2779" t="s">
        <v>6389</v>
      </c>
      <c r="E2779" t="s">
        <v>6361</v>
      </c>
      <c r="F2779" t="s">
        <v>6390</v>
      </c>
      <c r="G2779" t="s">
        <v>769</v>
      </c>
      <c r="H2779" t="s">
        <v>36</v>
      </c>
      <c r="L2779" t="s">
        <v>771</v>
      </c>
      <c r="N2779">
        <v>1258647</v>
      </c>
      <c r="O2779" t="s">
        <v>31</v>
      </c>
      <c r="P2779" t="s">
        <v>769</v>
      </c>
    </row>
    <row r="2780" spans="1:16" hidden="1" x14ac:dyDescent="0.25">
      <c r="A2780" t="s">
        <v>902</v>
      </c>
      <c r="B2780" t="s">
        <v>1457</v>
      </c>
      <c r="D2780" t="s">
        <v>6391</v>
      </c>
      <c r="E2780" t="s">
        <v>6361</v>
      </c>
      <c r="F2780" t="s">
        <v>6392</v>
      </c>
      <c r="G2780" t="s">
        <v>769</v>
      </c>
      <c r="H2780" t="s">
        <v>36</v>
      </c>
      <c r="L2780" t="s">
        <v>771</v>
      </c>
      <c r="N2780">
        <v>1258647</v>
      </c>
      <c r="O2780" t="s">
        <v>31</v>
      </c>
      <c r="P2780" t="s">
        <v>769</v>
      </c>
    </row>
    <row r="2781" spans="1:16" hidden="1" x14ac:dyDescent="0.25">
      <c r="A2781" t="s">
        <v>906</v>
      </c>
      <c r="B2781" t="s">
        <v>1453</v>
      </c>
      <c r="D2781" t="s">
        <v>6393</v>
      </c>
      <c r="E2781" t="s">
        <v>6361</v>
      </c>
      <c r="F2781" t="s">
        <v>6394</v>
      </c>
      <c r="G2781" t="s">
        <v>769</v>
      </c>
      <c r="H2781" t="s">
        <v>29</v>
      </c>
      <c r="L2781" t="s">
        <v>771</v>
      </c>
      <c r="N2781">
        <v>1258647</v>
      </c>
      <c r="O2781" t="s">
        <v>31</v>
      </c>
      <c r="P2781" t="s">
        <v>769</v>
      </c>
    </row>
    <row r="2782" spans="1:16" hidden="1" x14ac:dyDescent="0.25">
      <c r="A2782" t="s">
        <v>910</v>
      </c>
      <c r="B2782" t="s">
        <v>1449</v>
      </c>
      <c r="D2782" t="s">
        <v>6395</v>
      </c>
      <c r="E2782" t="s">
        <v>6361</v>
      </c>
      <c r="F2782" t="s">
        <v>6396</v>
      </c>
      <c r="G2782" t="s">
        <v>769</v>
      </c>
      <c r="H2782" t="s">
        <v>36</v>
      </c>
      <c r="L2782" t="s">
        <v>771</v>
      </c>
      <c r="N2782">
        <v>1258647</v>
      </c>
      <c r="O2782" t="s">
        <v>31</v>
      </c>
      <c r="P2782" t="s">
        <v>769</v>
      </c>
    </row>
    <row r="2783" spans="1:16" hidden="1" x14ac:dyDescent="0.25">
      <c r="A2783" t="s">
        <v>914</v>
      </c>
      <c r="B2783" t="s">
        <v>1445</v>
      </c>
      <c r="D2783" t="s">
        <v>6397</v>
      </c>
      <c r="E2783" t="s">
        <v>6361</v>
      </c>
      <c r="F2783" t="s">
        <v>6398</v>
      </c>
      <c r="G2783" t="s">
        <v>769</v>
      </c>
      <c r="H2783" t="s">
        <v>36</v>
      </c>
      <c r="L2783" t="s">
        <v>771</v>
      </c>
      <c r="N2783">
        <v>1258647</v>
      </c>
      <c r="O2783" t="s">
        <v>31</v>
      </c>
      <c r="P2783" t="s">
        <v>769</v>
      </c>
    </row>
    <row r="2784" spans="1:16" hidden="1" x14ac:dyDescent="0.25">
      <c r="A2784" t="s">
        <v>918</v>
      </c>
      <c r="B2784" t="s">
        <v>1441</v>
      </c>
      <c r="D2784" t="s">
        <v>6399</v>
      </c>
      <c r="E2784" t="s">
        <v>6361</v>
      </c>
      <c r="F2784" t="s">
        <v>6400</v>
      </c>
      <c r="G2784" t="s">
        <v>769</v>
      </c>
      <c r="H2784" t="s">
        <v>36</v>
      </c>
      <c r="L2784" t="s">
        <v>771</v>
      </c>
      <c r="N2784">
        <v>1258647</v>
      </c>
      <c r="O2784" t="s">
        <v>31</v>
      </c>
      <c r="P2784" t="s">
        <v>769</v>
      </c>
    </row>
    <row r="2785" spans="1:16" hidden="1" x14ac:dyDescent="0.25">
      <c r="A2785" t="s">
        <v>923</v>
      </c>
      <c r="B2785" t="s">
        <v>1437</v>
      </c>
      <c r="D2785" t="s">
        <v>6401</v>
      </c>
      <c r="E2785" t="s">
        <v>6361</v>
      </c>
      <c r="F2785" t="s">
        <v>6402</v>
      </c>
      <c r="G2785" t="s">
        <v>769</v>
      </c>
      <c r="H2785" t="s">
        <v>29</v>
      </c>
      <c r="L2785" t="s">
        <v>771</v>
      </c>
      <c r="N2785">
        <v>1258647</v>
      </c>
      <c r="O2785" t="s">
        <v>31</v>
      </c>
      <c r="P2785" t="s">
        <v>769</v>
      </c>
    </row>
    <row r="2786" spans="1:16" hidden="1" x14ac:dyDescent="0.25">
      <c r="A2786" t="s">
        <v>927</v>
      </c>
      <c r="B2786" t="s">
        <v>1433</v>
      </c>
      <c r="D2786" t="s">
        <v>6403</v>
      </c>
      <c r="E2786" t="s">
        <v>6361</v>
      </c>
      <c r="F2786" t="s">
        <v>6404</v>
      </c>
      <c r="G2786" t="s">
        <v>769</v>
      </c>
      <c r="H2786" t="s">
        <v>29</v>
      </c>
      <c r="L2786" t="s">
        <v>771</v>
      </c>
      <c r="N2786">
        <v>1258647</v>
      </c>
      <c r="O2786" t="s">
        <v>31</v>
      </c>
      <c r="P2786" t="s">
        <v>769</v>
      </c>
    </row>
    <row r="2787" spans="1:16" hidden="1" x14ac:dyDescent="0.25">
      <c r="A2787" t="s">
        <v>931</v>
      </c>
      <c r="B2787" t="s">
        <v>1428</v>
      </c>
      <c r="D2787" t="s">
        <v>6405</v>
      </c>
      <c r="E2787" t="s">
        <v>6361</v>
      </c>
      <c r="F2787" t="s">
        <v>6406</v>
      </c>
      <c r="G2787" t="s">
        <v>769</v>
      </c>
      <c r="H2787" t="s">
        <v>36</v>
      </c>
      <c r="L2787" t="s">
        <v>771</v>
      </c>
      <c r="N2787">
        <v>1258647</v>
      </c>
      <c r="O2787" t="s">
        <v>31</v>
      </c>
      <c r="P2787" t="s">
        <v>769</v>
      </c>
    </row>
    <row r="2788" spans="1:16" hidden="1" x14ac:dyDescent="0.25">
      <c r="A2788" t="s">
        <v>935</v>
      </c>
      <c r="B2788" t="s">
        <v>1423</v>
      </c>
      <c r="D2788" t="s">
        <v>6407</v>
      </c>
      <c r="E2788" t="s">
        <v>6361</v>
      </c>
      <c r="F2788" t="s">
        <v>6408</v>
      </c>
      <c r="G2788" t="s">
        <v>769</v>
      </c>
      <c r="H2788" t="s">
        <v>29</v>
      </c>
      <c r="L2788" t="s">
        <v>771</v>
      </c>
      <c r="N2788">
        <v>1258647</v>
      </c>
      <c r="O2788" t="s">
        <v>31</v>
      </c>
      <c r="P2788" t="s">
        <v>769</v>
      </c>
    </row>
    <row r="2789" spans="1:16" hidden="1" x14ac:dyDescent="0.25">
      <c r="A2789" t="s">
        <v>938</v>
      </c>
      <c r="B2789" t="s">
        <v>1419</v>
      </c>
      <c r="D2789" t="s">
        <v>6409</v>
      </c>
      <c r="E2789" t="s">
        <v>6361</v>
      </c>
      <c r="F2789" t="s">
        <v>6410</v>
      </c>
      <c r="G2789" t="s">
        <v>769</v>
      </c>
      <c r="H2789" t="s">
        <v>29</v>
      </c>
      <c r="L2789" t="s">
        <v>771</v>
      </c>
      <c r="N2789">
        <v>1258647</v>
      </c>
      <c r="O2789" t="s">
        <v>31</v>
      </c>
      <c r="P2789" t="s">
        <v>769</v>
      </c>
    </row>
    <row r="2790" spans="1:16" hidden="1" x14ac:dyDescent="0.25">
      <c r="A2790" t="s">
        <v>942</v>
      </c>
      <c r="B2790" t="s">
        <v>1415</v>
      </c>
      <c r="D2790" t="s">
        <v>6411</v>
      </c>
      <c r="E2790" t="s">
        <v>6361</v>
      </c>
      <c r="F2790" t="s">
        <v>6412</v>
      </c>
      <c r="G2790" t="s">
        <v>769</v>
      </c>
      <c r="H2790" t="s">
        <v>29</v>
      </c>
      <c r="L2790" t="s">
        <v>771</v>
      </c>
      <c r="N2790">
        <v>1258647</v>
      </c>
      <c r="O2790" t="s">
        <v>31</v>
      </c>
      <c r="P2790" t="s">
        <v>769</v>
      </c>
    </row>
    <row r="2791" spans="1:16" hidden="1" x14ac:dyDescent="0.25">
      <c r="A2791" t="s">
        <v>946</v>
      </c>
      <c r="B2791" t="s">
        <v>1411</v>
      </c>
      <c r="D2791" t="s">
        <v>6413</v>
      </c>
      <c r="E2791" t="s">
        <v>6361</v>
      </c>
      <c r="F2791" t="s">
        <v>6414</v>
      </c>
      <c r="G2791" t="s">
        <v>769</v>
      </c>
      <c r="H2791" t="s">
        <v>36</v>
      </c>
      <c r="L2791" t="s">
        <v>771</v>
      </c>
      <c r="N2791">
        <v>1258647</v>
      </c>
      <c r="O2791" t="s">
        <v>31</v>
      </c>
      <c r="P2791" t="s">
        <v>769</v>
      </c>
    </row>
    <row r="2792" spans="1:16" hidden="1" x14ac:dyDescent="0.25">
      <c r="A2792" t="s">
        <v>950</v>
      </c>
      <c r="B2792" t="s">
        <v>1407</v>
      </c>
      <c r="D2792" t="s">
        <v>6415</v>
      </c>
      <c r="E2792" t="s">
        <v>6361</v>
      </c>
      <c r="F2792" t="s">
        <v>6416</v>
      </c>
      <c r="G2792" t="s">
        <v>769</v>
      </c>
      <c r="H2792" t="s">
        <v>29</v>
      </c>
      <c r="L2792" t="s">
        <v>771</v>
      </c>
      <c r="N2792">
        <v>1258647</v>
      </c>
      <c r="O2792" t="s">
        <v>31</v>
      </c>
      <c r="P2792" t="s">
        <v>769</v>
      </c>
    </row>
    <row r="2793" spans="1:16" hidden="1" x14ac:dyDescent="0.25">
      <c r="A2793" t="s">
        <v>953</v>
      </c>
      <c r="B2793" t="s">
        <v>1878</v>
      </c>
      <c r="D2793" t="s">
        <v>6417</v>
      </c>
      <c r="E2793" t="s">
        <v>6361</v>
      </c>
      <c r="F2793" t="s">
        <v>6418</v>
      </c>
      <c r="G2793" t="s">
        <v>769</v>
      </c>
      <c r="H2793" t="s">
        <v>29</v>
      </c>
      <c r="L2793" t="s">
        <v>771</v>
      </c>
      <c r="N2793">
        <v>1258647</v>
      </c>
      <c r="O2793" t="s">
        <v>31</v>
      </c>
      <c r="P2793" t="s">
        <v>769</v>
      </c>
    </row>
    <row r="2794" spans="1:16" hidden="1" x14ac:dyDescent="0.25">
      <c r="A2794" t="s">
        <v>957</v>
      </c>
      <c r="B2794" t="s">
        <v>1881</v>
      </c>
      <c r="D2794" t="s">
        <v>6419</v>
      </c>
      <c r="E2794" t="s">
        <v>6361</v>
      </c>
      <c r="F2794" t="s">
        <v>6420</v>
      </c>
      <c r="G2794" t="s">
        <v>769</v>
      </c>
      <c r="H2794" t="s">
        <v>29</v>
      </c>
      <c r="L2794" t="s">
        <v>771</v>
      </c>
      <c r="N2794">
        <v>1258647</v>
      </c>
      <c r="O2794" t="s">
        <v>31</v>
      </c>
      <c r="P2794" t="s">
        <v>769</v>
      </c>
    </row>
    <row r="2795" spans="1:16" hidden="1" x14ac:dyDescent="0.25">
      <c r="A2795" t="s">
        <v>961</v>
      </c>
      <c r="B2795" t="s">
        <v>1884</v>
      </c>
      <c r="D2795" t="s">
        <v>6421</v>
      </c>
      <c r="E2795" t="s">
        <v>6361</v>
      </c>
      <c r="F2795" t="s">
        <v>6422</v>
      </c>
      <c r="G2795" t="s">
        <v>769</v>
      </c>
      <c r="H2795" t="s">
        <v>29</v>
      </c>
      <c r="L2795" t="s">
        <v>771</v>
      </c>
      <c r="N2795">
        <v>1258647</v>
      </c>
      <c r="O2795" t="s">
        <v>31</v>
      </c>
      <c r="P2795" t="s">
        <v>769</v>
      </c>
    </row>
    <row r="2796" spans="1:16" hidden="1" x14ac:dyDescent="0.25">
      <c r="A2796" t="s">
        <v>965</v>
      </c>
      <c r="B2796" t="s">
        <v>1887</v>
      </c>
      <c r="D2796" t="s">
        <v>6423</v>
      </c>
      <c r="E2796" t="s">
        <v>6361</v>
      </c>
      <c r="F2796" t="s">
        <v>6424</v>
      </c>
      <c r="G2796" t="s">
        <v>769</v>
      </c>
      <c r="H2796" t="s">
        <v>29</v>
      </c>
      <c r="L2796" t="s">
        <v>771</v>
      </c>
      <c r="N2796">
        <v>1258647</v>
      </c>
      <c r="O2796" t="s">
        <v>31</v>
      </c>
      <c r="P2796" t="s">
        <v>769</v>
      </c>
    </row>
    <row r="2797" spans="1:16" hidden="1" x14ac:dyDescent="0.25">
      <c r="A2797" t="s">
        <v>970</v>
      </c>
      <c r="B2797" t="s">
        <v>1890</v>
      </c>
      <c r="D2797" t="s">
        <v>6425</v>
      </c>
      <c r="E2797" t="s">
        <v>6361</v>
      </c>
      <c r="F2797" t="s">
        <v>6426</v>
      </c>
      <c r="G2797" t="s">
        <v>769</v>
      </c>
      <c r="H2797" t="s">
        <v>36</v>
      </c>
      <c r="L2797" t="s">
        <v>771</v>
      </c>
      <c r="N2797">
        <v>1258647</v>
      </c>
      <c r="O2797" t="s">
        <v>31</v>
      </c>
      <c r="P2797" t="s">
        <v>769</v>
      </c>
    </row>
    <row r="2798" spans="1:16" hidden="1" x14ac:dyDescent="0.25">
      <c r="A2798" t="s">
        <v>974</v>
      </c>
      <c r="B2798" t="s">
        <v>37</v>
      </c>
      <c r="D2798" t="s">
        <v>6427</v>
      </c>
      <c r="E2798" t="s">
        <v>6361</v>
      </c>
      <c r="F2798" t="s">
        <v>6428</v>
      </c>
      <c r="G2798" t="s">
        <v>769</v>
      </c>
      <c r="H2798" t="s">
        <v>29</v>
      </c>
      <c r="L2798" t="s">
        <v>771</v>
      </c>
      <c r="N2798">
        <v>1258647</v>
      </c>
      <c r="O2798" t="s">
        <v>31</v>
      </c>
      <c r="P2798" t="s">
        <v>769</v>
      </c>
    </row>
    <row r="2799" spans="1:16" hidden="1" x14ac:dyDescent="0.25">
      <c r="A2799" t="s">
        <v>978</v>
      </c>
      <c r="B2799" t="s">
        <v>1896</v>
      </c>
      <c r="D2799" t="s">
        <v>6429</v>
      </c>
      <c r="E2799" t="s">
        <v>6361</v>
      </c>
      <c r="F2799" t="s">
        <v>6430</v>
      </c>
      <c r="G2799" t="s">
        <v>769</v>
      </c>
      <c r="H2799" t="s">
        <v>29</v>
      </c>
      <c r="L2799" t="s">
        <v>771</v>
      </c>
      <c r="N2799">
        <v>1258647</v>
      </c>
      <c r="O2799" t="s">
        <v>31</v>
      </c>
      <c r="P2799" t="s">
        <v>769</v>
      </c>
    </row>
    <row r="2800" spans="1:16" hidden="1" x14ac:dyDescent="0.25">
      <c r="A2800" t="s">
        <v>982</v>
      </c>
      <c r="B2800" t="s">
        <v>1899</v>
      </c>
      <c r="D2800" t="s">
        <v>6431</v>
      </c>
      <c r="E2800" t="s">
        <v>6361</v>
      </c>
      <c r="F2800" t="s">
        <v>6432</v>
      </c>
      <c r="G2800" t="s">
        <v>769</v>
      </c>
      <c r="H2800" t="s">
        <v>36</v>
      </c>
      <c r="L2800" t="s">
        <v>771</v>
      </c>
      <c r="N2800">
        <v>1258647</v>
      </c>
      <c r="O2800" t="s">
        <v>31</v>
      </c>
      <c r="P2800" t="s">
        <v>769</v>
      </c>
    </row>
    <row r="2801" spans="1:16" hidden="1" x14ac:dyDescent="0.25">
      <c r="A2801" t="s">
        <v>986</v>
      </c>
      <c r="B2801" t="s">
        <v>1903</v>
      </c>
      <c r="D2801" t="s">
        <v>6433</v>
      </c>
      <c r="E2801" t="s">
        <v>6361</v>
      </c>
      <c r="F2801" t="s">
        <v>6434</v>
      </c>
      <c r="G2801" t="s">
        <v>769</v>
      </c>
      <c r="H2801" t="s">
        <v>29</v>
      </c>
      <c r="L2801" t="s">
        <v>771</v>
      </c>
      <c r="N2801">
        <v>1258647</v>
      </c>
      <c r="O2801" t="s">
        <v>31</v>
      </c>
      <c r="P2801" t="s">
        <v>769</v>
      </c>
    </row>
    <row r="2802" spans="1:16" hidden="1" x14ac:dyDescent="0.25">
      <c r="A2802" t="s">
        <v>990</v>
      </c>
      <c r="B2802" t="s">
        <v>1904</v>
      </c>
      <c r="D2802" t="s">
        <v>6435</v>
      </c>
      <c r="E2802" t="s">
        <v>6361</v>
      </c>
      <c r="F2802" t="s">
        <v>6436</v>
      </c>
      <c r="G2802" t="s">
        <v>769</v>
      </c>
      <c r="H2802" t="s">
        <v>29</v>
      </c>
      <c r="L2802" t="s">
        <v>771</v>
      </c>
      <c r="N2802">
        <v>1258647</v>
      </c>
      <c r="O2802" t="s">
        <v>31</v>
      </c>
      <c r="P2802" t="s">
        <v>769</v>
      </c>
    </row>
    <row r="2803" spans="1:16" hidden="1" x14ac:dyDescent="0.25">
      <c r="A2803" t="s">
        <v>994</v>
      </c>
      <c r="B2803" t="s">
        <v>1900</v>
      </c>
      <c r="D2803" t="s">
        <v>6437</v>
      </c>
      <c r="E2803" t="s">
        <v>6361</v>
      </c>
      <c r="F2803" t="s">
        <v>6438</v>
      </c>
      <c r="G2803" t="s">
        <v>769</v>
      </c>
      <c r="H2803" t="s">
        <v>29</v>
      </c>
      <c r="L2803" t="s">
        <v>771</v>
      </c>
      <c r="N2803">
        <v>1258647</v>
      </c>
      <c r="O2803" t="s">
        <v>31</v>
      </c>
      <c r="P2803" t="s">
        <v>769</v>
      </c>
    </row>
    <row r="2804" spans="1:16" hidden="1" x14ac:dyDescent="0.25">
      <c r="A2804" t="s">
        <v>998</v>
      </c>
      <c r="B2804" t="s">
        <v>1893</v>
      </c>
      <c r="D2804" t="s">
        <v>6439</v>
      </c>
      <c r="E2804" t="s">
        <v>6361</v>
      </c>
      <c r="F2804" t="s">
        <v>6440</v>
      </c>
      <c r="G2804" t="s">
        <v>769</v>
      </c>
      <c r="H2804" t="s">
        <v>29</v>
      </c>
      <c r="L2804" t="s">
        <v>771</v>
      </c>
      <c r="N2804">
        <v>1258647</v>
      </c>
      <c r="O2804" t="s">
        <v>31</v>
      </c>
      <c r="P2804" t="s">
        <v>769</v>
      </c>
    </row>
    <row r="2805" spans="1:16" hidden="1" x14ac:dyDescent="0.25">
      <c r="A2805" t="s">
        <v>1002</v>
      </c>
      <c r="B2805" t="s">
        <v>129</v>
      </c>
      <c r="D2805" t="s">
        <v>6441</v>
      </c>
      <c r="E2805" t="s">
        <v>6361</v>
      </c>
      <c r="F2805" t="s">
        <v>6442</v>
      </c>
      <c r="G2805" t="s">
        <v>769</v>
      </c>
      <c r="H2805" t="s">
        <v>36</v>
      </c>
      <c r="L2805" t="s">
        <v>771</v>
      </c>
      <c r="N2805">
        <v>1258647</v>
      </c>
      <c r="O2805" t="s">
        <v>31</v>
      </c>
      <c r="P2805" t="s">
        <v>769</v>
      </c>
    </row>
    <row r="2806" spans="1:16" hidden="1" x14ac:dyDescent="0.25">
      <c r="A2806" t="s">
        <v>1006</v>
      </c>
      <c r="B2806" t="s">
        <v>1875</v>
      </c>
      <c r="D2806" t="s">
        <v>6443</v>
      </c>
      <c r="E2806" t="s">
        <v>6361</v>
      </c>
      <c r="F2806" t="s">
        <v>6444</v>
      </c>
      <c r="G2806" t="s">
        <v>769</v>
      </c>
      <c r="H2806" t="s">
        <v>29</v>
      </c>
      <c r="L2806" t="s">
        <v>771</v>
      </c>
      <c r="N2806">
        <v>1258647</v>
      </c>
      <c r="O2806" t="s">
        <v>31</v>
      </c>
      <c r="P2806" t="s">
        <v>769</v>
      </c>
    </row>
    <row r="2807" spans="1:16" hidden="1" x14ac:dyDescent="0.25">
      <c r="A2807" t="s">
        <v>1010</v>
      </c>
      <c r="B2807" t="s">
        <v>1870</v>
      </c>
      <c r="D2807" t="s">
        <v>6445</v>
      </c>
      <c r="E2807" t="s">
        <v>6361</v>
      </c>
      <c r="F2807" t="s">
        <v>6446</v>
      </c>
      <c r="G2807" t="s">
        <v>769</v>
      </c>
      <c r="H2807" t="s">
        <v>29</v>
      </c>
      <c r="L2807" t="s">
        <v>771</v>
      </c>
      <c r="N2807">
        <v>1258647</v>
      </c>
      <c r="O2807" t="s">
        <v>31</v>
      </c>
      <c r="P2807" t="s">
        <v>769</v>
      </c>
    </row>
    <row r="2808" spans="1:16" hidden="1" x14ac:dyDescent="0.25">
      <c r="A2808" t="s">
        <v>1014</v>
      </c>
      <c r="B2808" t="s">
        <v>1867</v>
      </c>
      <c r="D2808" t="s">
        <v>6447</v>
      </c>
      <c r="E2808" t="s">
        <v>6361</v>
      </c>
      <c r="F2808" t="s">
        <v>6448</v>
      </c>
      <c r="G2808" t="s">
        <v>769</v>
      </c>
      <c r="H2808" t="s">
        <v>29</v>
      </c>
      <c r="L2808" t="s">
        <v>771</v>
      </c>
      <c r="N2808">
        <v>1258647</v>
      </c>
      <c r="O2808" t="s">
        <v>31</v>
      </c>
      <c r="P2808" t="s">
        <v>769</v>
      </c>
    </row>
    <row r="2809" spans="1:16" hidden="1" x14ac:dyDescent="0.25">
      <c r="A2809" t="s">
        <v>1018</v>
      </c>
      <c r="B2809" t="s">
        <v>1864</v>
      </c>
      <c r="D2809" t="s">
        <v>6449</v>
      </c>
      <c r="E2809" t="s">
        <v>6361</v>
      </c>
      <c r="F2809" t="s">
        <v>6450</v>
      </c>
      <c r="G2809" t="s">
        <v>769</v>
      </c>
      <c r="H2809" t="s">
        <v>29</v>
      </c>
      <c r="L2809" t="s">
        <v>771</v>
      </c>
      <c r="N2809">
        <v>1258647</v>
      </c>
      <c r="O2809" t="s">
        <v>31</v>
      </c>
      <c r="P2809" t="s">
        <v>769</v>
      </c>
    </row>
    <row r="2810" spans="1:16" hidden="1" x14ac:dyDescent="0.25">
      <c r="A2810" t="s">
        <v>1023</v>
      </c>
      <c r="B2810" t="s">
        <v>1855</v>
      </c>
      <c r="D2810" t="s">
        <v>6451</v>
      </c>
      <c r="E2810" t="s">
        <v>6361</v>
      </c>
      <c r="F2810" t="s">
        <v>6452</v>
      </c>
      <c r="G2810" t="s">
        <v>769</v>
      </c>
      <c r="H2810" t="s">
        <v>29</v>
      </c>
      <c r="L2810" t="s">
        <v>771</v>
      </c>
      <c r="N2810">
        <v>1258647</v>
      </c>
      <c r="O2810" t="s">
        <v>31</v>
      </c>
      <c r="P2810" t="s">
        <v>769</v>
      </c>
    </row>
    <row r="2811" spans="1:16" hidden="1" x14ac:dyDescent="0.25">
      <c r="A2811" t="s">
        <v>1027</v>
      </c>
      <c r="B2811" t="s">
        <v>1852</v>
      </c>
      <c r="D2811" t="s">
        <v>6453</v>
      </c>
      <c r="E2811" t="s">
        <v>6361</v>
      </c>
      <c r="F2811" t="s">
        <v>6454</v>
      </c>
      <c r="G2811" t="s">
        <v>769</v>
      </c>
      <c r="H2811" t="s">
        <v>36</v>
      </c>
      <c r="L2811" t="s">
        <v>771</v>
      </c>
      <c r="N2811">
        <v>1258647</v>
      </c>
      <c r="O2811" t="s">
        <v>31</v>
      </c>
      <c r="P2811" t="s">
        <v>769</v>
      </c>
    </row>
    <row r="2812" spans="1:16" hidden="1" x14ac:dyDescent="0.25">
      <c r="A2812" t="s">
        <v>37</v>
      </c>
      <c r="B2812" t="s">
        <v>1843</v>
      </c>
      <c r="D2812" t="s">
        <v>6455</v>
      </c>
      <c r="E2812" t="s">
        <v>6361</v>
      </c>
      <c r="F2812" t="s">
        <v>6456</v>
      </c>
      <c r="G2812" t="s">
        <v>769</v>
      </c>
      <c r="H2812" t="s">
        <v>29</v>
      </c>
      <c r="L2812" t="s">
        <v>771</v>
      </c>
      <c r="N2812">
        <v>1258647</v>
      </c>
      <c r="O2812" t="s">
        <v>31</v>
      </c>
      <c r="P2812" t="s">
        <v>769</v>
      </c>
    </row>
    <row r="2813" spans="1:16" hidden="1" x14ac:dyDescent="0.25">
      <c r="A2813" t="s">
        <v>1034</v>
      </c>
      <c r="B2813" t="s">
        <v>1840</v>
      </c>
      <c r="D2813" t="s">
        <v>6457</v>
      </c>
      <c r="E2813" t="s">
        <v>6361</v>
      </c>
      <c r="F2813" t="s">
        <v>6458</v>
      </c>
      <c r="G2813" t="s">
        <v>769</v>
      </c>
      <c r="H2813" t="s">
        <v>29</v>
      </c>
      <c r="L2813" t="s">
        <v>771</v>
      </c>
      <c r="N2813">
        <v>1258647</v>
      </c>
      <c r="O2813" t="s">
        <v>31</v>
      </c>
      <c r="P2813" t="s">
        <v>769</v>
      </c>
    </row>
    <row r="2814" spans="1:16" hidden="1" x14ac:dyDescent="0.25">
      <c r="A2814" t="s">
        <v>65</v>
      </c>
      <c r="B2814" t="s">
        <v>1837</v>
      </c>
      <c r="D2814" t="s">
        <v>6459</v>
      </c>
      <c r="E2814" t="s">
        <v>6361</v>
      </c>
      <c r="F2814" t="s">
        <v>6460</v>
      </c>
      <c r="G2814" t="s">
        <v>769</v>
      </c>
      <c r="H2814" t="s">
        <v>36</v>
      </c>
      <c r="L2814" t="s">
        <v>771</v>
      </c>
      <c r="N2814">
        <v>1258647</v>
      </c>
      <c r="O2814" t="s">
        <v>31</v>
      </c>
      <c r="P2814" t="s">
        <v>769</v>
      </c>
    </row>
    <row r="2815" spans="1:16" hidden="1" x14ac:dyDescent="0.25">
      <c r="A2815" t="s">
        <v>1041</v>
      </c>
      <c r="B2815" t="s">
        <v>1826</v>
      </c>
      <c r="D2815" t="s">
        <v>6461</v>
      </c>
      <c r="E2815" t="s">
        <v>6361</v>
      </c>
      <c r="F2815" t="s">
        <v>6462</v>
      </c>
      <c r="G2815" t="s">
        <v>769</v>
      </c>
      <c r="H2815" t="s">
        <v>29</v>
      </c>
      <c r="L2815" t="s">
        <v>771</v>
      </c>
      <c r="N2815">
        <v>1258647</v>
      </c>
      <c r="O2815" t="s">
        <v>31</v>
      </c>
      <c r="P2815" t="s">
        <v>769</v>
      </c>
    </row>
    <row r="2816" spans="1:16" hidden="1" x14ac:dyDescent="0.25">
      <c r="A2816" t="s">
        <v>1045</v>
      </c>
      <c r="B2816" t="s">
        <v>1819</v>
      </c>
      <c r="D2816" t="s">
        <v>6463</v>
      </c>
      <c r="E2816" t="s">
        <v>6361</v>
      </c>
      <c r="F2816" t="s">
        <v>6464</v>
      </c>
      <c r="G2816" t="s">
        <v>769</v>
      </c>
      <c r="H2816" t="s">
        <v>29</v>
      </c>
      <c r="L2816" t="s">
        <v>771</v>
      </c>
      <c r="N2816">
        <v>1258647</v>
      </c>
      <c r="O2816" t="s">
        <v>31</v>
      </c>
      <c r="P2816" t="s">
        <v>769</v>
      </c>
    </row>
    <row r="2817" spans="1:16" hidden="1" x14ac:dyDescent="0.25">
      <c r="A2817" t="s">
        <v>1049</v>
      </c>
      <c r="B2817" t="s">
        <v>1809</v>
      </c>
      <c r="D2817" t="s">
        <v>6465</v>
      </c>
      <c r="E2817" t="s">
        <v>6361</v>
      </c>
      <c r="F2817" t="s">
        <v>6466</v>
      </c>
      <c r="G2817" t="s">
        <v>769</v>
      </c>
      <c r="H2817" t="s">
        <v>29</v>
      </c>
      <c r="L2817" t="s">
        <v>771</v>
      </c>
      <c r="N2817">
        <v>1258647</v>
      </c>
      <c r="O2817" t="s">
        <v>31</v>
      </c>
      <c r="P2817" t="s">
        <v>769</v>
      </c>
    </row>
    <row r="2818" spans="1:16" hidden="1" x14ac:dyDescent="0.25">
      <c r="A2818" t="s">
        <v>1053</v>
      </c>
      <c r="B2818" t="s">
        <v>1806</v>
      </c>
      <c r="D2818" t="s">
        <v>6467</v>
      </c>
      <c r="E2818" t="s">
        <v>6361</v>
      </c>
      <c r="F2818" t="s">
        <v>6468</v>
      </c>
      <c r="G2818" t="s">
        <v>769</v>
      </c>
      <c r="H2818" t="s">
        <v>36</v>
      </c>
      <c r="L2818" t="s">
        <v>771</v>
      </c>
      <c r="N2818">
        <v>1258647</v>
      </c>
      <c r="O2818" t="s">
        <v>31</v>
      </c>
      <c r="P2818" t="s">
        <v>769</v>
      </c>
    </row>
    <row r="2819" spans="1:16" hidden="1" x14ac:dyDescent="0.25">
      <c r="A2819" t="s">
        <v>1057</v>
      </c>
      <c r="B2819" t="s">
        <v>1799</v>
      </c>
      <c r="D2819" t="s">
        <v>6469</v>
      </c>
      <c r="E2819" t="s">
        <v>6361</v>
      </c>
      <c r="F2819" t="s">
        <v>6470</v>
      </c>
      <c r="G2819" t="s">
        <v>769</v>
      </c>
      <c r="H2819" t="s">
        <v>29</v>
      </c>
      <c r="L2819" t="s">
        <v>771</v>
      </c>
      <c r="N2819">
        <v>1258647</v>
      </c>
      <c r="O2819" t="s">
        <v>31</v>
      </c>
      <c r="P2819" t="s">
        <v>769</v>
      </c>
    </row>
    <row r="2820" spans="1:16" hidden="1" x14ac:dyDescent="0.25">
      <c r="A2820" t="s">
        <v>1061</v>
      </c>
      <c r="B2820" t="s">
        <v>1653</v>
      </c>
      <c r="D2820" t="s">
        <v>6471</v>
      </c>
      <c r="E2820" t="s">
        <v>6361</v>
      </c>
      <c r="F2820" t="s">
        <v>6472</v>
      </c>
      <c r="G2820" t="s">
        <v>769</v>
      </c>
      <c r="H2820" t="s">
        <v>36</v>
      </c>
      <c r="L2820" t="s">
        <v>771</v>
      </c>
      <c r="N2820">
        <v>1258647</v>
      </c>
      <c r="O2820" t="s">
        <v>31</v>
      </c>
      <c r="P2820" t="s">
        <v>769</v>
      </c>
    </row>
    <row r="2821" spans="1:16" hidden="1" x14ac:dyDescent="0.25">
      <c r="A2821" t="s">
        <v>1065</v>
      </c>
      <c r="B2821" t="s">
        <v>1786</v>
      </c>
      <c r="D2821" t="s">
        <v>6473</v>
      </c>
      <c r="E2821" t="s">
        <v>6361</v>
      </c>
      <c r="F2821" t="s">
        <v>6474</v>
      </c>
      <c r="G2821" t="s">
        <v>769</v>
      </c>
      <c r="H2821" t="s">
        <v>36</v>
      </c>
      <c r="L2821" t="s">
        <v>771</v>
      </c>
      <c r="N2821">
        <v>1258647</v>
      </c>
      <c r="O2821" t="s">
        <v>31</v>
      </c>
      <c r="P2821" t="s">
        <v>769</v>
      </c>
    </row>
    <row r="2822" spans="1:16" hidden="1" x14ac:dyDescent="0.25">
      <c r="A2822" t="s">
        <v>1069</v>
      </c>
      <c r="B2822" t="s">
        <v>1783</v>
      </c>
      <c r="D2822" t="s">
        <v>6475</v>
      </c>
      <c r="E2822" t="s">
        <v>6361</v>
      </c>
      <c r="F2822" t="s">
        <v>6476</v>
      </c>
      <c r="G2822" t="s">
        <v>769</v>
      </c>
      <c r="H2822" t="s">
        <v>36</v>
      </c>
      <c r="L2822" t="s">
        <v>771</v>
      </c>
      <c r="N2822">
        <v>1258647</v>
      </c>
      <c r="O2822" t="s">
        <v>31</v>
      </c>
      <c r="P2822" t="s">
        <v>769</v>
      </c>
    </row>
    <row r="2823" spans="1:16" hidden="1" x14ac:dyDescent="0.25">
      <c r="A2823" t="s">
        <v>1073</v>
      </c>
      <c r="B2823" t="s">
        <v>1780</v>
      </c>
      <c r="D2823" t="s">
        <v>6477</v>
      </c>
      <c r="E2823" t="s">
        <v>6361</v>
      </c>
      <c r="F2823" t="s">
        <v>6478</v>
      </c>
      <c r="G2823" t="s">
        <v>769</v>
      </c>
      <c r="H2823" t="s">
        <v>29</v>
      </c>
      <c r="L2823" t="s">
        <v>771</v>
      </c>
      <c r="N2823">
        <v>1258647</v>
      </c>
      <c r="O2823" t="s">
        <v>31</v>
      </c>
      <c r="P2823" t="s">
        <v>769</v>
      </c>
    </row>
    <row r="2824" spans="1:16" hidden="1" x14ac:dyDescent="0.25">
      <c r="A2824" t="s">
        <v>1077</v>
      </c>
      <c r="B2824" t="s">
        <v>1777</v>
      </c>
      <c r="D2824" t="s">
        <v>6479</v>
      </c>
      <c r="E2824" t="s">
        <v>6361</v>
      </c>
      <c r="F2824" t="s">
        <v>6480</v>
      </c>
      <c r="G2824" t="s">
        <v>769</v>
      </c>
      <c r="H2824" t="s">
        <v>36</v>
      </c>
      <c r="L2824" t="s">
        <v>771</v>
      </c>
      <c r="N2824">
        <v>1258647</v>
      </c>
      <c r="O2824" t="s">
        <v>31</v>
      </c>
      <c r="P2824" t="s">
        <v>769</v>
      </c>
    </row>
    <row r="2825" spans="1:16" hidden="1" x14ac:dyDescent="0.25">
      <c r="A2825" t="s">
        <v>1081</v>
      </c>
      <c r="B2825" t="s">
        <v>1774</v>
      </c>
      <c r="D2825" t="s">
        <v>6481</v>
      </c>
      <c r="E2825" t="s">
        <v>6361</v>
      </c>
      <c r="F2825" t="s">
        <v>6482</v>
      </c>
      <c r="G2825" t="s">
        <v>769</v>
      </c>
      <c r="H2825" t="s">
        <v>36</v>
      </c>
      <c r="L2825" t="s">
        <v>771</v>
      </c>
      <c r="N2825">
        <v>1258647</v>
      </c>
      <c r="O2825" t="s">
        <v>31</v>
      </c>
      <c r="P2825" t="s">
        <v>769</v>
      </c>
    </row>
    <row r="2826" spans="1:16" hidden="1" x14ac:dyDescent="0.25">
      <c r="A2826" t="s">
        <v>1085</v>
      </c>
      <c r="B2826" t="s">
        <v>1771</v>
      </c>
      <c r="D2826" t="s">
        <v>6483</v>
      </c>
      <c r="E2826" t="s">
        <v>6361</v>
      </c>
      <c r="F2826" t="s">
        <v>6484</v>
      </c>
      <c r="G2826" t="s">
        <v>769</v>
      </c>
      <c r="H2826" t="s">
        <v>36</v>
      </c>
      <c r="L2826" t="s">
        <v>771</v>
      </c>
      <c r="N2826">
        <v>1258647</v>
      </c>
      <c r="O2826" t="s">
        <v>31</v>
      </c>
      <c r="P2826" t="s">
        <v>769</v>
      </c>
    </row>
    <row r="2827" spans="1:16" hidden="1" x14ac:dyDescent="0.25">
      <c r="A2827" t="s">
        <v>1089</v>
      </c>
      <c r="B2827" t="s">
        <v>1768</v>
      </c>
      <c r="D2827" t="s">
        <v>6485</v>
      </c>
      <c r="E2827" t="s">
        <v>6361</v>
      </c>
      <c r="F2827" t="s">
        <v>6486</v>
      </c>
      <c r="G2827" t="s">
        <v>769</v>
      </c>
      <c r="H2827" t="s">
        <v>29</v>
      </c>
      <c r="L2827" t="s">
        <v>771</v>
      </c>
      <c r="N2827">
        <v>1258647</v>
      </c>
      <c r="O2827" t="s">
        <v>31</v>
      </c>
      <c r="P2827" t="s">
        <v>769</v>
      </c>
    </row>
    <row r="2828" spans="1:16" hidden="1" x14ac:dyDescent="0.25">
      <c r="A2828" t="s">
        <v>1093</v>
      </c>
      <c r="B2828" t="s">
        <v>1765</v>
      </c>
      <c r="D2828" t="s">
        <v>6487</v>
      </c>
      <c r="E2828" t="s">
        <v>6361</v>
      </c>
      <c r="F2828" t="s">
        <v>6488</v>
      </c>
      <c r="G2828" t="s">
        <v>769</v>
      </c>
      <c r="H2828" t="s">
        <v>29</v>
      </c>
      <c r="L2828" t="s">
        <v>771</v>
      </c>
      <c r="N2828">
        <v>1258647</v>
      </c>
      <c r="O2828" t="s">
        <v>31</v>
      </c>
      <c r="P2828" t="s">
        <v>769</v>
      </c>
    </row>
    <row r="2829" spans="1:16" hidden="1" x14ac:dyDescent="0.25">
      <c r="A2829" t="s">
        <v>1099</v>
      </c>
      <c r="B2829" t="s">
        <v>1762</v>
      </c>
      <c r="D2829" t="s">
        <v>6489</v>
      </c>
      <c r="E2829" t="s">
        <v>6490</v>
      </c>
      <c r="F2829" t="s">
        <v>6491</v>
      </c>
      <c r="G2829" t="s">
        <v>769</v>
      </c>
      <c r="H2829" t="s">
        <v>36</v>
      </c>
      <c r="L2829" t="s">
        <v>771</v>
      </c>
      <c r="N2829">
        <v>1258647</v>
      </c>
      <c r="O2829" t="s">
        <v>31</v>
      </c>
      <c r="P2829" t="s">
        <v>769</v>
      </c>
    </row>
    <row r="2830" spans="1:16" hidden="1" x14ac:dyDescent="0.25">
      <c r="A2830" t="s">
        <v>1104</v>
      </c>
      <c r="B2830" t="s">
        <v>1657</v>
      </c>
      <c r="D2830" t="s">
        <v>6492</v>
      </c>
      <c r="E2830" t="s">
        <v>6490</v>
      </c>
      <c r="F2830" t="s">
        <v>6493</v>
      </c>
      <c r="G2830" t="s">
        <v>769</v>
      </c>
      <c r="H2830" t="s">
        <v>29</v>
      </c>
      <c r="L2830" t="s">
        <v>771</v>
      </c>
      <c r="N2830">
        <v>1258647</v>
      </c>
      <c r="O2830" t="s">
        <v>31</v>
      </c>
      <c r="P2830" t="s">
        <v>769</v>
      </c>
    </row>
    <row r="2831" spans="1:16" hidden="1" x14ac:dyDescent="0.25">
      <c r="A2831" t="s">
        <v>1109</v>
      </c>
      <c r="B2831" t="s">
        <v>1755</v>
      </c>
      <c r="D2831" t="s">
        <v>6494</v>
      </c>
      <c r="E2831" t="s">
        <v>6490</v>
      </c>
      <c r="F2831" t="s">
        <v>6495</v>
      </c>
      <c r="G2831" t="s">
        <v>769</v>
      </c>
      <c r="H2831" t="s">
        <v>29</v>
      </c>
      <c r="L2831" t="s">
        <v>771</v>
      </c>
      <c r="N2831">
        <v>1258647</v>
      </c>
      <c r="O2831" t="s">
        <v>31</v>
      </c>
      <c r="P2831" t="s">
        <v>769</v>
      </c>
    </row>
    <row r="2832" spans="1:16" hidden="1" x14ac:dyDescent="0.25">
      <c r="A2832" t="s">
        <v>1114</v>
      </c>
      <c r="B2832" t="s">
        <v>1750</v>
      </c>
      <c r="D2832" t="s">
        <v>6496</v>
      </c>
      <c r="E2832" t="s">
        <v>6490</v>
      </c>
      <c r="F2832" t="s">
        <v>6497</v>
      </c>
      <c r="G2832" t="s">
        <v>769</v>
      </c>
      <c r="H2832" t="s">
        <v>29</v>
      </c>
      <c r="L2832" t="s">
        <v>771</v>
      </c>
      <c r="N2832">
        <v>1258647</v>
      </c>
      <c r="O2832" t="s">
        <v>31</v>
      </c>
      <c r="P2832" t="s">
        <v>769</v>
      </c>
    </row>
    <row r="2833" spans="1:16" hidden="1" x14ac:dyDescent="0.25">
      <c r="A2833" t="s">
        <v>1119</v>
      </c>
      <c r="B2833" t="s">
        <v>1747</v>
      </c>
      <c r="D2833" t="s">
        <v>6498</v>
      </c>
      <c r="E2833" t="s">
        <v>6490</v>
      </c>
      <c r="F2833" t="s">
        <v>6499</v>
      </c>
      <c r="G2833" t="s">
        <v>769</v>
      </c>
      <c r="H2833" t="s">
        <v>36</v>
      </c>
      <c r="L2833" t="s">
        <v>771</v>
      </c>
      <c r="N2833">
        <v>1258647</v>
      </c>
      <c r="O2833" t="s">
        <v>31</v>
      </c>
      <c r="P2833" t="s">
        <v>769</v>
      </c>
    </row>
    <row r="2834" spans="1:16" hidden="1" x14ac:dyDescent="0.25">
      <c r="A2834" t="s">
        <v>1124</v>
      </c>
      <c r="B2834" t="s">
        <v>1744</v>
      </c>
      <c r="D2834" t="s">
        <v>6500</v>
      </c>
      <c r="E2834" t="s">
        <v>6501</v>
      </c>
      <c r="F2834" t="s">
        <v>6502</v>
      </c>
      <c r="G2834" t="s">
        <v>769</v>
      </c>
      <c r="H2834" t="s">
        <v>29</v>
      </c>
      <c r="L2834" t="s">
        <v>771</v>
      </c>
      <c r="N2834">
        <v>1258647</v>
      </c>
      <c r="O2834" t="s">
        <v>31</v>
      </c>
      <c r="P2834" t="s">
        <v>769</v>
      </c>
    </row>
    <row r="2835" spans="1:16" hidden="1" x14ac:dyDescent="0.25">
      <c r="A2835" t="s">
        <v>1129</v>
      </c>
      <c r="B2835" t="s">
        <v>1741</v>
      </c>
      <c r="D2835" t="s">
        <v>6503</v>
      </c>
      <c r="E2835" t="s">
        <v>6504</v>
      </c>
      <c r="F2835" t="s">
        <v>6505</v>
      </c>
      <c r="G2835" t="s">
        <v>769</v>
      </c>
      <c r="H2835" t="s">
        <v>29</v>
      </c>
      <c r="L2835" t="s">
        <v>771</v>
      </c>
      <c r="N2835">
        <v>1258647</v>
      </c>
      <c r="O2835" t="s">
        <v>31</v>
      </c>
      <c r="P2835" t="s">
        <v>769</v>
      </c>
    </row>
    <row r="2836" spans="1:16" hidden="1" x14ac:dyDescent="0.25">
      <c r="A2836" t="s">
        <v>1134</v>
      </c>
      <c r="B2836" t="s">
        <v>1665</v>
      </c>
      <c r="D2836" t="s">
        <v>6506</v>
      </c>
      <c r="E2836" t="s">
        <v>6507</v>
      </c>
      <c r="F2836" t="s">
        <v>6508</v>
      </c>
      <c r="G2836" t="s">
        <v>769</v>
      </c>
      <c r="H2836" t="s">
        <v>29</v>
      </c>
      <c r="L2836" t="s">
        <v>771</v>
      </c>
      <c r="N2836">
        <v>1258647</v>
      </c>
      <c r="O2836" t="s">
        <v>31</v>
      </c>
      <c r="P2836" t="s">
        <v>769</v>
      </c>
    </row>
    <row r="2837" spans="1:16" hidden="1" x14ac:dyDescent="0.25">
      <c r="A2837" t="s">
        <v>791</v>
      </c>
      <c r="B2837" t="s">
        <v>1730</v>
      </c>
      <c r="D2837" t="s">
        <v>6509</v>
      </c>
      <c r="E2837" t="s">
        <v>6510</v>
      </c>
      <c r="F2837" t="s">
        <v>6511</v>
      </c>
      <c r="G2837" t="s">
        <v>769</v>
      </c>
      <c r="H2837" t="s">
        <v>29</v>
      </c>
      <c r="L2837" t="s">
        <v>771</v>
      </c>
      <c r="N2837">
        <v>1258647</v>
      </c>
      <c r="O2837" t="s">
        <v>31</v>
      </c>
      <c r="P2837" t="s">
        <v>769</v>
      </c>
    </row>
    <row r="2838" spans="1:16" hidden="1" x14ac:dyDescent="0.25">
      <c r="A2838" t="s">
        <v>1144</v>
      </c>
      <c r="B2838" t="s">
        <v>1725</v>
      </c>
      <c r="D2838" t="s">
        <v>6512</v>
      </c>
      <c r="E2838" t="s">
        <v>6510</v>
      </c>
      <c r="F2838" t="s">
        <v>6513</v>
      </c>
      <c r="G2838" t="s">
        <v>769</v>
      </c>
      <c r="H2838" t="s">
        <v>29</v>
      </c>
      <c r="L2838" t="s">
        <v>771</v>
      </c>
      <c r="N2838">
        <v>1258647</v>
      </c>
      <c r="O2838" t="s">
        <v>31</v>
      </c>
      <c r="P2838" t="s">
        <v>769</v>
      </c>
    </row>
    <row r="2839" spans="1:16" hidden="1" x14ac:dyDescent="0.25">
      <c r="A2839" t="s">
        <v>1149</v>
      </c>
      <c r="B2839" t="s">
        <v>1720</v>
      </c>
      <c r="D2839" t="s">
        <v>6514</v>
      </c>
      <c r="E2839" t="s">
        <v>6510</v>
      </c>
      <c r="F2839" t="s">
        <v>6515</v>
      </c>
      <c r="G2839" t="s">
        <v>769</v>
      </c>
      <c r="H2839" t="s">
        <v>36</v>
      </c>
      <c r="L2839" t="s">
        <v>771</v>
      </c>
      <c r="N2839">
        <v>1258647</v>
      </c>
      <c r="O2839" t="s">
        <v>31</v>
      </c>
      <c r="P2839" t="s">
        <v>769</v>
      </c>
    </row>
    <row r="2840" spans="1:16" hidden="1" x14ac:dyDescent="0.25">
      <c r="A2840" t="s">
        <v>1154</v>
      </c>
      <c r="B2840" t="s">
        <v>1717</v>
      </c>
      <c r="D2840" t="s">
        <v>6516</v>
      </c>
      <c r="E2840" t="s">
        <v>6510</v>
      </c>
      <c r="F2840" t="s">
        <v>6517</v>
      </c>
      <c r="G2840" t="s">
        <v>769</v>
      </c>
      <c r="H2840" t="s">
        <v>29</v>
      </c>
      <c r="L2840" t="s">
        <v>771</v>
      </c>
      <c r="N2840">
        <v>1258647</v>
      </c>
      <c r="O2840" t="s">
        <v>31</v>
      </c>
      <c r="P2840" t="s">
        <v>769</v>
      </c>
    </row>
    <row r="2841" spans="1:16" hidden="1" x14ac:dyDescent="0.25">
      <c r="A2841" t="s">
        <v>1159</v>
      </c>
      <c r="B2841" t="s">
        <v>1714</v>
      </c>
      <c r="D2841" t="s">
        <v>6518</v>
      </c>
      <c r="E2841" t="s">
        <v>6510</v>
      </c>
      <c r="F2841" t="s">
        <v>6519</v>
      </c>
      <c r="G2841" t="s">
        <v>769</v>
      </c>
      <c r="H2841" t="s">
        <v>29</v>
      </c>
      <c r="L2841" t="s">
        <v>771</v>
      </c>
      <c r="N2841">
        <v>1258647</v>
      </c>
      <c r="O2841" t="s">
        <v>31</v>
      </c>
      <c r="P2841" t="s">
        <v>769</v>
      </c>
    </row>
    <row r="2842" spans="1:16" hidden="1" x14ac:dyDescent="0.25">
      <c r="A2842" t="s">
        <v>1164</v>
      </c>
      <c r="B2842" t="s">
        <v>1685</v>
      </c>
      <c r="D2842" t="s">
        <v>6520</v>
      </c>
      <c r="E2842" t="s">
        <v>6510</v>
      </c>
      <c r="F2842" t="s">
        <v>6521</v>
      </c>
      <c r="G2842" t="s">
        <v>769</v>
      </c>
      <c r="H2842" t="s">
        <v>36</v>
      </c>
      <c r="L2842" t="s">
        <v>771</v>
      </c>
      <c r="N2842">
        <v>1258647</v>
      </c>
      <c r="O2842" t="s">
        <v>31</v>
      </c>
      <c r="P2842" t="s">
        <v>769</v>
      </c>
    </row>
    <row r="2843" spans="1:16" hidden="1" x14ac:dyDescent="0.25">
      <c r="A2843" t="s">
        <v>1168</v>
      </c>
      <c r="B2843" t="s">
        <v>1707</v>
      </c>
      <c r="D2843" t="s">
        <v>6522</v>
      </c>
      <c r="E2843" t="s">
        <v>6510</v>
      </c>
      <c r="F2843" t="s">
        <v>6523</v>
      </c>
      <c r="G2843" t="s">
        <v>769</v>
      </c>
      <c r="H2843" t="s">
        <v>29</v>
      </c>
      <c r="L2843" t="s">
        <v>771</v>
      </c>
      <c r="N2843">
        <v>1258647</v>
      </c>
      <c r="O2843" t="s">
        <v>31</v>
      </c>
      <c r="P2843" t="s">
        <v>769</v>
      </c>
    </row>
    <row r="2844" spans="1:16" hidden="1" x14ac:dyDescent="0.25">
      <c r="A2844" t="s">
        <v>1173</v>
      </c>
      <c r="B2844" t="s">
        <v>1704</v>
      </c>
      <c r="D2844" t="s">
        <v>6524</v>
      </c>
      <c r="E2844" t="s">
        <v>6510</v>
      </c>
      <c r="F2844" t="s">
        <v>6525</v>
      </c>
      <c r="G2844" t="s">
        <v>769</v>
      </c>
      <c r="H2844" t="s">
        <v>29</v>
      </c>
      <c r="L2844" t="s">
        <v>771</v>
      </c>
      <c r="N2844">
        <v>1258647</v>
      </c>
      <c r="O2844" t="s">
        <v>31</v>
      </c>
      <c r="P2844" t="s">
        <v>769</v>
      </c>
    </row>
    <row r="2845" spans="1:16" hidden="1" x14ac:dyDescent="0.25">
      <c r="A2845" t="s">
        <v>1177</v>
      </c>
      <c r="B2845" t="s">
        <v>1701</v>
      </c>
      <c r="D2845" t="s">
        <v>6526</v>
      </c>
      <c r="E2845" t="s">
        <v>6510</v>
      </c>
      <c r="F2845" t="s">
        <v>6527</v>
      </c>
      <c r="G2845" t="s">
        <v>769</v>
      </c>
      <c r="H2845" t="s">
        <v>29</v>
      </c>
      <c r="L2845" t="s">
        <v>771</v>
      </c>
      <c r="N2845">
        <v>1258647</v>
      </c>
      <c r="O2845" t="s">
        <v>31</v>
      </c>
      <c r="P2845" t="s">
        <v>769</v>
      </c>
    </row>
    <row r="2846" spans="1:16" hidden="1" x14ac:dyDescent="0.25">
      <c r="A2846" t="s">
        <v>1181</v>
      </c>
      <c r="B2846" t="s">
        <v>1686</v>
      </c>
      <c r="D2846" t="s">
        <v>6528</v>
      </c>
      <c r="E2846" t="s">
        <v>6510</v>
      </c>
      <c r="F2846" t="s">
        <v>6529</v>
      </c>
      <c r="G2846" t="s">
        <v>769</v>
      </c>
      <c r="H2846" t="s">
        <v>36</v>
      </c>
      <c r="L2846" t="s">
        <v>771</v>
      </c>
      <c r="N2846">
        <v>1258647</v>
      </c>
      <c r="O2846" t="s">
        <v>31</v>
      </c>
      <c r="P2846" t="s">
        <v>769</v>
      </c>
    </row>
    <row r="2847" spans="1:16" hidden="1" x14ac:dyDescent="0.25">
      <c r="A2847" t="s">
        <v>1185</v>
      </c>
      <c r="B2847" t="s">
        <v>1403</v>
      </c>
      <c r="D2847" t="s">
        <v>6530</v>
      </c>
      <c r="E2847" t="s">
        <v>6510</v>
      </c>
      <c r="F2847" t="s">
        <v>6531</v>
      </c>
      <c r="G2847" t="s">
        <v>769</v>
      </c>
      <c r="H2847" t="s">
        <v>29</v>
      </c>
      <c r="L2847" t="s">
        <v>771</v>
      </c>
      <c r="N2847">
        <v>1258647</v>
      </c>
      <c r="O2847" t="s">
        <v>31</v>
      </c>
      <c r="P2847" t="s">
        <v>769</v>
      </c>
    </row>
    <row r="2848" spans="1:16" hidden="1" x14ac:dyDescent="0.25">
      <c r="A2848" t="s">
        <v>1189</v>
      </c>
      <c r="B2848" t="s">
        <v>1366</v>
      </c>
      <c r="D2848" t="s">
        <v>6532</v>
      </c>
      <c r="E2848" t="s">
        <v>6510</v>
      </c>
      <c r="F2848" t="s">
        <v>6533</v>
      </c>
      <c r="G2848" t="s">
        <v>769</v>
      </c>
      <c r="H2848" t="s">
        <v>36</v>
      </c>
      <c r="L2848" t="s">
        <v>771</v>
      </c>
      <c r="N2848">
        <v>1258647</v>
      </c>
      <c r="O2848" t="s">
        <v>31</v>
      </c>
      <c r="P2848" t="s">
        <v>769</v>
      </c>
    </row>
    <row r="2849" spans="1:16" hidden="1" x14ac:dyDescent="0.25">
      <c r="A2849" t="s">
        <v>1193</v>
      </c>
      <c r="B2849" t="s">
        <v>1328</v>
      </c>
      <c r="D2849" t="s">
        <v>6534</v>
      </c>
      <c r="E2849" t="s">
        <v>6510</v>
      </c>
      <c r="F2849" t="s">
        <v>6535</v>
      </c>
      <c r="G2849" t="s">
        <v>769</v>
      </c>
      <c r="H2849" t="s">
        <v>36</v>
      </c>
      <c r="L2849" t="s">
        <v>771</v>
      </c>
      <c r="N2849">
        <v>1258647</v>
      </c>
      <c r="O2849" t="s">
        <v>31</v>
      </c>
      <c r="P2849" t="s">
        <v>769</v>
      </c>
    </row>
    <row r="2850" spans="1:16" hidden="1" x14ac:dyDescent="0.25">
      <c r="A2850" t="s">
        <v>1197</v>
      </c>
      <c r="B2850" t="s">
        <v>1312</v>
      </c>
      <c r="D2850" t="s">
        <v>6536</v>
      </c>
      <c r="E2850" t="s">
        <v>6537</v>
      </c>
      <c r="F2850" t="s">
        <v>6538</v>
      </c>
      <c r="G2850" t="s">
        <v>769</v>
      </c>
      <c r="H2850" t="s">
        <v>36</v>
      </c>
      <c r="L2850" t="s">
        <v>771</v>
      </c>
      <c r="N2850">
        <v>1258647</v>
      </c>
      <c r="O2850" t="s">
        <v>31</v>
      </c>
      <c r="P2850" t="s">
        <v>769</v>
      </c>
    </row>
    <row r="2851" spans="1:16" hidden="1" x14ac:dyDescent="0.25">
      <c r="A2851" t="s">
        <v>1202</v>
      </c>
      <c r="B2851" t="s">
        <v>1297</v>
      </c>
      <c r="D2851" t="s">
        <v>6539</v>
      </c>
      <c r="E2851" t="s">
        <v>6537</v>
      </c>
      <c r="F2851" t="s">
        <v>6540</v>
      </c>
      <c r="G2851" t="s">
        <v>769</v>
      </c>
      <c r="H2851" t="s">
        <v>29</v>
      </c>
      <c r="L2851" t="s">
        <v>771</v>
      </c>
      <c r="N2851">
        <v>1258647</v>
      </c>
      <c r="O2851" t="s">
        <v>31</v>
      </c>
      <c r="P2851" t="s">
        <v>769</v>
      </c>
    </row>
    <row r="2852" spans="1:16" hidden="1" x14ac:dyDescent="0.25">
      <c r="A2852" t="s">
        <v>102</v>
      </c>
      <c r="B2852" t="s">
        <v>1292</v>
      </c>
      <c r="D2852" t="s">
        <v>6541</v>
      </c>
      <c r="E2852" t="s">
        <v>6542</v>
      </c>
      <c r="F2852" t="s">
        <v>6543</v>
      </c>
      <c r="G2852" t="s">
        <v>769</v>
      </c>
      <c r="H2852" t="s">
        <v>36</v>
      </c>
      <c r="L2852" t="s">
        <v>771</v>
      </c>
      <c r="N2852">
        <v>1258647</v>
      </c>
      <c r="O2852" t="s">
        <v>31</v>
      </c>
      <c r="P2852" t="s">
        <v>769</v>
      </c>
    </row>
    <row r="2853" spans="1:16" hidden="1" x14ac:dyDescent="0.25">
      <c r="A2853" t="s">
        <v>1209</v>
      </c>
      <c r="B2853" t="s">
        <v>1287</v>
      </c>
      <c r="D2853" t="s">
        <v>6544</v>
      </c>
      <c r="E2853" t="s">
        <v>6542</v>
      </c>
      <c r="F2853" t="s">
        <v>6545</v>
      </c>
      <c r="G2853" t="s">
        <v>769</v>
      </c>
      <c r="H2853" t="s">
        <v>36</v>
      </c>
      <c r="L2853" t="s">
        <v>771</v>
      </c>
      <c r="N2853">
        <v>1258647</v>
      </c>
      <c r="O2853" t="s">
        <v>31</v>
      </c>
      <c r="P2853" t="s">
        <v>769</v>
      </c>
    </row>
    <row r="2854" spans="1:16" hidden="1" x14ac:dyDescent="0.25">
      <c r="A2854" t="s">
        <v>1213</v>
      </c>
      <c r="B2854" t="s">
        <v>1282</v>
      </c>
      <c r="D2854" t="s">
        <v>6546</v>
      </c>
      <c r="E2854" t="s">
        <v>6542</v>
      </c>
      <c r="F2854" t="s">
        <v>6547</v>
      </c>
      <c r="G2854" t="s">
        <v>769</v>
      </c>
      <c r="H2854" t="s">
        <v>36</v>
      </c>
      <c r="L2854" t="s">
        <v>771</v>
      </c>
      <c r="N2854">
        <v>1258647</v>
      </c>
      <c r="O2854" t="s">
        <v>31</v>
      </c>
      <c r="P2854" t="s">
        <v>769</v>
      </c>
    </row>
    <row r="2855" spans="1:16" hidden="1" x14ac:dyDescent="0.25">
      <c r="A2855" t="s">
        <v>1217</v>
      </c>
      <c r="B2855" t="s">
        <v>1276</v>
      </c>
      <c r="D2855" t="s">
        <v>6548</v>
      </c>
      <c r="E2855" t="s">
        <v>6542</v>
      </c>
      <c r="F2855" t="s">
        <v>6549</v>
      </c>
      <c r="G2855" t="s">
        <v>769</v>
      </c>
      <c r="H2855" t="s">
        <v>29</v>
      </c>
      <c r="L2855" t="s">
        <v>771</v>
      </c>
      <c r="N2855">
        <v>1258647</v>
      </c>
      <c r="O2855" t="s">
        <v>31</v>
      </c>
      <c r="P2855" t="s">
        <v>769</v>
      </c>
    </row>
    <row r="2856" spans="1:16" hidden="1" x14ac:dyDescent="0.25">
      <c r="A2856" t="s">
        <v>853</v>
      </c>
      <c r="B2856" t="s">
        <v>1271</v>
      </c>
      <c r="D2856" t="s">
        <v>6550</v>
      </c>
      <c r="E2856" t="s">
        <v>6542</v>
      </c>
      <c r="F2856" t="s">
        <v>6551</v>
      </c>
      <c r="G2856" t="s">
        <v>769</v>
      </c>
      <c r="H2856" t="s">
        <v>29</v>
      </c>
      <c r="L2856" t="s">
        <v>771</v>
      </c>
      <c r="N2856">
        <v>1258647</v>
      </c>
      <c r="O2856" t="s">
        <v>31</v>
      </c>
      <c r="P2856" t="s">
        <v>769</v>
      </c>
    </row>
    <row r="2857" spans="1:16" hidden="1" x14ac:dyDescent="0.25">
      <c r="A2857" t="s">
        <v>1224</v>
      </c>
      <c r="B2857" t="s">
        <v>1263</v>
      </c>
      <c r="D2857" t="s">
        <v>6552</v>
      </c>
      <c r="E2857" t="s">
        <v>6542</v>
      </c>
      <c r="F2857" t="s">
        <v>6553</v>
      </c>
      <c r="G2857" t="s">
        <v>769</v>
      </c>
      <c r="H2857" t="s">
        <v>36</v>
      </c>
      <c r="L2857" t="s">
        <v>771</v>
      </c>
      <c r="N2857">
        <v>1258647</v>
      </c>
      <c r="O2857" t="s">
        <v>31</v>
      </c>
      <c r="P2857" t="s">
        <v>769</v>
      </c>
    </row>
    <row r="2858" spans="1:16" hidden="1" x14ac:dyDescent="0.25">
      <c r="A2858" t="s">
        <v>1228</v>
      </c>
      <c r="B2858" t="s">
        <v>1258</v>
      </c>
      <c r="D2858" t="s">
        <v>6554</v>
      </c>
      <c r="E2858" t="s">
        <v>6542</v>
      </c>
      <c r="F2858" t="s">
        <v>6555</v>
      </c>
      <c r="G2858" t="s">
        <v>769</v>
      </c>
      <c r="H2858" t="s">
        <v>29</v>
      </c>
      <c r="L2858" t="s">
        <v>771</v>
      </c>
      <c r="N2858">
        <v>1258647</v>
      </c>
      <c r="O2858" t="s">
        <v>31</v>
      </c>
      <c r="P2858" t="s">
        <v>769</v>
      </c>
    </row>
    <row r="2859" spans="1:16" hidden="1" x14ac:dyDescent="0.25">
      <c r="A2859" t="s">
        <v>1233</v>
      </c>
      <c r="B2859" t="s">
        <v>1253</v>
      </c>
      <c r="D2859" t="s">
        <v>6556</v>
      </c>
      <c r="E2859" t="s">
        <v>6542</v>
      </c>
      <c r="F2859" t="s">
        <v>6557</v>
      </c>
      <c r="G2859" t="s">
        <v>769</v>
      </c>
      <c r="H2859" t="s">
        <v>29</v>
      </c>
      <c r="L2859" t="s">
        <v>771</v>
      </c>
      <c r="N2859">
        <v>1258647</v>
      </c>
      <c r="O2859" t="s">
        <v>31</v>
      </c>
      <c r="P2859" t="s">
        <v>769</v>
      </c>
    </row>
    <row r="2860" spans="1:16" hidden="1" x14ac:dyDescent="0.25">
      <c r="A2860" t="s">
        <v>1238</v>
      </c>
      <c r="B2860" t="s">
        <v>1248</v>
      </c>
      <c r="D2860" t="s">
        <v>6558</v>
      </c>
      <c r="E2860" t="s">
        <v>6542</v>
      </c>
      <c r="F2860" t="s">
        <v>6559</v>
      </c>
      <c r="G2860" t="s">
        <v>769</v>
      </c>
      <c r="H2860" t="s">
        <v>29</v>
      </c>
      <c r="L2860" t="s">
        <v>771</v>
      </c>
      <c r="N2860">
        <v>1258647</v>
      </c>
      <c r="O2860" t="s">
        <v>31</v>
      </c>
      <c r="P2860" t="s">
        <v>769</v>
      </c>
    </row>
    <row r="2861" spans="1:16" hidden="1" x14ac:dyDescent="0.25">
      <c r="A2861" t="s">
        <v>1242</v>
      </c>
      <c r="B2861" t="s">
        <v>1243</v>
      </c>
      <c r="D2861" t="s">
        <v>6560</v>
      </c>
      <c r="E2861" t="s">
        <v>6542</v>
      </c>
      <c r="F2861" t="s">
        <v>6561</v>
      </c>
      <c r="G2861" t="s">
        <v>769</v>
      </c>
      <c r="H2861" t="s">
        <v>36</v>
      </c>
      <c r="L2861" t="s">
        <v>771</v>
      </c>
      <c r="N2861">
        <v>1258647</v>
      </c>
      <c r="O2861" t="s">
        <v>31</v>
      </c>
      <c r="P2861" t="s">
        <v>769</v>
      </c>
    </row>
    <row r="2862" spans="1:16" hidden="1" x14ac:dyDescent="0.25">
      <c r="A2862" t="s">
        <v>1247</v>
      </c>
      <c r="B2862" t="s">
        <v>1239</v>
      </c>
      <c r="D2862" t="s">
        <v>6562</v>
      </c>
      <c r="E2862" t="s">
        <v>6542</v>
      </c>
      <c r="F2862" t="s">
        <v>6563</v>
      </c>
      <c r="G2862" t="s">
        <v>769</v>
      </c>
      <c r="H2862" t="s">
        <v>29</v>
      </c>
      <c r="L2862" t="s">
        <v>771</v>
      </c>
      <c r="N2862">
        <v>1258647</v>
      </c>
      <c r="O2862" t="s">
        <v>31</v>
      </c>
      <c r="P2862" t="s">
        <v>769</v>
      </c>
    </row>
    <row r="2863" spans="1:16" hidden="1" x14ac:dyDescent="0.25">
      <c r="A2863" t="s">
        <v>1252</v>
      </c>
      <c r="B2863" t="s">
        <v>1234</v>
      </c>
      <c r="D2863" t="s">
        <v>6564</v>
      </c>
      <c r="E2863" t="s">
        <v>6542</v>
      </c>
      <c r="F2863" t="s">
        <v>6565</v>
      </c>
      <c r="G2863" t="s">
        <v>769</v>
      </c>
      <c r="H2863" t="s">
        <v>29</v>
      </c>
      <c r="L2863" t="s">
        <v>771</v>
      </c>
      <c r="N2863">
        <v>1258647</v>
      </c>
      <c r="O2863" t="s">
        <v>31</v>
      </c>
      <c r="P2863" t="s">
        <v>769</v>
      </c>
    </row>
    <row r="2864" spans="1:16" hidden="1" x14ac:dyDescent="0.25">
      <c r="A2864" t="s">
        <v>1257</v>
      </c>
      <c r="B2864" t="s">
        <v>1229</v>
      </c>
      <c r="D2864" t="s">
        <v>6566</v>
      </c>
      <c r="E2864" t="s">
        <v>6542</v>
      </c>
      <c r="F2864" t="s">
        <v>6567</v>
      </c>
      <c r="G2864" t="s">
        <v>769</v>
      </c>
      <c r="H2864" t="s">
        <v>29</v>
      </c>
      <c r="L2864" t="s">
        <v>771</v>
      </c>
      <c r="N2864">
        <v>1258647</v>
      </c>
      <c r="O2864" t="s">
        <v>31</v>
      </c>
      <c r="P2864" t="s">
        <v>769</v>
      </c>
    </row>
    <row r="2865" spans="1:16" hidden="1" x14ac:dyDescent="0.25">
      <c r="A2865" t="s">
        <v>1262</v>
      </c>
      <c r="B2865" t="s">
        <v>1225</v>
      </c>
      <c r="D2865" t="s">
        <v>6568</v>
      </c>
      <c r="E2865" t="s">
        <v>6542</v>
      </c>
      <c r="F2865" t="s">
        <v>6569</v>
      </c>
      <c r="G2865" t="s">
        <v>769</v>
      </c>
      <c r="H2865" t="s">
        <v>29</v>
      </c>
      <c r="L2865" t="s">
        <v>771</v>
      </c>
      <c r="N2865">
        <v>1258647</v>
      </c>
      <c r="O2865" t="s">
        <v>31</v>
      </c>
      <c r="P2865" t="s">
        <v>769</v>
      </c>
    </row>
    <row r="2866" spans="1:16" hidden="1" x14ac:dyDescent="0.25">
      <c r="A2866" t="s">
        <v>1270</v>
      </c>
      <c r="B2866" t="s">
        <v>1221</v>
      </c>
      <c r="D2866" t="s">
        <v>6570</v>
      </c>
      <c r="E2866" t="s">
        <v>6542</v>
      </c>
      <c r="F2866" t="s">
        <v>6571</v>
      </c>
      <c r="G2866" t="s">
        <v>769</v>
      </c>
      <c r="H2866" t="s">
        <v>29</v>
      </c>
      <c r="L2866" t="s">
        <v>771</v>
      </c>
      <c r="N2866">
        <v>1258647</v>
      </c>
      <c r="O2866" t="s">
        <v>31</v>
      </c>
      <c r="P2866" t="s">
        <v>769</v>
      </c>
    </row>
    <row r="2867" spans="1:16" hidden="1" x14ac:dyDescent="0.25">
      <c r="A2867" t="s">
        <v>1275</v>
      </c>
      <c r="B2867" t="s">
        <v>1218</v>
      </c>
      <c r="D2867" t="s">
        <v>6572</v>
      </c>
      <c r="E2867" t="s">
        <v>6542</v>
      </c>
      <c r="F2867" t="s">
        <v>6573</v>
      </c>
      <c r="G2867" t="s">
        <v>769</v>
      </c>
      <c r="H2867" t="s">
        <v>36</v>
      </c>
      <c r="L2867" t="s">
        <v>771</v>
      </c>
      <c r="N2867">
        <v>1258647</v>
      </c>
      <c r="O2867" t="s">
        <v>31</v>
      </c>
      <c r="P2867" t="s">
        <v>769</v>
      </c>
    </row>
    <row r="2868" spans="1:16" hidden="1" x14ac:dyDescent="0.25">
      <c r="A2868" t="s">
        <v>1281</v>
      </c>
      <c r="B2868" t="s">
        <v>1214</v>
      </c>
      <c r="D2868" t="s">
        <v>6574</v>
      </c>
      <c r="E2868" t="s">
        <v>6542</v>
      </c>
      <c r="F2868" t="s">
        <v>6575</v>
      </c>
      <c r="G2868" t="s">
        <v>769</v>
      </c>
      <c r="H2868" t="s">
        <v>29</v>
      </c>
      <c r="L2868" t="s">
        <v>771</v>
      </c>
      <c r="N2868">
        <v>1258647</v>
      </c>
      <c r="O2868" t="s">
        <v>31</v>
      </c>
      <c r="P2868" t="s">
        <v>769</v>
      </c>
    </row>
    <row r="2869" spans="1:16" hidden="1" x14ac:dyDescent="0.25">
      <c r="A2869" t="s">
        <v>1286</v>
      </c>
      <c r="B2869" t="s">
        <v>1210</v>
      </c>
      <c r="D2869" t="s">
        <v>6576</v>
      </c>
      <c r="E2869" t="s">
        <v>6542</v>
      </c>
      <c r="F2869" t="s">
        <v>6577</v>
      </c>
      <c r="G2869" t="s">
        <v>769</v>
      </c>
      <c r="H2869" t="s">
        <v>29</v>
      </c>
      <c r="L2869" t="s">
        <v>771</v>
      </c>
      <c r="N2869">
        <v>1258647</v>
      </c>
      <c r="O2869" t="s">
        <v>31</v>
      </c>
      <c r="P2869" t="s">
        <v>769</v>
      </c>
    </row>
    <row r="2870" spans="1:16" hidden="1" x14ac:dyDescent="0.25">
      <c r="A2870" t="s">
        <v>1291</v>
      </c>
      <c r="B2870" t="s">
        <v>1206</v>
      </c>
      <c r="D2870" t="s">
        <v>6578</v>
      </c>
      <c r="E2870" t="s">
        <v>6542</v>
      </c>
      <c r="F2870" t="s">
        <v>6579</v>
      </c>
      <c r="G2870" t="s">
        <v>769</v>
      </c>
      <c r="H2870" t="s">
        <v>36</v>
      </c>
      <c r="L2870" t="s">
        <v>771</v>
      </c>
      <c r="N2870">
        <v>1258647</v>
      </c>
      <c r="O2870" t="s">
        <v>31</v>
      </c>
      <c r="P2870" t="s">
        <v>769</v>
      </c>
    </row>
    <row r="2871" spans="1:16" hidden="1" x14ac:dyDescent="0.25">
      <c r="A2871" t="s">
        <v>1296</v>
      </c>
      <c r="B2871" t="s">
        <v>1203</v>
      </c>
      <c r="D2871" t="s">
        <v>6580</v>
      </c>
      <c r="E2871" t="s">
        <v>6542</v>
      </c>
      <c r="F2871" t="s">
        <v>6581</v>
      </c>
      <c r="G2871" t="s">
        <v>769</v>
      </c>
      <c r="H2871" t="s">
        <v>29</v>
      </c>
      <c r="L2871" t="s">
        <v>771</v>
      </c>
      <c r="N2871">
        <v>1258647</v>
      </c>
      <c r="O2871" t="s">
        <v>31</v>
      </c>
      <c r="P2871" t="s">
        <v>769</v>
      </c>
    </row>
    <row r="2872" spans="1:16" hidden="1" x14ac:dyDescent="0.25">
      <c r="A2872" t="s">
        <v>1300</v>
      </c>
      <c r="B2872" t="s">
        <v>1198</v>
      </c>
      <c r="D2872" t="s">
        <v>6582</v>
      </c>
      <c r="E2872" t="s">
        <v>6542</v>
      </c>
      <c r="F2872" t="s">
        <v>6583</v>
      </c>
      <c r="G2872" t="s">
        <v>769</v>
      </c>
      <c r="H2872" t="s">
        <v>29</v>
      </c>
      <c r="L2872" t="s">
        <v>771</v>
      </c>
      <c r="N2872">
        <v>1258647</v>
      </c>
      <c r="O2872" t="s">
        <v>31</v>
      </c>
      <c r="P2872" t="s">
        <v>769</v>
      </c>
    </row>
    <row r="2873" spans="1:16" hidden="1" x14ac:dyDescent="0.25">
      <c r="A2873" t="s">
        <v>1304</v>
      </c>
      <c r="B2873" t="s">
        <v>1194</v>
      </c>
      <c r="D2873" t="s">
        <v>6584</v>
      </c>
      <c r="E2873" t="s">
        <v>6542</v>
      </c>
      <c r="F2873" t="s">
        <v>6585</v>
      </c>
      <c r="G2873" t="s">
        <v>769</v>
      </c>
      <c r="H2873" t="s">
        <v>29</v>
      </c>
      <c r="L2873" t="s">
        <v>771</v>
      </c>
      <c r="N2873">
        <v>1258647</v>
      </c>
      <c r="O2873" t="s">
        <v>31</v>
      </c>
      <c r="P2873" t="s">
        <v>769</v>
      </c>
    </row>
    <row r="2874" spans="1:16" hidden="1" x14ac:dyDescent="0.25">
      <c r="A2874" t="s">
        <v>1308</v>
      </c>
      <c r="B2874" t="s">
        <v>1190</v>
      </c>
      <c r="D2874" t="s">
        <v>6586</v>
      </c>
      <c r="E2874" t="s">
        <v>6542</v>
      </c>
      <c r="F2874" t="s">
        <v>6587</v>
      </c>
      <c r="G2874" t="s">
        <v>769</v>
      </c>
      <c r="H2874" t="s">
        <v>36</v>
      </c>
      <c r="L2874" t="s">
        <v>771</v>
      </c>
      <c r="N2874">
        <v>1258647</v>
      </c>
      <c r="O2874" t="s">
        <v>31</v>
      </c>
      <c r="P2874" t="s">
        <v>769</v>
      </c>
    </row>
    <row r="2875" spans="1:16" hidden="1" x14ac:dyDescent="0.25">
      <c r="A2875" t="s">
        <v>123</v>
      </c>
      <c r="B2875" t="s">
        <v>1399</v>
      </c>
      <c r="D2875" t="s">
        <v>6588</v>
      </c>
      <c r="E2875" t="s">
        <v>6542</v>
      </c>
      <c r="F2875" t="s">
        <v>6589</v>
      </c>
      <c r="G2875" t="s">
        <v>769</v>
      </c>
      <c r="H2875" t="s">
        <v>29</v>
      </c>
      <c r="L2875" t="s">
        <v>771</v>
      </c>
      <c r="N2875">
        <v>1258647</v>
      </c>
      <c r="O2875" t="s">
        <v>31</v>
      </c>
      <c r="P2875" t="s">
        <v>769</v>
      </c>
    </row>
    <row r="2876" spans="1:16" hidden="1" x14ac:dyDescent="0.25">
      <c r="A2876" t="s">
        <v>1315</v>
      </c>
      <c r="B2876" t="s">
        <v>1395</v>
      </c>
      <c r="D2876" t="s">
        <v>6590</v>
      </c>
      <c r="E2876" t="s">
        <v>6542</v>
      </c>
      <c r="F2876" t="s">
        <v>6591</v>
      </c>
      <c r="G2876" t="s">
        <v>769</v>
      </c>
      <c r="H2876" t="s">
        <v>36</v>
      </c>
      <c r="L2876" t="s">
        <v>771</v>
      </c>
      <c r="N2876">
        <v>1258647</v>
      </c>
      <c r="O2876" t="s">
        <v>31</v>
      </c>
      <c r="P2876" t="s">
        <v>769</v>
      </c>
    </row>
    <row r="2877" spans="1:16" hidden="1" x14ac:dyDescent="0.25">
      <c r="A2877" t="s">
        <v>1319</v>
      </c>
      <c r="B2877" t="s">
        <v>1391</v>
      </c>
      <c r="D2877" t="s">
        <v>6592</v>
      </c>
      <c r="E2877" t="s">
        <v>6542</v>
      </c>
      <c r="F2877" t="s">
        <v>6593</v>
      </c>
      <c r="G2877" t="s">
        <v>769</v>
      </c>
      <c r="H2877" t="s">
        <v>36</v>
      </c>
      <c r="L2877" t="s">
        <v>771</v>
      </c>
      <c r="N2877">
        <v>1258647</v>
      </c>
      <c r="O2877" t="s">
        <v>31</v>
      </c>
      <c r="P2877" t="s">
        <v>769</v>
      </c>
    </row>
    <row r="2878" spans="1:16" hidden="1" x14ac:dyDescent="0.25">
      <c r="A2878" t="s">
        <v>1323</v>
      </c>
      <c r="B2878" t="s">
        <v>1387</v>
      </c>
      <c r="D2878" t="s">
        <v>6594</v>
      </c>
      <c r="E2878" t="s">
        <v>6542</v>
      </c>
      <c r="F2878" t="s">
        <v>6595</v>
      </c>
      <c r="G2878" t="s">
        <v>769</v>
      </c>
      <c r="H2878" t="s">
        <v>36</v>
      </c>
      <c r="L2878" t="s">
        <v>771</v>
      </c>
      <c r="N2878">
        <v>1258647</v>
      </c>
      <c r="O2878" t="s">
        <v>31</v>
      </c>
      <c r="P2878" t="s">
        <v>769</v>
      </c>
    </row>
    <row r="2879" spans="1:16" hidden="1" x14ac:dyDescent="0.25">
      <c r="A2879" t="s">
        <v>1327</v>
      </c>
      <c r="B2879" t="s">
        <v>1383</v>
      </c>
      <c r="D2879" t="s">
        <v>6596</v>
      </c>
      <c r="E2879" t="s">
        <v>6542</v>
      </c>
      <c r="F2879" t="s">
        <v>6597</v>
      </c>
      <c r="G2879" t="s">
        <v>769</v>
      </c>
      <c r="H2879" t="s">
        <v>29</v>
      </c>
      <c r="L2879" t="s">
        <v>771</v>
      </c>
      <c r="N2879">
        <v>1258647</v>
      </c>
      <c r="O2879" t="s">
        <v>31</v>
      </c>
      <c r="P2879" t="s">
        <v>769</v>
      </c>
    </row>
    <row r="2880" spans="1:16" hidden="1" x14ac:dyDescent="0.25">
      <c r="A2880" t="s">
        <v>1331</v>
      </c>
      <c r="B2880" t="s">
        <v>1379</v>
      </c>
      <c r="D2880" t="s">
        <v>6598</v>
      </c>
      <c r="E2880" t="s">
        <v>6542</v>
      </c>
      <c r="F2880" t="s">
        <v>6599</v>
      </c>
      <c r="G2880" t="s">
        <v>769</v>
      </c>
      <c r="H2880" t="s">
        <v>36</v>
      </c>
      <c r="L2880" t="s">
        <v>771</v>
      </c>
      <c r="N2880">
        <v>1258647</v>
      </c>
      <c r="O2880" t="s">
        <v>31</v>
      </c>
      <c r="P2880" t="s">
        <v>769</v>
      </c>
    </row>
    <row r="2881" spans="1:16" hidden="1" x14ac:dyDescent="0.25">
      <c r="A2881" t="s">
        <v>1336</v>
      </c>
      <c r="B2881" t="s">
        <v>1374</v>
      </c>
      <c r="D2881" t="s">
        <v>6600</v>
      </c>
      <c r="E2881" t="s">
        <v>6542</v>
      </c>
      <c r="F2881" t="s">
        <v>6601</v>
      </c>
      <c r="G2881" t="s">
        <v>769</v>
      </c>
      <c r="H2881" t="s">
        <v>36</v>
      </c>
      <c r="L2881" t="s">
        <v>771</v>
      </c>
      <c r="N2881">
        <v>1258647</v>
      </c>
      <c r="O2881" t="s">
        <v>31</v>
      </c>
      <c r="P2881" t="s">
        <v>769</v>
      </c>
    </row>
    <row r="2882" spans="1:16" hidden="1" x14ac:dyDescent="0.25">
      <c r="A2882" t="s">
        <v>1340</v>
      </c>
      <c r="B2882" t="s">
        <v>1370</v>
      </c>
      <c r="D2882" t="s">
        <v>6602</v>
      </c>
      <c r="E2882" t="s">
        <v>6542</v>
      </c>
      <c r="F2882" t="s">
        <v>6603</v>
      </c>
      <c r="G2882" t="s">
        <v>769</v>
      </c>
      <c r="H2882" t="s">
        <v>36</v>
      </c>
      <c r="L2882" t="s">
        <v>771</v>
      </c>
      <c r="N2882">
        <v>1258647</v>
      </c>
      <c r="O2882" t="s">
        <v>31</v>
      </c>
      <c r="P2882" t="s">
        <v>769</v>
      </c>
    </row>
    <row r="2883" spans="1:16" hidden="1" x14ac:dyDescent="0.25">
      <c r="A2883" t="s">
        <v>1344</v>
      </c>
      <c r="B2883" t="s">
        <v>1362</v>
      </c>
      <c r="D2883" t="s">
        <v>6604</v>
      </c>
      <c r="E2883" t="s">
        <v>6542</v>
      </c>
      <c r="F2883" t="s">
        <v>6605</v>
      </c>
      <c r="G2883" t="s">
        <v>769</v>
      </c>
      <c r="H2883" t="s">
        <v>29</v>
      </c>
      <c r="L2883" t="s">
        <v>771</v>
      </c>
      <c r="N2883">
        <v>1258647</v>
      </c>
      <c r="O2883" t="s">
        <v>31</v>
      </c>
      <c r="P2883" t="s">
        <v>769</v>
      </c>
    </row>
    <row r="2884" spans="1:16" hidden="1" x14ac:dyDescent="0.25">
      <c r="A2884" t="s">
        <v>1349</v>
      </c>
      <c r="B2884" t="s">
        <v>1358</v>
      </c>
      <c r="D2884" t="s">
        <v>6606</v>
      </c>
      <c r="E2884" t="s">
        <v>6542</v>
      </c>
      <c r="F2884" t="s">
        <v>6607</v>
      </c>
      <c r="G2884" t="s">
        <v>769</v>
      </c>
      <c r="H2884" t="s">
        <v>29</v>
      </c>
      <c r="L2884" t="s">
        <v>771</v>
      </c>
      <c r="N2884">
        <v>1258647</v>
      </c>
      <c r="O2884" t="s">
        <v>31</v>
      </c>
      <c r="P2884" t="s">
        <v>769</v>
      </c>
    </row>
    <row r="2885" spans="1:16" hidden="1" x14ac:dyDescent="0.25">
      <c r="A2885" t="s">
        <v>1353</v>
      </c>
      <c r="B2885" t="s">
        <v>1354</v>
      </c>
      <c r="D2885" t="s">
        <v>6608</v>
      </c>
      <c r="E2885" t="s">
        <v>6542</v>
      </c>
      <c r="F2885" t="s">
        <v>6609</v>
      </c>
      <c r="G2885" t="s">
        <v>769</v>
      </c>
      <c r="H2885" t="s">
        <v>36</v>
      </c>
      <c r="L2885" t="s">
        <v>771</v>
      </c>
      <c r="N2885">
        <v>1258647</v>
      </c>
      <c r="O2885" t="s">
        <v>31</v>
      </c>
      <c r="P2885" t="s">
        <v>769</v>
      </c>
    </row>
    <row r="2886" spans="1:16" hidden="1" x14ac:dyDescent="0.25">
      <c r="A2886" t="s">
        <v>1357</v>
      </c>
      <c r="B2886" t="s">
        <v>1350</v>
      </c>
      <c r="D2886" t="s">
        <v>6610</v>
      </c>
      <c r="E2886" t="s">
        <v>6542</v>
      </c>
      <c r="F2886" t="s">
        <v>6611</v>
      </c>
      <c r="G2886" t="s">
        <v>769</v>
      </c>
      <c r="H2886" t="s">
        <v>29</v>
      </c>
      <c r="L2886" t="s">
        <v>771</v>
      </c>
      <c r="N2886">
        <v>1258647</v>
      </c>
      <c r="O2886" t="s">
        <v>31</v>
      </c>
      <c r="P2886" t="s">
        <v>769</v>
      </c>
    </row>
    <row r="2887" spans="1:16" hidden="1" x14ac:dyDescent="0.25">
      <c r="A2887" t="s">
        <v>1361</v>
      </c>
      <c r="B2887" t="s">
        <v>1345</v>
      </c>
      <c r="D2887" t="s">
        <v>6612</v>
      </c>
      <c r="E2887" t="s">
        <v>6542</v>
      </c>
      <c r="F2887" t="s">
        <v>6613</v>
      </c>
      <c r="G2887" t="s">
        <v>769</v>
      </c>
      <c r="H2887" t="s">
        <v>29</v>
      </c>
      <c r="L2887" t="s">
        <v>771</v>
      </c>
      <c r="N2887">
        <v>1258647</v>
      </c>
      <c r="O2887" t="s">
        <v>31</v>
      </c>
      <c r="P2887" t="s">
        <v>769</v>
      </c>
    </row>
    <row r="2888" spans="1:16" hidden="1" x14ac:dyDescent="0.25">
      <c r="A2888" t="s">
        <v>1365</v>
      </c>
      <c r="B2888" t="s">
        <v>1341</v>
      </c>
      <c r="D2888" t="s">
        <v>6614</v>
      </c>
      <c r="E2888" t="s">
        <v>6542</v>
      </c>
      <c r="F2888" t="s">
        <v>6615</v>
      </c>
      <c r="G2888" t="s">
        <v>769</v>
      </c>
      <c r="H2888" t="s">
        <v>29</v>
      </c>
      <c r="L2888" t="s">
        <v>771</v>
      </c>
      <c r="N2888">
        <v>1258647</v>
      </c>
      <c r="O2888" t="s">
        <v>31</v>
      </c>
      <c r="P2888" t="s">
        <v>769</v>
      </c>
    </row>
    <row r="2889" spans="1:16" hidden="1" x14ac:dyDescent="0.25">
      <c r="A2889" t="s">
        <v>1369</v>
      </c>
      <c r="B2889" t="s">
        <v>1337</v>
      </c>
      <c r="D2889" t="s">
        <v>6616</v>
      </c>
      <c r="E2889" t="s">
        <v>6542</v>
      </c>
      <c r="F2889" t="s">
        <v>6617</v>
      </c>
      <c r="G2889" t="s">
        <v>769</v>
      </c>
      <c r="H2889" t="s">
        <v>36</v>
      </c>
      <c r="L2889" t="s">
        <v>771</v>
      </c>
      <c r="N2889">
        <v>1258647</v>
      </c>
      <c r="O2889" t="s">
        <v>31</v>
      </c>
      <c r="P2889" t="s">
        <v>769</v>
      </c>
    </row>
    <row r="2890" spans="1:16" hidden="1" x14ac:dyDescent="0.25">
      <c r="A2890" t="s">
        <v>1373</v>
      </c>
      <c r="B2890" t="s">
        <v>1332</v>
      </c>
      <c r="D2890" t="s">
        <v>6618</v>
      </c>
      <c r="E2890" t="s">
        <v>6542</v>
      </c>
      <c r="F2890" t="s">
        <v>6619</v>
      </c>
      <c r="G2890" t="s">
        <v>769</v>
      </c>
      <c r="H2890" t="s">
        <v>29</v>
      </c>
      <c r="L2890" t="s">
        <v>771</v>
      </c>
      <c r="N2890">
        <v>1258647</v>
      </c>
      <c r="O2890" t="s">
        <v>31</v>
      </c>
      <c r="P2890" t="s">
        <v>769</v>
      </c>
    </row>
    <row r="2891" spans="1:16" hidden="1" x14ac:dyDescent="0.25">
      <c r="A2891" t="s">
        <v>1378</v>
      </c>
      <c r="B2891" t="s">
        <v>1324</v>
      </c>
      <c r="D2891" t="s">
        <v>6620</v>
      </c>
      <c r="E2891" t="s">
        <v>6542</v>
      </c>
      <c r="F2891" t="s">
        <v>6621</v>
      </c>
      <c r="G2891" t="s">
        <v>769</v>
      </c>
      <c r="H2891" t="s">
        <v>29</v>
      </c>
      <c r="L2891" t="s">
        <v>771</v>
      </c>
      <c r="N2891">
        <v>1258647</v>
      </c>
      <c r="O2891" t="s">
        <v>31</v>
      </c>
      <c r="P2891" t="s">
        <v>769</v>
      </c>
    </row>
    <row r="2892" spans="1:16" hidden="1" x14ac:dyDescent="0.25">
      <c r="A2892" t="s">
        <v>1382</v>
      </c>
      <c r="B2892" t="s">
        <v>1320</v>
      </c>
      <c r="D2892" t="s">
        <v>6622</v>
      </c>
      <c r="E2892" t="s">
        <v>6542</v>
      </c>
      <c r="F2892" t="s">
        <v>6623</v>
      </c>
      <c r="G2892" t="s">
        <v>769</v>
      </c>
      <c r="H2892" t="s">
        <v>29</v>
      </c>
      <c r="L2892" t="s">
        <v>771</v>
      </c>
      <c r="N2892">
        <v>1258647</v>
      </c>
      <c r="O2892" t="s">
        <v>31</v>
      </c>
      <c r="P2892" t="s">
        <v>769</v>
      </c>
    </row>
    <row r="2893" spans="1:16" hidden="1" x14ac:dyDescent="0.25">
      <c r="A2893" t="s">
        <v>1386</v>
      </c>
      <c r="B2893" t="s">
        <v>1316</v>
      </c>
      <c r="D2893" t="s">
        <v>6624</v>
      </c>
      <c r="E2893" t="s">
        <v>6542</v>
      </c>
      <c r="F2893" t="s">
        <v>6625</v>
      </c>
      <c r="G2893" t="s">
        <v>769</v>
      </c>
      <c r="H2893" t="s">
        <v>29</v>
      </c>
      <c r="L2893" t="s">
        <v>771</v>
      </c>
      <c r="N2893">
        <v>1258647</v>
      </c>
      <c r="O2893" t="s">
        <v>31</v>
      </c>
      <c r="P2893" t="s">
        <v>769</v>
      </c>
    </row>
    <row r="2894" spans="1:16" hidden="1" x14ac:dyDescent="0.25">
      <c r="A2894" t="s">
        <v>1390</v>
      </c>
      <c r="B2894" t="s">
        <v>1309</v>
      </c>
      <c r="D2894" t="s">
        <v>6626</v>
      </c>
      <c r="E2894" t="s">
        <v>6542</v>
      </c>
      <c r="F2894" t="s">
        <v>6627</v>
      </c>
      <c r="G2894" t="s">
        <v>769</v>
      </c>
      <c r="H2894" t="s">
        <v>29</v>
      </c>
      <c r="L2894" t="s">
        <v>771</v>
      </c>
      <c r="N2894">
        <v>1258647</v>
      </c>
      <c r="O2894" t="s">
        <v>31</v>
      </c>
      <c r="P2894" t="s">
        <v>769</v>
      </c>
    </row>
    <row r="2895" spans="1:16" hidden="1" x14ac:dyDescent="0.25">
      <c r="A2895" t="s">
        <v>1394</v>
      </c>
      <c r="B2895" t="s">
        <v>1305</v>
      </c>
      <c r="D2895" t="s">
        <v>6628</v>
      </c>
      <c r="E2895" t="s">
        <v>6542</v>
      </c>
      <c r="F2895" t="s">
        <v>6629</v>
      </c>
      <c r="G2895" t="s">
        <v>769</v>
      </c>
      <c r="H2895" t="s">
        <v>36</v>
      </c>
      <c r="L2895" t="s">
        <v>771</v>
      </c>
      <c r="N2895">
        <v>1258647</v>
      </c>
      <c r="O2895" t="s">
        <v>31</v>
      </c>
      <c r="P2895" t="s">
        <v>769</v>
      </c>
    </row>
    <row r="2896" spans="1:16" hidden="1" x14ac:dyDescent="0.25">
      <c r="A2896" t="s">
        <v>1398</v>
      </c>
      <c r="B2896" t="s">
        <v>1301</v>
      </c>
      <c r="D2896" t="s">
        <v>6630</v>
      </c>
      <c r="E2896" t="s">
        <v>6542</v>
      </c>
      <c r="F2896" t="s">
        <v>6631</v>
      </c>
      <c r="G2896" t="s">
        <v>769</v>
      </c>
      <c r="H2896" t="s">
        <v>29</v>
      </c>
      <c r="L2896" t="s">
        <v>771</v>
      </c>
      <c r="N2896">
        <v>1258647</v>
      </c>
      <c r="O2896" t="s">
        <v>31</v>
      </c>
      <c r="P2896" t="s">
        <v>769</v>
      </c>
    </row>
    <row r="2897" spans="1:16" hidden="1" x14ac:dyDescent="0.25">
      <c r="A2897" t="s">
        <v>1402</v>
      </c>
      <c r="B2897" t="s">
        <v>1186</v>
      </c>
      <c r="D2897" t="s">
        <v>6632</v>
      </c>
      <c r="E2897" t="s">
        <v>6542</v>
      </c>
      <c r="F2897" t="s">
        <v>6633</v>
      </c>
      <c r="G2897" t="s">
        <v>769</v>
      </c>
      <c r="H2897" t="s">
        <v>29</v>
      </c>
      <c r="L2897" t="s">
        <v>771</v>
      </c>
      <c r="N2897">
        <v>1258647</v>
      </c>
      <c r="O2897" t="s">
        <v>31</v>
      </c>
      <c r="P2897" t="s">
        <v>769</v>
      </c>
    </row>
    <row r="2898" spans="1:16" hidden="1" x14ac:dyDescent="0.25">
      <c r="A2898" t="s">
        <v>1406</v>
      </c>
      <c r="B2898" t="s">
        <v>1182</v>
      </c>
      <c r="D2898" t="s">
        <v>6634</v>
      </c>
      <c r="E2898" t="s">
        <v>6542</v>
      </c>
      <c r="F2898" t="s">
        <v>6635</v>
      </c>
      <c r="G2898" t="s">
        <v>769</v>
      </c>
      <c r="H2898" t="s">
        <v>36</v>
      </c>
      <c r="L2898" t="s">
        <v>771</v>
      </c>
      <c r="N2898">
        <v>1258647</v>
      </c>
      <c r="O2898" t="s">
        <v>31</v>
      </c>
      <c r="P2898" t="s">
        <v>769</v>
      </c>
    </row>
    <row r="2899" spans="1:16" hidden="1" x14ac:dyDescent="0.25">
      <c r="A2899" t="s">
        <v>1410</v>
      </c>
      <c r="B2899" t="s">
        <v>1178</v>
      </c>
      <c r="D2899" t="s">
        <v>6636</v>
      </c>
      <c r="E2899" t="s">
        <v>6542</v>
      </c>
      <c r="F2899" t="s">
        <v>6637</v>
      </c>
      <c r="G2899" t="s">
        <v>769</v>
      </c>
      <c r="H2899" t="s">
        <v>29</v>
      </c>
      <c r="L2899" t="s">
        <v>771</v>
      </c>
      <c r="N2899">
        <v>1258647</v>
      </c>
      <c r="O2899" t="s">
        <v>31</v>
      </c>
      <c r="P2899" t="s">
        <v>769</v>
      </c>
    </row>
    <row r="2900" spans="1:16" hidden="1" x14ac:dyDescent="0.25">
      <c r="A2900" t="s">
        <v>1414</v>
      </c>
      <c r="B2900" t="s">
        <v>1174</v>
      </c>
      <c r="D2900" t="s">
        <v>6638</v>
      </c>
      <c r="E2900" t="s">
        <v>6542</v>
      </c>
      <c r="F2900" t="s">
        <v>6639</v>
      </c>
      <c r="G2900" t="s">
        <v>769</v>
      </c>
      <c r="H2900" t="s">
        <v>29</v>
      </c>
      <c r="L2900" t="s">
        <v>771</v>
      </c>
      <c r="N2900">
        <v>1258647</v>
      </c>
      <c r="O2900" t="s">
        <v>31</v>
      </c>
      <c r="P2900" t="s">
        <v>769</v>
      </c>
    </row>
    <row r="2901" spans="1:16" hidden="1" x14ac:dyDescent="0.25">
      <c r="A2901" t="s">
        <v>1418</v>
      </c>
      <c r="B2901" t="s">
        <v>1165</v>
      </c>
      <c r="D2901" t="s">
        <v>6640</v>
      </c>
      <c r="E2901" t="s">
        <v>6542</v>
      </c>
      <c r="F2901" t="s">
        <v>6641</v>
      </c>
      <c r="G2901" t="s">
        <v>769</v>
      </c>
      <c r="H2901" t="s">
        <v>29</v>
      </c>
      <c r="L2901" t="s">
        <v>771</v>
      </c>
      <c r="N2901">
        <v>1258647</v>
      </c>
      <c r="O2901" t="s">
        <v>31</v>
      </c>
      <c r="P2901" t="s">
        <v>769</v>
      </c>
    </row>
    <row r="2902" spans="1:16" hidden="1" x14ac:dyDescent="0.25">
      <c r="A2902" t="s">
        <v>1422</v>
      </c>
      <c r="B2902" t="s">
        <v>1160</v>
      </c>
      <c r="D2902" t="s">
        <v>6642</v>
      </c>
      <c r="E2902" t="s">
        <v>6542</v>
      </c>
      <c r="F2902" t="s">
        <v>6643</v>
      </c>
      <c r="G2902" t="s">
        <v>769</v>
      </c>
      <c r="H2902" t="s">
        <v>36</v>
      </c>
      <c r="L2902" t="s">
        <v>771</v>
      </c>
      <c r="N2902">
        <v>1258647</v>
      </c>
      <c r="O2902" t="s">
        <v>31</v>
      </c>
      <c r="P2902" t="s">
        <v>769</v>
      </c>
    </row>
    <row r="2903" spans="1:16" hidden="1" x14ac:dyDescent="0.25">
      <c r="A2903" t="s">
        <v>1427</v>
      </c>
      <c r="B2903" t="s">
        <v>1155</v>
      </c>
      <c r="D2903" t="s">
        <v>6644</v>
      </c>
      <c r="E2903" t="s">
        <v>6542</v>
      </c>
      <c r="F2903" t="s">
        <v>6645</v>
      </c>
      <c r="G2903" t="s">
        <v>769</v>
      </c>
      <c r="H2903" t="s">
        <v>29</v>
      </c>
      <c r="L2903" t="s">
        <v>771</v>
      </c>
      <c r="N2903">
        <v>1258647</v>
      </c>
      <c r="O2903" t="s">
        <v>31</v>
      </c>
      <c r="P2903" t="s">
        <v>769</v>
      </c>
    </row>
    <row r="2904" spans="1:16" hidden="1" x14ac:dyDescent="0.25">
      <c r="A2904" t="s">
        <v>1432</v>
      </c>
      <c r="B2904" t="s">
        <v>1150</v>
      </c>
      <c r="D2904" t="s">
        <v>6646</v>
      </c>
      <c r="E2904" t="s">
        <v>6542</v>
      </c>
      <c r="F2904" t="s">
        <v>6647</v>
      </c>
      <c r="G2904" t="s">
        <v>769</v>
      </c>
      <c r="H2904" t="s">
        <v>36</v>
      </c>
      <c r="L2904" t="s">
        <v>771</v>
      </c>
      <c r="N2904">
        <v>1258647</v>
      </c>
      <c r="O2904" t="s">
        <v>31</v>
      </c>
      <c r="P2904" t="s">
        <v>769</v>
      </c>
    </row>
    <row r="2905" spans="1:16" hidden="1" x14ac:dyDescent="0.25">
      <c r="A2905" t="s">
        <v>1436</v>
      </c>
      <c r="B2905" t="s">
        <v>1145</v>
      </c>
      <c r="D2905" t="s">
        <v>6648</v>
      </c>
      <c r="E2905" t="s">
        <v>6542</v>
      </c>
      <c r="F2905" t="s">
        <v>6649</v>
      </c>
      <c r="G2905" t="s">
        <v>769</v>
      </c>
      <c r="H2905" t="s">
        <v>36</v>
      </c>
      <c r="L2905" t="s">
        <v>771</v>
      </c>
      <c r="N2905">
        <v>1258647</v>
      </c>
      <c r="O2905" t="s">
        <v>31</v>
      </c>
      <c r="P2905" t="s">
        <v>769</v>
      </c>
    </row>
    <row r="2906" spans="1:16" hidden="1" x14ac:dyDescent="0.25">
      <c r="A2906" t="s">
        <v>1440</v>
      </c>
      <c r="B2906" t="s">
        <v>1139</v>
      </c>
      <c r="D2906" t="s">
        <v>6650</v>
      </c>
      <c r="E2906" t="s">
        <v>6542</v>
      </c>
      <c r="F2906" t="s">
        <v>6651</v>
      </c>
      <c r="G2906" t="s">
        <v>769</v>
      </c>
      <c r="H2906" t="s">
        <v>36</v>
      </c>
      <c r="L2906" t="s">
        <v>771</v>
      </c>
      <c r="N2906">
        <v>1258647</v>
      </c>
      <c r="O2906" t="s">
        <v>31</v>
      </c>
      <c r="P2906" t="s">
        <v>769</v>
      </c>
    </row>
    <row r="2907" spans="1:16" hidden="1" x14ac:dyDescent="0.25">
      <c r="A2907" t="s">
        <v>1444</v>
      </c>
      <c r="B2907" t="s">
        <v>1130</v>
      </c>
      <c r="D2907" t="s">
        <v>6652</v>
      </c>
      <c r="E2907" t="s">
        <v>6542</v>
      </c>
      <c r="F2907" t="s">
        <v>6653</v>
      </c>
      <c r="G2907" t="s">
        <v>769</v>
      </c>
      <c r="H2907" t="s">
        <v>29</v>
      </c>
      <c r="L2907" t="s">
        <v>771</v>
      </c>
      <c r="N2907">
        <v>1258647</v>
      </c>
      <c r="O2907" t="s">
        <v>31</v>
      </c>
      <c r="P2907" t="s">
        <v>769</v>
      </c>
    </row>
    <row r="2908" spans="1:16" hidden="1" x14ac:dyDescent="0.25">
      <c r="A2908" t="s">
        <v>1448</v>
      </c>
      <c r="B2908" t="s">
        <v>1125</v>
      </c>
      <c r="D2908" t="s">
        <v>6654</v>
      </c>
      <c r="E2908" t="s">
        <v>6542</v>
      </c>
      <c r="F2908" t="s">
        <v>6655</v>
      </c>
      <c r="G2908" t="s">
        <v>769</v>
      </c>
      <c r="H2908" t="s">
        <v>36</v>
      </c>
      <c r="L2908" t="s">
        <v>771</v>
      </c>
      <c r="N2908">
        <v>1258647</v>
      </c>
      <c r="O2908" t="s">
        <v>31</v>
      </c>
      <c r="P2908" t="s">
        <v>769</v>
      </c>
    </row>
    <row r="2909" spans="1:16" hidden="1" x14ac:dyDescent="0.25">
      <c r="A2909" t="s">
        <v>1452</v>
      </c>
      <c r="B2909" t="s">
        <v>1120</v>
      </c>
      <c r="D2909" t="s">
        <v>6656</v>
      </c>
      <c r="E2909" t="s">
        <v>6542</v>
      </c>
      <c r="F2909" t="s">
        <v>6657</v>
      </c>
      <c r="G2909" t="s">
        <v>769</v>
      </c>
      <c r="H2909" t="s">
        <v>36</v>
      </c>
      <c r="L2909" t="s">
        <v>771</v>
      </c>
      <c r="N2909">
        <v>1258647</v>
      </c>
      <c r="O2909" t="s">
        <v>31</v>
      </c>
      <c r="P2909" t="s">
        <v>769</v>
      </c>
    </row>
    <row r="2910" spans="1:16" hidden="1" x14ac:dyDescent="0.25">
      <c r="A2910" t="s">
        <v>1456</v>
      </c>
      <c r="B2910" t="s">
        <v>1105</v>
      </c>
      <c r="D2910" t="s">
        <v>6658</v>
      </c>
      <c r="E2910" t="s">
        <v>6542</v>
      </c>
      <c r="F2910" t="s">
        <v>6659</v>
      </c>
      <c r="G2910" t="s">
        <v>769</v>
      </c>
      <c r="H2910" t="s">
        <v>36</v>
      </c>
      <c r="L2910" t="s">
        <v>771</v>
      </c>
      <c r="N2910">
        <v>1258647</v>
      </c>
      <c r="O2910" t="s">
        <v>31</v>
      </c>
      <c r="P2910" t="s">
        <v>769</v>
      </c>
    </row>
    <row r="2911" spans="1:16" hidden="1" x14ac:dyDescent="0.25">
      <c r="A2911" t="s">
        <v>1460</v>
      </c>
      <c r="B2911" t="s">
        <v>1074</v>
      </c>
      <c r="D2911" t="s">
        <v>6660</v>
      </c>
      <c r="E2911" t="s">
        <v>6542</v>
      </c>
      <c r="F2911" t="s">
        <v>6661</v>
      </c>
      <c r="G2911" t="s">
        <v>769</v>
      </c>
      <c r="H2911" t="s">
        <v>29</v>
      </c>
      <c r="L2911" t="s">
        <v>771</v>
      </c>
      <c r="N2911">
        <v>1258647</v>
      </c>
      <c r="O2911" t="s">
        <v>31</v>
      </c>
      <c r="P2911" t="s">
        <v>769</v>
      </c>
    </row>
    <row r="2912" spans="1:16" hidden="1" x14ac:dyDescent="0.25">
      <c r="A2912" t="s">
        <v>1464</v>
      </c>
      <c r="B2912" t="s">
        <v>1070</v>
      </c>
      <c r="D2912" t="s">
        <v>6662</v>
      </c>
      <c r="E2912" t="s">
        <v>6542</v>
      </c>
      <c r="F2912" t="s">
        <v>6663</v>
      </c>
      <c r="G2912" t="s">
        <v>769</v>
      </c>
      <c r="H2912" t="s">
        <v>29</v>
      </c>
      <c r="L2912" t="s">
        <v>771</v>
      </c>
      <c r="N2912">
        <v>1258647</v>
      </c>
      <c r="O2912" t="s">
        <v>31</v>
      </c>
      <c r="P2912" t="s">
        <v>769</v>
      </c>
    </row>
    <row r="2913" spans="1:16" hidden="1" x14ac:dyDescent="0.25">
      <c r="A2913" t="s">
        <v>1468</v>
      </c>
      <c r="B2913" t="s">
        <v>1062</v>
      </c>
      <c r="D2913" t="s">
        <v>6664</v>
      </c>
      <c r="E2913" t="s">
        <v>6542</v>
      </c>
      <c r="F2913" t="s">
        <v>6665</v>
      </c>
      <c r="G2913" t="s">
        <v>769</v>
      </c>
      <c r="H2913" t="s">
        <v>36</v>
      </c>
      <c r="L2913" t="s">
        <v>771</v>
      </c>
      <c r="N2913">
        <v>1258647</v>
      </c>
      <c r="O2913" t="s">
        <v>31</v>
      </c>
      <c r="P2913" t="s">
        <v>769</v>
      </c>
    </row>
    <row r="2914" spans="1:16" hidden="1" x14ac:dyDescent="0.25">
      <c r="A2914" t="s">
        <v>1472</v>
      </c>
      <c r="B2914" t="s">
        <v>1058</v>
      </c>
      <c r="D2914" t="s">
        <v>6666</v>
      </c>
      <c r="E2914" t="s">
        <v>6542</v>
      </c>
      <c r="F2914" t="s">
        <v>6667</v>
      </c>
      <c r="G2914" t="s">
        <v>769</v>
      </c>
      <c r="H2914" t="s">
        <v>29</v>
      </c>
      <c r="L2914" t="s">
        <v>771</v>
      </c>
      <c r="N2914">
        <v>1258647</v>
      </c>
      <c r="O2914" t="s">
        <v>31</v>
      </c>
      <c r="P2914" t="s">
        <v>769</v>
      </c>
    </row>
    <row r="2915" spans="1:16" hidden="1" x14ac:dyDescent="0.25">
      <c r="A2915" t="s">
        <v>965</v>
      </c>
      <c r="B2915" t="s">
        <v>1066</v>
      </c>
      <c r="D2915" t="s">
        <v>6668</v>
      </c>
      <c r="E2915" t="s">
        <v>6542</v>
      </c>
      <c r="F2915" t="s">
        <v>6669</v>
      </c>
      <c r="G2915" t="s">
        <v>769</v>
      </c>
      <c r="H2915" t="s">
        <v>29</v>
      </c>
      <c r="L2915" t="s">
        <v>771</v>
      </c>
      <c r="N2915">
        <v>1258647</v>
      </c>
      <c r="O2915" t="s">
        <v>31</v>
      </c>
      <c r="P2915" t="s">
        <v>769</v>
      </c>
    </row>
    <row r="2916" spans="1:16" hidden="1" x14ac:dyDescent="0.25">
      <c r="A2916" t="s">
        <v>1479</v>
      </c>
      <c r="B2916" t="s">
        <v>1054</v>
      </c>
      <c r="D2916" t="s">
        <v>6670</v>
      </c>
      <c r="E2916" t="s">
        <v>6542</v>
      </c>
      <c r="F2916" t="s">
        <v>6671</v>
      </c>
      <c r="G2916" t="s">
        <v>769</v>
      </c>
      <c r="H2916" t="s">
        <v>29</v>
      </c>
      <c r="L2916" t="s">
        <v>771</v>
      </c>
      <c r="N2916">
        <v>1258647</v>
      </c>
      <c r="O2916" t="s">
        <v>31</v>
      </c>
      <c r="P2916" t="s">
        <v>769</v>
      </c>
    </row>
    <row r="2917" spans="1:16" hidden="1" x14ac:dyDescent="0.25">
      <c r="A2917" t="s">
        <v>1483</v>
      </c>
      <c r="B2917" t="s">
        <v>1007</v>
      </c>
      <c r="D2917" t="s">
        <v>6672</v>
      </c>
      <c r="E2917" t="s">
        <v>6542</v>
      </c>
      <c r="F2917" t="s">
        <v>6673</v>
      </c>
      <c r="G2917" t="s">
        <v>769</v>
      </c>
      <c r="H2917" t="s">
        <v>36</v>
      </c>
      <c r="L2917" t="s">
        <v>771</v>
      </c>
      <c r="N2917">
        <v>1258647</v>
      </c>
      <c r="O2917" t="s">
        <v>31</v>
      </c>
      <c r="P2917" t="s">
        <v>769</v>
      </c>
    </row>
    <row r="2918" spans="1:16" hidden="1" x14ac:dyDescent="0.25">
      <c r="A2918" t="s">
        <v>1487</v>
      </c>
      <c r="B2918" t="s">
        <v>1003</v>
      </c>
      <c r="D2918" t="s">
        <v>6674</v>
      </c>
      <c r="E2918" t="s">
        <v>6542</v>
      </c>
      <c r="F2918" t="s">
        <v>6675</v>
      </c>
      <c r="G2918" t="s">
        <v>769</v>
      </c>
      <c r="H2918" t="s">
        <v>29</v>
      </c>
      <c r="L2918" t="s">
        <v>771</v>
      </c>
      <c r="N2918">
        <v>1258647</v>
      </c>
      <c r="O2918" t="s">
        <v>31</v>
      </c>
      <c r="P2918" t="s">
        <v>769</v>
      </c>
    </row>
    <row r="2919" spans="1:16" hidden="1" x14ac:dyDescent="0.25">
      <c r="A2919" t="s">
        <v>1491</v>
      </c>
      <c r="B2919" t="s">
        <v>995</v>
      </c>
      <c r="D2919" t="s">
        <v>6676</v>
      </c>
      <c r="E2919" t="s">
        <v>6542</v>
      </c>
      <c r="F2919" t="s">
        <v>6677</v>
      </c>
      <c r="G2919" t="s">
        <v>769</v>
      </c>
      <c r="H2919" t="s">
        <v>29</v>
      </c>
      <c r="L2919" t="s">
        <v>771</v>
      </c>
      <c r="N2919">
        <v>1258647</v>
      </c>
      <c r="O2919" t="s">
        <v>31</v>
      </c>
      <c r="P2919" t="s">
        <v>769</v>
      </c>
    </row>
    <row r="2920" spans="1:16" hidden="1" x14ac:dyDescent="0.25">
      <c r="A2920" t="s">
        <v>1495</v>
      </c>
      <c r="B2920" t="s">
        <v>991</v>
      </c>
      <c r="D2920" t="s">
        <v>6678</v>
      </c>
      <c r="E2920" t="s">
        <v>6542</v>
      </c>
      <c r="F2920" t="s">
        <v>6679</v>
      </c>
      <c r="G2920" t="s">
        <v>769</v>
      </c>
      <c r="H2920" t="s">
        <v>29</v>
      </c>
      <c r="L2920" t="s">
        <v>771</v>
      </c>
      <c r="N2920">
        <v>1258647</v>
      </c>
      <c r="O2920" t="s">
        <v>31</v>
      </c>
      <c r="P2920" t="s">
        <v>769</v>
      </c>
    </row>
    <row r="2921" spans="1:16" hidden="1" x14ac:dyDescent="0.25">
      <c r="A2921" t="s">
        <v>1499</v>
      </c>
      <c r="B2921" t="s">
        <v>987</v>
      </c>
      <c r="D2921" t="s">
        <v>6680</v>
      </c>
      <c r="E2921" t="s">
        <v>6542</v>
      </c>
      <c r="F2921" t="s">
        <v>6681</v>
      </c>
      <c r="G2921" t="s">
        <v>769</v>
      </c>
      <c r="H2921" t="s">
        <v>29</v>
      </c>
      <c r="L2921" t="s">
        <v>771</v>
      </c>
      <c r="N2921">
        <v>1258647</v>
      </c>
      <c r="O2921" t="s">
        <v>31</v>
      </c>
      <c r="P2921" t="s">
        <v>769</v>
      </c>
    </row>
    <row r="2922" spans="1:16" hidden="1" x14ac:dyDescent="0.25">
      <c r="A2922" t="s">
        <v>1503</v>
      </c>
      <c r="B2922" t="s">
        <v>1169</v>
      </c>
      <c r="D2922" t="s">
        <v>6682</v>
      </c>
      <c r="E2922" t="s">
        <v>6542</v>
      </c>
      <c r="F2922" t="s">
        <v>6683</v>
      </c>
      <c r="G2922" t="s">
        <v>769</v>
      </c>
      <c r="H2922" t="s">
        <v>29</v>
      </c>
      <c r="L2922" t="s">
        <v>771</v>
      </c>
      <c r="N2922">
        <v>1258647</v>
      </c>
      <c r="O2922" t="s">
        <v>31</v>
      </c>
      <c r="P2922" t="s">
        <v>769</v>
      </c>
    </row>
    <row r="2923" spans="1:16" hidden="1" x14ac:dyDescent="0.25">
      <c r="A2923" t="s">
        <v>1507</v>
      </c>
      <c r="B2923" t="s">
        <v>1135</v>
      </c>
      <c r="D2923" t="s">
        <v>6684</v>
      </c>
      <c r="E2923" t="s">
        <v>6542</v>
      </c>
      <c r="F2923" t="s">
        <v>6685</v>
      </c>
      <c r="G2923" t="s">
        <v>769</v>
      </c>
      <c r="H2923" t="s">
        <v>36</v>
      </c>
      <c r="L2923" t="s">
        <v>771</v>
      </c>
      <c r="N2923">
        <v>1258647</v>
      </c>
      <c r="O2923" t="s">
        <v>31</v>
      </c>
      <c r="P2923" t="s">
        <v>769</v>
      </c>
    </row>
    <row r="2924" spans="1:16" hidden="1" x14ac:dyDescent="0.25">
      <c r="A2924" t="s">
        <v>1511</v>
      </c>
      <c r="B2924" t="s">
        <v>1115</v>
      </c>
      <c r="D2924" t="s">
        <v>6686</v>
      </c>
      <c r="E2924" t="s">
        <v>6542</v>
      </c>
      <c r="F2924" t="s">
        <v>6687</v>
      </c>
      <c r="G2924" t="s">
        <v>769</v>
      </c>
      <c r="H2924" t="s">
        <v>29</v>
      </c>
      <c r="L2924" t="s">
        <v>771</v>
      </c>
      <c r="N2924">
        <v>1258647</v>
      </c>
      <c r="O2924" t="s">
        <v>31</v>
      </c>
      <c r="P2924" t="s">
        <v>769</v>
      </c>
    </row>
    <row r="2925" spans="1:16" hidden="1" x14ac:dyDescent="0.25">
      <c r="A2925" t="s">
        <v>1515</v>
      </c>
      <c r="B2925" t="s">
        <v>1110</v>
      </c>
      <c r="D2925" t="s">
        <v>6688</v>
      </c>
      <c r="E2925" t="s">
        <v>6542</v>
      </c>
      <c r="F2925" t="s">
        <v>6689</v>
      </c>
      <c r="G2925" t="s">
        <v>769</v>
      </c>
      <c r="H2925" t="s">
        <v>29</v>
      </c>
      <c r="L2925" t="s">
        <v>771</v>
      </c>
      <c r="N2925">
        <v>1258647</v>
      </c>
      <c r="O2925" t="s">
        <v>31</v>
      </c>
      <c r="P2925" t="s">
        <v>769</v>
      </c>
    </row>
    <row r="2926" spans="1:16" hidden="1" x14ac:dyDescent="0.25">
      <c r="A2926" t="s">
        <v>1519</v>
      </c>
      <c r="B2926" t="s">
        <v>1100</v>
      </c>
      <c r="D2926" t="s">
        <v>6690</v>
      </c>
      <c r="E2926" t="s">
        <v>6542</v>
      </c>
      <c r="F2926" t="s">
        <v>6691</v>
      </c>
      <c r="G2926" t="s">
        <v>769</v>
      </c>
      <c r="H2926" t="s">
        <v>36</v>
      </c>
      <c r="L2926" t="s">
        <v>771</v>
      </c>
      <c r="N2926">
        <v>1258647</v>
      </c>
      <c r="O2926" t="s">
        <v>31</v>
      </c>
      <c r="P2926" t="s">
        <v>769</v>
      </c>
    </row>
    <row r="2927" spans="1:16" hidden="1" x14ac:dyDescent="0.25">
      <c r="A2927" t="s">
        <v>1523</v>
      </c>
      <c r="B2927" t="s">
        <v>1094</v>
      </c>
      <c r="D2927" t="s">
        <v>6692</v>
      </c>
      <c r="E2927" t="s">
        <v>6542</v>
      </c>
      <c r="F2927" t="s">
        <v>6693</v>
      </c>
      <c r="G2927" t="s">
        <v>769</v>
      </c>
      <c r="H2927" t="s">
        <v>29</v>
      </c>
      <c r="L2927" t="s">
        <v>771</v>
      </c>
      <c r="N2927">
        <v>1258647</v>
      </c>
      <c r="O2927" t="s">
        <v>31</v>
      </c>
      <c r="P2927" t="s">
        <v>769</v>
      </c>
    </row>
    <row r="2928" spans="1:16" hidden="1" x14ac:dyDescent="0.25">
      <c r="A2928" t="s">
        <v>1527</v>
      </c>
      <c r="B2928" t="s">
        <v>1090</v>
      </c>
      <c r="D2928" t="s">
        <v>6694</v>
      </c>
      <c r="E2928" t="s">
        <v>6542</v>
      </c>
      <c r="F2928" t="s">
        <v>6695</v>
      </c>
      <c r="G2928" t="s">
        <v>769</v>
      </c>
      <c r="H2928" t="s">
        <v>29</v>
      </c>
      <c r="L2928" t="s">
        <v>771</v>
      </c>
      <c r="N2928">
        <v>1258647</v>
      </c>
      <c r="O2928" t="s">
        <v>31</v>
      </c>
      <c r="P2928" t="s">
        <v>769</v>
      </c>
    </row>
    <row r="2929" spans="1:16" hidden="1" x14ac:dyDescent="0.25">
      <c r="A2929" t="s">
        <v>1531</v>
      </c>
      <c r="B2929" t="s">
        <v>1086</v>
      </c>
      <c r="D2929" t="s">
        <v>6696</v>
      </c>
      <c r="E2929" t="s">
        <v>6542</v>
      </c>
      <c r="F2929" t="s">
        <v>6697</v>
      </c>
      <c r="G2929" t="s">
        <v>769</v>
      </c>
      <c r="H2929" t="s">
        <v>29</v>
      </c>
      <c r="L2929" t="s">
        <v>771</v>
      </c>
      <c r="N2929">
        <v>1258647</v>
      </c>
      <c r="O2929" t="s">
        <v>31</v>
      </c>
      <c r="P2929" t="s">
        <v>769</v>
      </c>
    </row>
    <row r="2930" spans="1:16" hidden="1" x14ac:dyDescent="0.25">
      <c r="A2930" t="s">
        <v>1535</v>
      </c>
      <c r="B2930" t="s">
        <v>1082</v>
      </c>
      <c r="D2930" t="s">
        <v>6698</v>
      </c>
      <c r="E2930" t="s">
        <v>6542</v>
      </c>
      <c r="F2930" t="s">
        <v>6699</v>
      </c>
      <c r="G2930" t="s">
        <v>769</v>
      </c>
      <c r="H2930" t="s">
        <v>36</v>
      </c>
      <c r="L2930" t="s">
        <v>771</v>
      </c>
      <c r="N2930">
        <v>1258647</v>
      </c>
      <c r="O2930" t="s">
        <v>31</v>
      </c>
      <c r="P2930" t="s">
        <v>769</v>
      </c>
    </row>
    <row r="2931" spans="1:16" hidden="1" x14ac:dyDescent="0.25">
      <c r="A2931" t="s">
        <v>1539</v>
      </c>
      <c r="B2931" t="s">
        <v>1078</v>
      </c>
      <c r="D2931" t="s">
        <v>6700</v>
      </c>
      <c r="E2931" t="s">
        <v>6542</v>
      </c>
      <c r="F2931" t="s">
        <v>6701</v>
      </c>
      <c r="G2931" t="s">
        <v>769</v>
      </c>
      <c r="H2931" t="s">
        <v>29</v>
      </c>
      <c r="L2931" t="s">
        <v>771</v>
      </c>
      <c r="N2931">
        <v>1258647</v>
      </c>
      <c r="O2931" t="s">
        <v>31</v>
      </c>
      <c r="P2931" t="s">
        <v>769</v>
      </c>
    </row>
    <row r="2932" spans="1:16" hidden="1" x14ac:dyDescent="0.25">
      <c r="A2932" t="s">
        <v>1543</v>
      </c>
      <c r="B2932" t="s">
        <v>1050</v>
      </c>
      <c r="D2932" t="s">
        <v>6702</v>
      </c>
      <c r="E2932" t="s">
        <v>6542</v>
      </c>
      <c r="F2932" t="s">
        <v>6703</v>
      </c>
      <c r="G2932" t="s">
        <v>769</v>
      </c>
      <c r="H2932" t="s">
        <v>36</v>
      </c>
      <c r="L2932" t="s">
        <v>771</v>
      </c>
      <c r="N2932">
        <v>1258647</v>
      </c>
      <c r="O2932" t="s">
        <v>31</v>
      </c>
      <c r="P2932" t="s">
        <v>769</v>
      </c>
    </row>
    <row r="2933" spans="1:16" hidden="1" x14ac:dyDescent="0.25">
      <c r="A2933" t="s">
        <v>1547</v>
      </c>
      <c r="B2933" t="s">
        <v>1046</v>
      </c>
      <c r="D2933" t="s">
        <v>6704</v>
      </c>
      <c r="E2933" t="s">
        <v>6542</v>
      </c>
      <c r="F2933" t="s">
        <v>6705</v>
      </c>
      <c r="G2933" t="s">
        <v>769</v>
      </c>
      <c r="H2933" t="s">
        <v>36</v>
      </c>
      <c r="L2933" t="s">
        <v>771</v>
      </c>
      <c r="N2933">
        <v>1258647</v>
      </c>
      <c r="O2933" t="s">
        <v>31</v>
      </c>
      <c r="P2933" t="s">
        <v>769</v>
      </c>
    </row>
    <row r="2934" spans="1:16" hidden="1" x14ac:dyDescent="0.25">
      <c r="A2934" t="s">
        <v>1551</v>
      </c>
      <c r="B2934" t="s">
        <v>1042</v>
      </c>
      <c r="D2934" t="s">
        <v>6706</v>
      </c>
      <c r="E2934" t="s">
        <v>6542</v>
      </c>
      <c r="F2934" t="s">
        <v>6707</v>
      </c>
      <c r="G2934" t="s">
        <v>769</v>
      </c>
      <c r="H2934" t="s">
        <v>36</v>
      </c>
      <c r="L2934" t="s">
        <v>771</v>
      </c>
      <c r="N2934">
        <v>1258647</v>
      </c>
      <c r="O2934" t="s">
        <v>31</v>
      </c>
      <c r="P2934" t="s">
        <v>769</v>
      </c>
    </row>
    <row r="2935" spans="1:16" hidden="1" x14ac:dyDescent="0.25">
      <c r="A2935" t="s">
        <v>1555</v>
      </c>
      <c r="B2935" t="s">
        <v>1038</v>
      </c>
      <c r="D2935" t="s">
        <v>6708</v>
      </c>
      <c r="E2935" t="s">
        <v>6542</v>
      </c>
      <c r="F2935" t="s">
        <v>6709</v>
      </c>
      <c r="G2935" t="s">
        <v>769</v>
      </c>
      <c r="H2935" t="s">
        <v>29</v>
      </c>
      <c r="L2935" t="s">
        <v>771</v>
      </c>
      <c r="N2935">
        <v>1258647</v>
      </c>
      <c r="O2935" t="s">
        <v>31</v>
      </c>
      <c r="P2935" t="s">
        <v>769</v>
      </c>
    </row>
    <row r="2936" spans="1:16" hidden="1" x14ac:dyDescent="0.25">
      <c r="A2936" t="s">
        <v>1559</v>
      </c>
      <c r="B2936" t="s">
        <v>1035</v>
      </c>
      <c r="D2936" t="s">
        <v>6710</v>
      </c>
      <c r="E2936" t="s">
        <v>6542</v>
      </c>
      <c r="F2936" t="s">
        <v>6711</v>
      </c>
      <c r="G2936" t="s">
        <v>769</v>
      </c>
      <c r="H2936" t="s">
        <v>36</v>
      </c>
      <c r="L2936" t="s">
        <v>771</v>
      </c>
      <c r="N2936">
        <v>1258647</v>
      </c>
      <c r="O2936" t="s">
        <v>31</v>
      </c>
      <c r="P2936" t="s">
        <v>769</v>
      </c>
    </row>
    <row r="2937" spans="1:16" hidden="1" x14ac:dyDescent="0.25">
      <c r="A2937" t="s">
        <v>1563</v>
      </c>
      <c r="B2937" t="s">
        <v>1031</v>
      </c>
      <c r="D2937" t="s">
        <v>6712</v>
      </c>
      <c r="E2937" t="s">
        <v>6542</v>
      </c>
      <c r="F2937" t="s">
        <v>6713</v>
      </c>
      <c r="G2937" t="s">
        <v>769</v>
      </c>
      <c r="H2937" t="s">
        <v>36</v>
      </c>
      <c r="L2937" t="s">
        <v>771</v>
      </c>
      <c r="N2937">
        <v>1258647</v>
      </c>
      <c r="O2937" t="s">
        <v>31</v>
      </c>
      <c r="P2937" t="s">
        <v>769</v>
      </c>
    </row>
    <row r="2938" spans="1:16" hidden="1" x14ac:dyDescent="0.25">
      <c r="A2938" t="s">
        <v>1010</v>
      </c>
      <c r="B2938" t="s">
        <v>1028</v>
      </c>
      <c r="D2938" t="s">
        <v>6714</v>
      </c>
      <c r="E2938" t="s">
        <v>6542</v>
      </c>
      <c r="F2938" t="s">
        <v>6715</v>
      </c>
      <c r="G2938" t="s">
        <v>769</v>
      </c>
      <c r="H2938" t="s">
        <v>36</v>
      </c>
      <c r="L2938" t="s">
        <v>771</v>
      </c>
      <c r="N2938">
        <v>1258647</v>
      </c>
      <c r="O2938" t="s">
        <v>31</v>
      </c>
      <c r="P2938" t="s">
        <v>769</v>
      </c>
    </row>
    <row r="2939" spans="1:16" hidden="1" x14ac:dyDescent="0.25">
      <c r="A2939" t="s">
        <v>1570</v>
      </c>
      <c r="B2939" t="s">
        <v>1024</v>
      </c>
      <c r="D2939" t="s">
        <v>6716</v>
      </c>
      <c r="E2939" t="s">
        <v>6542</v>
      </c>
      <c r="F2939" t="s">
        <v>6717</v>
      </c>
      <c r="G2939" t="s">
        <v>769</v>
      </c>
      <c r="H2939" t="s">
        <v>29</v>
      </c>
      <c r="L2939" t="s">
        <v>771</v>
      </c>
      <c r="N2939">
        <v>1258647</v>
      </c>
      <c r="O2939" t="s">
        <v>31</v>
      </c>
      <c r="P2939" t="s">
        <v>769</v>
      </c>
    </row>
    <row r="2940" spans="1:16" hidden="1" x14ac:dyDescent="0.25">
      <c r="A2940" t="s">
        <v>1574</v>
      </c>
      <c r="B2940" t="s">
        <v>1019</v>
      </c>
      <c r="D2940" t="s">
        <v>6718</v>
      </c>
      <c r="E2940" t="s">
        <v>6542</v>
      </c>
      <c r="F2940" t="s">
        <v>6719</v>
      </c>
      <c r="G2940" t="s">
        <v>769</v>
      </c>
      <c r="H2940" t="s">
        <v>29</v>
      </c>
      <c r="L2940" t="s">
        <v>771</v>
      </c>
      <c r="N2940">
        <v>1258647</v>
      </c>
      <c r="O2940" t="s">
        <v>31</v>
      </c>
      <c r="P2940" t="s">
        <v>769</v>
      </c>
    </row>
    <row r="2941" spans="1:16" hidden="1" x14ac:dyDescent="0.25">
      <c r="A2941" t="s">
        <v>1578</v>
      </c>
      <c r="B2941" t="s">
        <v>1015</v>
      </c>
      <c r="D2941" t="s">
        <v>6720</v>
      </c>
      <c r="E2941" t="s">
        <v>6542</v>
      </c>
      <c r="F2941" t="s">
        <v>6721</v>
      </c>
      <c r="G2941" t="s">
        <v>769</v>
      </c>
      <c r="H2941" t="s">
        <v>36</v>
      </c>
      <c r="L2941" t="s">
        <v>771</v>
      </c>
      <c r="N2941">
        <v>1258647</v>
      </c>
      <c r="O2941" t="s">
        <v>31</v>
      </c>
      <c r="P2941" t="s">
        <v>769</v>
      </c>
    </row>
    <row r="2942" spans="1:16" hidden="1" x14ac:dyDescent="0.25">
      <c r="A2942" t="s">
        <v>1582</v>
      </c>
      <c r="B2942" t="s">
        <v>1011</v>
      </c>
      <c r="D2942" t="s">
        <v>6722</v>
      </c>
      <c r="E2942" t="s">
        <v>6542</v>
      </c>
      <c r="F2942" t="s">
        <v>6723</v>
      </c>
      <c r="G2942" t="s">
        <v>769</v>
      </c>
      <c r="H2942" t="s">
        <v>29</v>
      </c>
      <c r="L2942" t="s">
        <v>771</v>
      </c>
      <c r="N2942">
        <v>1258647</v>
      </c>
      <c r="O2942" t="s">
        <v>31</v>
      </c>
      <c r="P2942" t="s">
        <v>769</v>
      </c>
    </row>
    <row r="2943" spans="1:16" hidden="1" x14ac:dyDescent="0.25">
      <c r="A2943" t="s">
        <v>1586</v>
      </c>
      <c r="B2943" t="s">
        <v>999</v>
      </c>
      <c r="D2943" t="s">
        <v>6724</v>
      </c>
      <c r="E2943" t="s">
        <v>6542</v>
      </c>
      <c r="F2943" t="s">
        <v>6725</v>
      </c>
      <c r="G2943" t="s">
        <v>769</v>
      </c>
      <c r="H2943" t="s">
        <v>29</v>
      </c>
      <c r="L2943" t="s">
        <v>771</v>
      </c>
      <c r="N2943">
        <v>1258647</v>
      </c>
      <c r="O2943" t="s">
        <v>31</v>
      </c>
      <c r="P2943" t="s">
        <v>769</v>
      </c>
    </row>
    <row r="2944" spans="1:16" hidden="1" x14ac:dyDescent="0.25">
      <c r="A2944" t="s">
        <v>1590</v>
      </c>
      <c r="B2944" t="s">
        <v>975</v>
      </c>
      <c r="D2944" t="s">
        <v>6726</v>
      </c>
      <c r="E2944" t="s">
        <v>6542</v>
      </c>
      <c r="F2944" t="s">
        <v>6727</v>
      </c>
      <c r="G2944" t="s">
        <v>769</v>
      </c>
      <c r="H2944" t="s">
        <v>29</v>
      </c>
      <c r="L2944" t="s">
        <v>771</v>
      </c>
      <c r="N2944">
        <v>1258647</v>
      </c>
      <c r="O2944" t="s">
        <v>31</v>
      </c>
      <c r="P2944" t="s">
        <v>769</v>
      </c>
    </row>
    <row r="2945" spans="1:16" hidden="1" x14ac:dyDescent="0.25">
      <c r="A2945" t="s">
        <v>1594</v>
      </c>
      <c r="B2945" t="s">
        <v>979</v>
      </c>
      <c r="D2945" t="s">
        <v>6728</v>
      </c>
      <c r="E2945" t="s">
        <v>6542</v>
      </c>
      <c r="F2945" t="s">
        <v>6729</v>
      </c>
      <c r="G2945" t="s">
        <v>769</v>
      </c>
      <c r="H2945" t="s">
        <v>36</v>
      </c>
      <c r="L2945" t="s">
        <v>771</v>
      </c>
      <c r="N2945">
        <v>1258647</v>
      </c>
      <c r="O2945" t="s">
        <v>31</v>
      </c>
      <c r="P2945" t="s">
        <v>769</v>
      </c>
    </row>
    <row r="2946" spans="1:16" hidden="1" x14ac:dyDescent="0.25">
      <c r="A2946" t="s">
        <v>1598</v>
      </c>
      <c r="B2946" t="s">
        <v>983</v>
      </c>
      <c r="D2946" t="s">
        <v>6730</v>
      </c>
      <c r="E2946" t="s">
        <v>6542</v>
      </c>
      <c r="F2946" t="s">
        <v>6731</v>
      </c>
      <c r="G2946" t="s">
        <v>769</v>
      </c>
      <c r="H2946" t="s">
        <v>29</v>
      </c>
      <c r="L2946" t="s">
        <v>771</v>
      </c>
      <c r="N2946">
        <v>1258647</v>
      </c>
      <c r="O2946" t="s">
        <v>31</v>
      </c>
      <c r="P2946" t="s">
        <v>769</v>
      </c>
    </row>
    <row r="2947" spans="1:16" hidden="1" x14ac:dyDescent="0.25">
      <c r="A2947" t="s">
        <v>1601</v>
      </c>
      <c r="B2947" t="s">
        <v>971</v>
      </c>
      <c r="D2947" t="s">
        <v>6732</v>
      </c>
      <c r="E2947" t="s">
        <v>6542</v>
      </c>
      <c r="F2947" t="s">
        <v>6733</v>
      </c>
      <c r="G2947" t="s">
        <v>769</v>
      </c>
      <c r="H2947" t="s">
        <v>29</v>
      </c>
      <c r="L2947" t="s">
        <v>771</v>
      </c>
      <c r="N2947">
        <v>1258647</v>
      </c>
      <c r="O2947" t="s">
        <v>31</v>
      </c>
      <c r="P2947" t="s">
        <v>769</v>
      </c>
    </row>
    <row r="2948" spans="1:16" hidden="1" x14ac:dyDescent="0.25">
      <c r="A2948" t="s">
        <v>1605</v>
      </c>
      <c r="B2948" t="s">
        <v>962</v>
      </c>
      <c r="D2948" t="s">
        <v>6734</v>
      </c>
      <c r="E2948" t="s">
        <v>6542</v>
      </c>
      <c r="F2948" t="s">
        <v>6735</v>
      </c>
      <c r="G2948" t="s">
        <v>769</v>
      </c>
      <c r="H2948" t="s">
        <v>29</v>
      </c>
      <c r="L2948" t="s">
        <v>771</v>
      </c>
      <c r="N2948">
        <v>1258647</v>
      </c>
      <c r="O2948" t="s">
        <v>31</v>
      </c>
      <c r="P2948" t="s">
        <v>769</v>
      </c>
    </row>
    <row r="2949" spans="1:16" hidden="1" x14ac:dyDescent="0.25">
      <c r="A2949" t="s">
        <v>1609</v>
      </c>
      <c r="B2949" t="s">
        <v>958</v>
      </c>
      <c r="D2949" t="s">
        <v>6736</v>
      </c>
      <c r="E2949" t="s">
        <v>6737</v>
      </c>
      <c r="F2949" t="s">
        <v>6738</v>
      </c>
      <c r="G2949" t="s">
        <v>769</v>
      </c>
      <c r="H2949" t="s">
        <v>29</v>
      </c>
      <c r="L2949" t="s">
        <v>771</v>
      </c>
      <c r="N2949">
        <v>1258647</v>
      </c>
      <c r="O2949" t="s">
        <v>31</v>
      </c>
      <c r="P2949" t="s">
        <v>769</v>
      </c>
    </row>
    <row r="2950" spans="1:16" hidden="1" x14ac:dyDescent="0.25">
      <c r="A2950" t="s">
        <v>1613</v>
      </c>
      <c r="B2950" t="s">
        <v>954</v>
      </c>
      <c r="D2950" t="s">
        <v>6739</v>
      </c>
      <c r="E2950" t="s">
        <v>6740</v>
      </c>
      <c r="F2950" t="s">
        <v>6741</v>
      </c>
      <c r="G2950" t="s">
        <v>769</v>
      </c>
      <c r="H2950" t="s">
        <v>29</v>
      </c>
      <c r="L2950" t="s">
        <v>771</v>
      </c>
      <c r="N2950">
        <v>1258647</v>
      </c>
      <c r="O2950" t="s">
        <v>31</v>
      </c>
      <c r="P2950" t="s">
        <v>769</v>
      </c>
    </row>
    <row r="2951" spans="1:16" hidden="1" x14ac:dyDescent="0.25">
      <c r="A2951" t="s">
        <v>1617</v>
      </c>
      <c r="B2951" t="s">
        <v>947</v>
      </c>
      <c r="D2951" t="s">
        <v>6742</v>
      </c>
      <c r="E2951" t="s">
        <v>6740</v>
      </c>
      <c r="F2951" t="s">
        <v>6743</v>
      </c>
      <c r="G2951" t="s">
        <v>769</v>
      </c>
      <c r="H2951" t="s">
        <v>36</v>
      </c>
      <c r="L2951" t="s">
        <v>771</v>
      </c>
      <c r="N2951">
        <v>1258647</v>
      </c>
      <c r="O2951" t="s">
        <v>31</v>
      </c>
      <c r="P2951" t="s">
        <v>769</v>
      </c>
    </row>
    <row r="2952" spans="1:16" hidden="1" x14ac:dyDescent="0.25">
      <c r="A2952" t="s">
        <v>1621</v>
      </c>
      <c r="B2952" t="s">
        <v>943</v>
      </c>
      <c r="D2952" t="s">
        <v>6744</v>
      </c>
      <c r="E2952" t="s">
        <v>6745</v>
      </c>
      <c r="F2952" t="s">
        <v>6746</v>
      </c>
      <c r="G2952" t="s">
        <v>769</v>
      </c>
      <c r="H2952" t="s">
        <v>29</v>
      </c>
      <c r="L2952" t="s">
        <v>771</v>
      </c>
      <c r="N2952">
        <v>1258647</v>
      </c>
      <c r="O2952" t="s">
        <v>31</v>
      </c>
      <c r="P2952" t="s">
        <v>769</v>
      </c>
    </row>
    <row r="2953" spans="1:16" hidden="1" x14ac:dyDescent="0.25">
      <c r="A2953" t="s">
        <v>1625</v>
      </c>
      <c r="B2953" t="s">
        <v>939</v>
      </c>
      <c r="D2953" t="s">
        <v>6747</v>
      </c>
      <c r="E2953" t="s">
        <v>6745</v>
      </c>
      <c r="F2953" t="s">
        <v>6748</v>
      </c>
      <c r="G2953" t="s">
        <v>769</v>
      </c>
      <c r="H2953" t="s">
        <v>29</v>
      </c>
      <c r="L2953" t="s">
        <v>771</v>
      </c>
      <c r="N2953">
        <v>1258647</v>
      </c>
      <c r="O2953" t="s">
        <v>31</v>
      </c>
      <c r="P2953" t="s">
        <v>769</v>
      </c>
    </row>
    <row r="2954" spans="1:16" hidden="1" x14ac:dyDescent="0.25">
      <c r="A2954" t="s">
        <v>1629</v>
      </c>
      <c r="B2954" t="s">
        <v>250</v>
      </c>
      <c r="D2954" t="s">
        <v>6749</v>
      </c>
      <c r="E2954" t="s">
        <v>6745</v>
      </c>
      <c r="F2954" t="s">
        <v>6750</v>
      </c>
      <c r="G2954" t="s">
        <v>769</v>
      </c>
      <c r="H2954" t="s">
        <v>36</v>
      </c>
      <c r="L2954" t="s">
        <v>771</v>
      </c>
      <c r="N2954">
        <v>1258647</v>
      </c>
      <c r="O2954" t="s">
        <v>31</v>
      </c>
      <c r="P2954" t="s">
        <v>769</v>
      </c>
    </row>
    <row r="2955" spans="1:16" hidden="1" x14ac:dyDescent="0.25">
      <c r="A2955" t="s">
        <v>1633</v>
      </c>
      <c r="B2955" t="s">
        <v>924</v>
      </c>
      <c r="D2955" t="s">
        <v>6751</v>
      </c>
      <c r="E2955" t="s">
        <v>6745</v>
      </c>
      <c r="F2955" t="s">
        <v>6752</v>
      </c>
      <c r="G2955" t="s">
        <v>769</v>
      </c>
      <c r="H2955" t="s">
        <v>29</v>
      </c>
      <c r="L2955" t="s">
        <v>771</v>
      </c>
      <c r="N2955">
        <v>1258647</v>
      </c>
      <c r="O2955" t="s">
        <v>31</v>
      </c>
      <c r="P2955" t="s">
        <v>769</v>
      </c>
    </row>
    <row r="2956" spans="1:16" hidden="1" x14ac:dyDescent="0.25">
      <c r="A2956" t="s">
        <v>1637</v>
      </c>
      <c r="B2956" t="s">
        <v>915</v>
      </c>
      <c r="D2956" t="s">
        <v>6753</v>
      </c>
      <c r="E2956" t="s">
        <v>6745</v>
      </c>
      <c r="F2956" t="s">
        <v>6754</v>
      </c>
      <c r="G2956" t="s">
        <v>769</v>
      </c>
      <c r="H2956" t="s">
        <v>29</v>
      </c>
      <c r="L2956" t="s">
        <v>771</v>
      </c>
      <c r="N2956">
        <v>1258647</v>
      </c>
      <c r="O2956" t="s">
        <v>31</v>
      </c>
      <c r="P2956" t="s">
        <v>769</v>
      </c>
    </row>
    <row r="2957" spans="1:16" hidden="1" x14ac:dyDescent="0.25">
      <c r="A2957" t="s">
        <v>1641</v>
      </c>
      <c r="B2957" t="s">
        <v>911</v>
      </c>
      <c r="D2957" t="s">
        <v>6755</v>
      </c>
      <c r="E2957" t="s">
        <v>6745</v>
      </c>
      <c r="F2957" t="s">
        <v>6756</v>
      </c>
      <c r="G2957" t="s">
        <v>769</v>
      </c>
      <c r="H2957" t="s">
        <v>29</v>
      </c>
      <c r="L2957" t="s">
        <v>771</v>
      </c>
      <c r="N2957">
        <v>1258647</v>
      </c>
      <c r="O2957" t="s">
        <v>31</v>
      </c>
      <c r="P2957" t="s">
        <v>769</v>
      </c>
    </row>
    <row r="2958" spans="1:16" hidden="1" x14ac:dyDescent="0.25">
      <c r="A2958" t="s">
        <v>1645</v>
      </c>
      <c r="B2958" t="s">
        <v>907</v>
      </c>
      <c r="D2958" t="s">
        <v>6757</v>
      </c>
      <c r="E2958" t="s">
        <v>6745</v>
      </c>
      <c r="F2958" t="s">
        <v>6758</v>
      </c>
      <c r="G2958" t="s">
        <v>769</v>
      </c>
      <c r="H2958" t="s">
        <v>36</v>
      </c>
      <c r="L2958" t="s">
        <v>771</v>
      </c>
      <c r="N2958">
        <v>1258647</v>
      </c>
      <c r="O2958" t="s">
        <v>31</v>
      </c>
      <c r="P2958" t="s">
        <v>769</v>
      </c>
    </row>
    <row r="2959" spans="1:16" hidden="1" x14ac:dyDescent="0.25">
      <c r="A2959" t="s">
        <v>1649</v>
      </c>
      <c r="B2959" t="s">
        <v>903</v>
      </c>
      <c r="D2959" t="s">
        <v>6759</v>
      </c>
      <c r="E2959" t="s">
        <v>6745</v>
      </c>
      <c r="F2959" t="s">
        <v>6760</v>
      </c>
      <c r="G2959" t="s">
        <v>769</v>
      </c>
      <c r="H2959" t="s">
        <v>29</v>
      </c>
      <c r="L2959" t="s">
        <v>771</v>
      </c>
      <c r="N2959">
        <v>1258647</v>
      </c>
      <c r="O2959" t="s">
        <v>31</v>
      </c>
      <c r="P2959" t="s">
        <v>769</v>
      </c>
    </row>
    <row r="2960" spans="1:16" hidden="1" x14ac:dyDescent="0.25">
      <c r="A2960" t="s">
        <v>1653</v>
      </c>
      <c r="B2960" t="s">
        <v>895</v>
      </c>
      <c r="D2960" t="s">
        <v>6761</v>
      </c>
      <c r="E2960" t="s">
        <v>6745</v>
      </c>
      <c r="F2960" t="s">
        <v>6762</v>
      </c>
      <c r="G2960" t="s">
        <v>769</v>
      </c>
      <c r="H2960" t="s">
        <v>36</v>
      </c>
      <c r="L2960" t="s">
        <v>771</v>
      </c>
      <c r="N2960">
        <v>1258647</v>
      </c>
      <c r="O2960" t="s">
        <v>31</v>
      </c>
      <c r="P2960" t="s">
        <v>769</v>
      </c>
    </row>
    <row r="2961" spans="1:16" hidden="1" x14ac:dyDescent="0.25">
      <c r="A2961" t="s">
        <v>1657</v>
      </c>
      <c r="B2961" t="s">
        <v>891</v>
      </c>
      <c r="D2961" t="s">
        <v>6763</v>
      </c>
      <c r="E2961" t="s">
        <v>6745</v>
      </c>
      <c r="F2961" t="s">
        <v>6764</v>
      </c>
      <c r="G2961" t="s">
        <v>769</v>
      </c>
      <c r="H2961" t="s">
        <v>36</v>
      </c>
      <c r="L2961" t="s">
        <v>771</v>
      </c>
      <c r="N2961">
        <v>1258647</v>
      </c>
      <c r="O2961" t="s">
        <v>31</v>
      </c>
      <c r="P2961" t="s">
        <v>769</v>
      </c>
    </row>
    <row r="2962" spans="1:16" hidden="1" x14ac:dyDescent="0.25">
      <c r="A2962" t="s">
        <v>1661</v>
      </c>
      <c r="B2962" t="s">
        <v>966</v>
      </c>
      <c r="D2962" t="s">
        <v>6765</v>
      </c>
      <c r="E2962" t="s">
        <v>6745</v>
      </c>
      <c r="F2962" t="s">
        <v>6766</v>
      </c>
      <c r="G2962" t="s">
        <v>769</v>
      </c>
      <c r="H2962" t="s">
        <v>36</v>
      </c>
      <c r="L2962" t="s">
        <v>771</v>
      </c>
      <c r="N2962">
        <v>1258647</v>
      </c>
      <c r="O2962" t="s">
        <v>31</v>
      </c>
      <c r="P2962" t="s">
        <v>769</v>
      </c>
    </row>
    <row r="2963" spans="1:16" hidden="1" x14ac:dyDescent="0.25">
      <c r="A2963" t="s">
        <v>1665</v>
      </c>
      <c r="B2963" t="s">
        <v>947</v>
      </c>
      <c r="D2963" t="s">
        <v>6767</v>
      </c>
      <c r="E2963" t="s">
        <v>6745</v>
      </c>
      <c r="F2963" t="s">
        <v>6768</v>
      </c>
      <c r="G2963" t="s">
        <v>769</v>
      </c>
      <c r="H2963" t="s">
        <v>29</v>
      </c>
      <c r="L2963" t="s">
        <v>771</v>
      </c>
      <c r="N2963">
        <v>1258647</v>
      </c>
      <c r="O2963" t="s">
        <v>31</v>
      </c>
      <c r="P2963" t="s">
        <v>769</v>
      </c>
    </row>
    <row r="2964" spans="1:16" hidden="1" x14ac:dyDescent="0.25">
      <c r="A2964" t="s">
        <v>1669</v>
      </c>
      <c r="B2964" t="s">
        <v>932</v>
      </c>
      <c r="D2964" t="s">
        <v>6769</v>
      </c>
      <c r="E2964" t="s">
        <v>6745</v>
      </c>
      <c r="F2964" t="s">
        <v>6770</v>
      </c>
      <c r="G2964" t="s">
        <v>769</v>
      </c>
      <c r="H2964" t="s">
        <v>36</v>
      </c>
      <c r="L2964" t="s">
        <v>771</v>
      </c>
      <c r="N2964">
        <v>1258647</v>
      </c>
      <c r="O2964" t="s">
        <v>31</v>
      </c>
      <c r="P2964" t="s">
        <v>769</v>
      </c>
    </row>
    <row r="2965" spans="1:16" hidden="1" x14ac:dyDescent="0.25">
      <c r="A2965" t="s">
        <v>1673</v>
      </c>
      <c r="B2965" t="s">
        <v>928</v>
      </c>
      <c r="D2965" t="s">
        <v>6771</v>
      </c>
      <c r="E2965" t="s">
        <v>6745</v>
      </c>
      <c r="F2965" t="s">
        <v>6772</v>
      </c>
      <c r="G2965" t="s">
        <v>769</v>
      </c>
      <c r="H2965" t="s">
        <v>36</v>
      </c>
      <c r="L2965" t="s">
        <v>771</v>
      </c>
      <c r="N2965">
        <v>1258647</v>
      </c>
      <c r="O2965" t="s">
        <v>31</v>
      </c>
      <c r="P2965" t="s">
        <v>769</v>
      </c>
    </row>
    <row r="2966" spans="1:16" hidden="1" x14ac:dyDescent="0.25">
      <c r="A2966" t="s">
        <v>1677</v>
      </c>
      <c r="B2966" t="s">
        <v>919</v>
      </c>
      <c r="D2966" t="s">
        <v>6773</v>
      </c>
      <c r="E2966" t="s">
        <v>6745</v>
      </c>
      <c r="F2966" t="s">
        <v>6774</v>
      </c>
      <c r="G2966" t="s">
        <v>769</v>
      </c>
      <c r="H2966" t="s">
        <v>36</v>
      </c>
      <c r="L2966" t="s">
        <v>771</v>
      </c>
      <c r="N2966">
        <v>1258647</v>
      </c>
      <c r="O2966" t="s">
        <v>31</v>
      </c>
      <c r="P2966" t="s">
        <v>769</v>
      </c>
    </row>
    <row r="2967" spans="1:16" hidden="1" x14ac:dyDescent="0.25">
      <c r="A2967" t="s">
        <v>1681</v>
      </c>
      <c r="B2967" t="s">
        <v>895</v>
      </c>
      <c r="D2967" t="s">
        <v>6775</v>
      </c>
      <c r="E2967" t="s">
        <v>6745</v>
      </c>
      <c r="F2967" t="s">
        <v>6776</v>
      </c>
      <c r="G2967" t="s">
        <v>769</v>
      </c>
      <c r="H2967" t="s">
        <v>29</v>
      </c>
      <c r="L2967" t="s">
        <v>771</v>
      </c>
      <c r="N2967">
        <v>1258647</v>
      </c>
      <c r="O2967" t="s">
        <v>31</v>
      </c>
      <c r="P2967" t="s">
        <v>769</v>
      </c>
    </row>
    <row r="2968" spans="1:16" hidden="1" x14ac:dyDescent="0.25">
      <c r="A2968" t="s">
        <v>1685</v>
      </c>
      <c r="B2968" t="s">
        <v>888</v>
      </c>
      <c r="D2968" t="s">
        <v>6777</v>
      </c>
      <c r="E2968" t="s">
        <v>6745</v>
      </c>
      <c r="F2968" t="s">
        <v>6778</v>
      </c>
      <c r="G2968" t="s">
        <v>769</v>
      </c>
      <c r="H2968" t="s">
        <v>29</v>
      </c>
      <c r="L2968" t="s">
        <v>771</v>
      </c>
      <c r="N2968">
        <v>1258647</v>
      </c>
      <c r="O2968" t="s">
        <v>31</v>
      </c>
      <c r="P2968" t="s">
        <v>769</v>
      </c>
    </row>
    <row r="2969" spans="1:16" hidden="1" x14ac:dyDescent="0.25">
      <c r="A2969" t="s">
        <v>1689</v>
      </c>
      <c r="B2969" t="s">
        <v>884</v>
      </c>
      <c r="D2969" t="s">
        <v>6779</v>
      </c>
      <c r="E2969" t="s">
        <v>6745</v>
      </c>
      <c r="F2969" t="s">
        <v>6780</v>
      </c>
      <c r="G2969" t="s">
        <v>769</v>
      </c>
      <c r="H2969" t="s">
        <v>36</v>
      </c>
      <c r="L2969" t="s">
        <v>771</v>
      </c>
      <c r="N2969">
        <v>1258647</v>
      </c>
      <c r="O2969" t="s">
        <v>31</v>
      </c>
      <c r="P2969" t="s">
        <v>769</v>
      </c>
    </row>
    <row r="2970" spans="1:16" hidden="1" x14ac:dyDescent="0.25">
      <c r="A2970" t="s">
        <v>1693</v>
      </c>
      <c r="B2970" t="s">
        <v>880</v>
      </c>
      <c r="D2970" t="s">
        <v>6781</v>
      </c>
      <c r="E2970" t="s">
        <v>6745</v>
      </c>
      <c r="F2970" t="s">
        <v>6782</v>
      </c>
      <c r="G2970" t="s">
        <v>769</v>
      </c>
      <c r="H2970" t="s">
        <v>29</v>
      </c>
      <c r="L2970" t="s">
        <v>771</v>
      </c>
      <c r="N2970">
        <v>1258647</v>
      </c>
      <c r="O2970" t="s">
        <v>31</v>
      </c>
      <c r="P2970" t="s">
        <v>769</v>
      </c>
    </row>
    <row r="2971" spans="1:16" hidden="1" x14ac:dyDescent="0.25">
      <c r="A2971" t="s">
        <v>1694</v>
      </c>
      <c r="B2971" t="s">
        <v>876</v>
      </c>
      <c r="D2971" t="s">
        <v>6783</v>
      </c>
      <c r="E2971" t="s">
        <v>6745</v>
      </c>
      <c r="F2971" t="s">
        <v>6784</v>
      </c>
      <c r="G2971" t="s">
        <v>769</v>
      </c>
      <c r="H2971" t="s">
        <v>29</v>
      </c>
      <c r="L2971" t="s">
        <v>771</v>
      </c>
      <c r="N2971">
        <v>1258647</v>
      </c>
      <c r="O2971" t="s">
        <v>31</v>
      </c>
      <c r="P2971" t="s">
        <v>769</v>
      </c>
    </row>
    <row r="2972" spans="1:16" hidden="1" x14ac:dyDescent="0.25">
      <c r="A2972" t="s">
        <v>1690</v>
      </c>
      <c r="B2972" t="s">
        <v>872</v>
      </c>
      <c r="D2972" t="s">
        <v>6785</v>
      </c>
      <c r="E2972" t="s">
        <v>6745</v>
      </c>
      <c r="F2972" t="s">
        <v>6786</v>
      </c>
      <c r="G2972" t="s">
        <v>769</v>
      </c>
      <c r="H2972" t="s">
        <v>29</v>
      </c>
      <c r="L2972" t="s">
        <v>771</v>
      </c>
      <c r="N2972">
        <v>1258647</v>
      </c>
      <c r="O2972" t="s">
        <v>31</v>
      </c>
      <c r="P2972" t="s">
        <v>769</v>
      </c>
    </row>
    <row r="2973" spans="1:16" hidden="1" x14ac:dyDescent="0.25">
      <c r="A2973" t="s">
        <v>1682</v>
      </c>
      <c r="B2973" t="s">
        <v>867</v>
      </c>
      <c r="D2973" t="s">
        <v>6787</v>
      </c>
      <c r="E2973" t="s">
        <v>6745</v>
      </c>
      <c r="F2973" t="s">
        <v>6788</v>
      </c>
      <c r="G2973" t="s">
        <v>769</v>
      </c>
      <c r="H2973" t="s">
        <v>36</v>
      </c>
      <c r="L2973" t="s">
        <v>771</v>
      </c>
      <c r="N2973">
        <v>1258647</v>
      </c>
      <c r="O2973" t="s">
        <v>31</v>
      </c>
      <c r="P2973" t="s">
        <v>769</v>
      </c>
    </row>
    <row r="2974" spans="1:16" hidden="1" x14ac:dyDescent="0.25">
      <c r="A2974" t="s">
        <v>1678</v>
      </c>
      <c r="B2974" t="s">
        <v>863</v>
      </c>
      <c r="D2974" t="s">
        <v>6789</v>
      </c>
      <c r="E2974" t="s">
        <v>6745</v>
      </c>
      <c r="F2974" t="s">
        <v>6790</v>
      </c>
      <c r="G2974" t="s">
        <v>769</v>
      </c>
      <c r="H2974" t="s">
        <v>29</v>
      </c>
      <c r="L2974" t="s">
        <v>771</v>
      </c>
      <c r="N2974">
        <v>1258647</v>
      </c>
      <c r="O2974" t="s">
        <v>31</v>
      </c>
      <c r="P2974" t="s">
        <v>769</v>
      </c>
    </row>
    <row r="2975" spans="1:16" hidden="1" x14ac:dyDescent="0.25">
      <c r="A2975" t="s">
        <v>1674</v>
      </c>
      <c r="B2975" t="s">
        <v>859</v>
      </c>
      <c r="D2975" t="s">
        <v>6791</v>
      </c>
      <c r="E2975" t="s">
        <v>6745</v>
      </c>
      <c r="F2975" t="s">
        <v>6792</v>
      </c>
      <c r="G2975" t="s">
        <v>769</v>
      </c>
      <c r="H2975" t="s">
        <v>29</v>
      </c>
      <c r="L2975" t="s">
        <v>771</v>
      </c>
      <c r="N2975">
        <v>1258647</v>
      </c>
      <c r="O2975" t="s">
        <v>31</v>
      </c>
      <c r="P2975" t="s">
        <v>769</v>
      </c>
    </row>
    <row r="2976" spans="1:16" hidden="1" x14ac:dyDescent="0.25">
      <c r="A2976" t="s">
        <v>1670</v>
      </c>
      <c r="B2976" t="s">
        <v>854</v>
      </c>
      <c r="D2976" t="s">
        <v>6793</v>
      </c>
      <c r="E2976" t="s">
        <v>6745</v>
      </c>
      <c r="F2976" t="s">
        <v>6794</v>
      </c>
      <c r="G2976" t="s">
        <v>769</v>
      </c>
      <c r="H2976" t="s">
        <v>29</v>
      </c>
      <c r="L2976" t="s">
        <v>771</v>
      </c>
      <c r="N2976">
        <v>1258647</v>
      </c>
      <c r="O2976" t="s">
        <v>31</v>
      </c>
      <c r="P2976" t="s">
        <v>769</v>
      </c>
    </row>
    <row r="2977" spans="1:16" hidden="1" x14ac:dyDescent="0.25">
      <c r="A2977" t="s">
        <v>1666</v>
      </c>
      <c r="B2977" t="s">
        <v>844</v>
      </c>
      <c r="D2977" t="s">
        <v>6795</v>
      </c>
      <c r="E2977" t="s">
        <v>6745</v>
      </c>
      <c r="F2977" t="s">
        <v>6796</v>
      </c>
      <c r="G2977" t="s">
        <v>769</v>
      </c>
      <c r="H2977" t="s">
        <v>29</v>
      </c>
      <c r="L2977" t="s">
        <v>771</v>
      </c>
      <c r="N2977">
        <v>1258647</v>
      </c>
      <c r="O2977" t="s">
        <v>31</v>
      </c>
      <c r="P2977" t="s">
        <v>769</v>
      </c>
    </row>
    <row r="2978" spans="1:16" hidden="1" x14ac:dyDescent="0.25">
      <c r="A2978" t="s">
        <v>1662</v>
      </c>
      <c r="B2978" t="s">
        <v>840</v>
      </c>
      <c r="D2978" t="s">
        <v>6797</v>
      </c>
      <c r="E2978" t="s">
        <v>6745</v>
      </c>
      <c r="F2978" t="s">
        <v>6798</v>
      </c>
      <c r="G2978" t="s">
        <v>769</v>
      </c>
      <c r="H2978" t="s">
        <v>29</v>
      </c>
      <c r="L2978" t="s">
        <v>771</v>
      </c>
      <c r="N2978">
        <v>1258647</v>
      </c>
      <c r="O2978" t="s">
        <v>31</v>
      </c>
      <c r="P2978" t="s">
        <v>769</v>
      </c>
    </row>
    <row r="2979" spans="1:16" hidden="1" x14ac:dyDescent="0.25">
      <c r="A2979" t="s">
        <v>1658</v>
      </c>
      <c r="B2979" t="s">
        <v>836</v>
      </c>
      <c r="D2979" t="s">
        <v>6799</v>
      </c>
      <c r="E2979" t="s">
        <v>6745</v>
      </c>
      <c r="F2979" t="s">
        <v>6800</v>
      </c>
      <c r="G2979" t="s">
        <v>769</v>
      </c>
      <c r="H2979" t="s">
        <v>36</v>
      </c>
      <c r="L2979" t="s">
        <v>771</v>
      </c>
      <c r="N2979">
        <v>1258647</v>
      </c>
      <c r="O2979" t="s">
        <v>31</v>
      </c>
      <c r="P2979" t="s">
        <v>769</v>
      </c>
    </row>
    <row r="2980" spans="1:16" hidden="1" x14ac:dyDescent="0.25">
      <c r="A2980" t="s">
        <v>1654</v>
      </c>
      <c r="B2980" t="s">
        <v>828</v>
      </c>
      <c r="D2980" t="s">
        <v>6801</v>
      </c>
      <c r="E2980" t="s">
        <v>6745</v>
      </c>
      <c r="F2980" t="s">
        <v>6802</v>
      </c>
      <c r="G2980" t="s">
        <v>769</v>
      </c>
      <c r="H2980" t="s">
        <v>29</v>
      </c>
      <c r="L2980" t="s">
        <v>771</v>
      </c>
      <c r="N2980">
        <v>1258647</v>
      </c>
      <c r="O2980" t="s">
        <v>31</v>
      </c>
      <c r="P2980" t="s">
        <v>769</v>
      </c>
    </row>
    <row r="2981" spans="1:16" hidden="1" x14ac:dyDescent="0.25">
      <c r="A2981" t="s">
        <v>1650</v>
      </c>
      <c r="B2981" t="s">
        <v>812</v>
      </c>
      <c r="D2981" t="s">
        <v>6803</v>
      </c>
      <c r="E2981" t="s">
        <v>6804</v>
      </c>
      <c r="F2981" t="s">
        <v>6805</v>
      </c>
      <c r="G2981" t="s">
        <v>769</v>
      </c>
      <c r="H2981" t="s">
        <v>29</v>
      </c>
      <c r="L2981" t="s">
        <v>771</v>
      </c>
      <c r="N2981">
        <v>1258647</v>
      </c>
      <c r="O2981" t="s">
        <v>31</v>
      </c>
      <c r="P2981" t="s">
        <v>769</v>
      </c>
    </row>
    <row r="2982" spans="1:16" hidden="1" x14ac:dyDescent="0.25">
      <c r="A2982" t="s">
        <v>1646</v>
      </c>
      <c r="B2982" t="s">
        <v>805</v>
      </c>
      <c r="D2982" t="s">
        <v>6806</v>
      </c>
      <c r="E2982" t="s">
        <v>6807</v>
      </c>
      <c r="F2982" t="s">
        <v>6808</v>
      </c>
      <c r="G2982" t="s">
        <v>769</v>
      </c>
      <c r="H2982" t="s">
        <v>36</v>
      </c>
      <c r="L2982" t="s">
        <v>771</v>
      </c>
      <c r="N2982">
        <v>1258647</v>
      </c>
      <c r="O2982" t="s">
        <v>31</v>
      </c>
      <c r="P2982" t="s">
        <v>769</v>
      </c>
    </row>
    <row r="2983" spans="1:16" hidden="1" x14ac:dyDescent="0.25">
      <c r="A2983" t="s">
        <v>1642</v>
      </c>
      <c r="B2983" t="s">
        <v>784</v>
      </c>
      <c r="D2983" t="s">
        <v>6809</v>
      </c>
      <c r="E2983" t="s">
        <v>6807</v>
      </c>
      <c r="F2983" t="s">
        <v>6810</v>
      </c>
      <c r="G2983" t="s">
        <v>769</v>
      </c>
      <c r="H2983" t="s">
        <v>29</v>
      </c>
      <c r="L2983" t="s">
        <v>771</v>
      </c>
      <c r="N2983">
        <v>1258647</v>
      </c>
      <c r="O2983" t="s">
        <v>31</v>
      </c>
      <c r="P2983" t="s">
        <v>769</v>
      </c>
    </row>
    <row r="2984" spans="1:16" hidden="1" x14ac:dyDescent="0.25">
      <c r="A2984" t="s">
        <v>1638</v>
      </c>
      <c r="B2984" t="s">
        <v>778</v>
      </c>
      <c r="D2984" t="s">
        <v>6811</v>
      </c>
      <c r="E2984" t="s">
        <v>6807</v>
      </c>
      <c r="F2984" t="s">
        <v>6812</v>
      </c>
      <c r="G2984" t="s">
        <v>769</v>
      </c>
      <c r="H2984" t="s">
        <v>36</v>
      </c>
      <c r="L2984" t="s">
        <v>771</v>
      </c>
      <c r="N2984">
        <v>1258647</v>
      </c>
      <c r="O2984" t="s">
        <v>31</v>
      </c>
      <c r="P2984" t="s">
        <v>769</v>
      </c>
    </row>
    <row r="2985" spans="1:16" hidden="1" x14ac:dyDescent="0.25">
      <c r="A2985" t="s">
        <v>1634</v>
      </c>
      <c r="B2985" t="s">
        <v>773</v>
      </c>
      <c r="D2985" t="s">
        <v>663</v>
      </c>
      <c r="E2985" t="s">
        <v>6807</v>
      </c>
      <c r="F2985" t="s">
        <v>6813</v>
      </c>
      <c r="G2985" t="s">
        <v>769</v>
      </c>
      <c r="H2985" t="s">
        <v>29</v>
      </c>
      <c r="L2985" t="s">
        <v>771</v>
      </c>
      <c r="N2985">
        <v>1258647</v>
      </c>
      <c r="O2985" t="s">
        <v>31</v>
      </c>
      <c r="P2985" t="s">
        <v>769</v>
      </c>
    </row>
    <row r="2986" spans="1:16" hidden="1" x14ac:dyDescent="0.25">
      <c r="A2986" t="s">
        <v>1630</v>
      </c>
      <c r="B2986" t="s">
        <v>765</v>
      </c>
      <c r="D2986" t="s">
        <v>664</v>
      </c>
      <c r="E2986" t="s">
        <v>6807</v>
      </c>
      <c r="F2986" t="s">
        <v>6814</v>
      </c>
      <c r="G2986" t="s">
        <v>769</v>
      </c>
      <c r="H2986" t="s">
        <v>36</v>
      </c>
      <c r="L2986" t="s">
        <v>771</v>
      </c>
      <c r="N2986">
        <v>1258647</v>
      </c>
      <c r="O2986" t="s">
        <v>31</v>
      </c>
      <c r="P2986" t="s">
        <v>769</v>
      </c>
    </row>
    <row r="2987" spans="1:16" hidden="1" x14ac:dyDescent="0.25">
      <c r="A2987" t="s">
        <v>1626</v>
      </c>
      <c r="B2987" t="s">
        <v>848</v>
      </c>
      <c r="D2987" t="s">
        <v>665</v>
      </c>
      <c r="E2987" t="s">
        <v>6807</v>
      </c>
      <c r="F2987" t="s">
        <v>6815</v>
      </c>
      <c r="G2987" t="s">
        <v>769</v>
      </c>
      <c r="H2987" t="s">
        <v>36</v>
      </c>
      <c r="L2987" t="s">
        <v>771</v>
      </c>
      <c r="N2987">
        <v>1258647</v>
      </c>
      <c r="O2987" t="s">
        <v>31</v>
      </c>
      <c r="P2987" t="s">
        <v>769</v>
      </c>
    </row>
    <row r="2988" spans="1:16" hidden="1" x14ac:dyDescent="0.25">
      <c r="A2988" t="s">
        <v>1622</v>
      </c>
      <c r="B2988" t="s">
        <v>832</v>
      </c>
      <c r="D2988" t="s">
        <v>666</v>
      </c>
      <c r="E2988" t="s">
        <v>6807</v>
      </c>
      <c r="F2988" t="s">
        <v>6816</v>
      </c>
      <c r="G2988" t="s">
        <v>769</v>
      </c>
      <c r="H2988" t="s">
        <v>36</v>
      </c>
      <c r="L2988" t="s">
        <v>771</v>
      </c>
      <c r="N2988">
        <v>1258647</v>
      </c>
      <c r="O2988" t="s">
        <v>31</v>
      </c>
      <c r="P2988" t="s">
        <v>769</v>
      </c>
    </row>
    <row r="2989" spans="1:16" hidden="1" x14ac:dyDescent="0.25">
      <c r="A2989" t="s">
        <v>1618</v>
      </c>
      <c r="B2989" t="s">
        <v>824</v>
      </c>
      <c r="D2989" t="s">
        <v>667</v>
      </c>
      <c r="E2989" t="s">
        <v>6807</v>
      </c>
      <c r="F2989" t="s">
        <v>6817</v>
      </c>
      <c r="G2989" t="s">
        <v>769</v>
      </c>
      <c r="H2989" t="s">
        <v>29</v>
      </c>
      <c r="L2989" t="s">
        <v>771</v>
      </c>
      <c r="N2989">
        <v>1258647</v>
      </c>
      <c r="O2989" t="s">
        <v>31</v>
      </c>
      <c r="P2989" t="s">
        <v>769</v>
      </c>
    </row>
    <row r="2990" spans="1:16" hidden="1" x14ac:dyDescent="0.25">
      <c r="A2990" t="s">
        <v>1614</v>
      </c>
      <c r="B2990" t="s">
        <v>820</v>
      </c>
      <c r="D2990" t="s">
        <v>668</v>
      </c>
      <c r="E2990" t="s">
        <v>6807</v>
      </c>
      <c r="F2990" t="s">
        <v>6818</v>
      </c>
      <c r="G2990" t="s">
        <v>769</v>
      </c>
      <c r="H2990" t="s">
        <v>29</v>
      </c>
      <c r="L2990" t="s">
        <v>771</v>
      </c>
      <c r="N2990">
        <v>1258647</v>
      </c>
      <c r="O2990" t="s">
        <v>31</v>
      </c>
      <c r="P2990" t="s">
        <v>769</v>
      </c>
    </row>
    <row r="2991" spans="1:16" hidden="1" x14ac:dyDescent="0.25">
      <c r="A2991" t="s">
        <v>1610</v>
      </c>
      <c r="B2991" t="s">
        <v>816</v>
      </c>
      <c r="D2991" t="s">
        <v>669</v>
      </c>
      <c r="E2991" t="s">
        <v>6807</v>
      </c>
      <c r="F2991" t="s">
        <v>6819</v>
      </c>
      <c r="G2991" t="s">
        <v>769</v>
      </c>
      <c r="H2991" t="s">
        <v>36</v>
      </c>
      <c r="L2991" t="s">
        <v>771</v>
      </c>
      <c r="N2991">
        <v>1258647</v>
      </c>
      <c r="O2991" t="s">
        <v>31</v>
      </c>
      <c r="P2991" t="s">
        <v>769</v>
      </c>
    </row>
    <row r="2992" spans="1:16" hidden="1" x14ac:dyDescent="0.25">
      <c r="A2992" t="s">
        <v>1606</v>
      </c>
      <c r="B2992" t="s">
        <v>805</v>
      </c>
      <c r="D2992" t="s">
        <v>670</v>
      </c>
      <c r="E2992" t="s">
        <v>6807</v>
      </c>
      <c r="F2992" t="s">
        <v>6820</v>
      </c>
      <c r="G2992" t="s">
        <v>769</v>
      </c>
      <c r="H2992" t="s">
        <v>29</v>
      </c>
      <c r="L2992" t="s">
        <v>771</v>
      </c>
      <c r="N2992">
        <v>1258647</v>
      </c>
      <c r="O2992" t="s">
        <v>31</v>
      </c>
      <c r="P2992" t="s">
        <v>769</v>
      </c>
    </row>
    <row r="2993" spans="1:16" hidden="1" x14ac:dyDescent="0.25">
      <c r="A2993" t="s">
        <v>1602</v>
      </c>
      <c r="B2993" t="s">
        <v>801</v>
      </c>
      <c r="D2993" t="s">
        <v>671</v>
      </c>
      <c r="E2993" t="s">
        <v>6807</v>
      </c>
      <c r="F2993" t="s">
        <v>6821</v>
      </c>
      <c r="G2993" t="s">
        <v>769</v>
      </c>
      <c r="H2993" t="s">
        <v>29</v>
      </c>
      <c r="L2993" t="s">
        <v>771</v>
      </c>
      <c r="N2993">
        <v>1258647</v>
      </c>
      <c r="O2993" t="s">
        <v>31</v>
      </c>
      <c r="P2993" t="s">
        <v>769</v>
      </c>
    </row>
    <row r="2994" spans="1:16" hidden="1" x14ac:dyDescent="0.25">
      <c r="A2994" t="s">
        <v>45</v>
      </c>
      <c r="B2994" t="s">
        <v>797</v>
      </c>
      <c r="D2994" t="s">
        <v>672</v>
      </c>
      <c r="E2994" t="s">
        <v>6807</v>
      </c>
      <c r="F2994" t="s">
        <v>6822</v>
      </c>
      <c r="G2994" t="s">
        <v>769</v>
      </c>
      <c r="H2994" t="s">
        <v>29</v>
      </c>
      <c r="L2994" t="s">
        <v>771</v>
      </c>
      <c r="N2994">
        <v>1258647</v>
      </c>
      <c r="O2994" t="s">
        <v>31</v>
      </c>
      <c r="P2994" t="s">
        <v>769</v>
      </c>
    </row>
    <row r="2995" spans="1:16" hidden="1" x14ac:dyDescent="0.25">
      <c r="A2995" t="s">
        <v>1595</v>
      </c>
      <c r="B2995" t="s">
        <v>792</v>
      </c>
      <c r="D2995" t="s">
        <v>673</v>
      </c>
      <c r="E2995" t="s">
        <v>6807</v>
      </c>
      <c r="F2995" t="s">
        <v>6823</v>
      </c>
      <c r="G2995" t="s">
        <v>769</v>
      </c>
      <c r="H2995" t="s">
        <v>36</v>
      </c>
      <c r="L2995" t="s">
        <v>771</v>
      </c>
      <c r="N2995">
        <v>1258647</v>
      </c>
      <c r="O2995" t="s">
        <v>31</v>
      </c>
      <c r="P2995" t="s">
        <v>769</v>
      </c>
    </row>
    <row r="2996" spans="1:16" hidden="1" x14ac:dyDescent="0.25">
      <c r="A2996" t="s">
        <v>1591</v>
      </c>
      <c r="B2996" t="s">
        <v>788</v>
      </c>
      <c r="D2996" t="s">
        <v>674</v>
      </c>
      <c r="E2996" t="s">
        <v>6807</v>
      </c>
      <c r="F2996" t="s">
        <v>6824</v>
      </c>
      <c r="G2996" t="s">
        <v>769</v>
      </c>
      <c r="H2996" t="s">
        <v>29</v>
      </c>
      <c r="L2996" t="s">
        <v>771</v>
      </c>
      <c r="N2996">
        <v>1258647</v>
      </c>
      <c r="O2996" t="s">
        <v>31</v>
      </c>
      <c r="P2996" t="s">
        <v>769</v>
      </c>
    </row>
    <row r="2997" spans="1:16" hidden="1" x14ac:dyDescent="0.25">
      <c r="A2997" t="s">
        <v>1587</v>
      </c>
      <c r="B2997" t="s">
        <v>765</v>
      </c>
      <c r="D2997" t="s">
        <v>676</v>
      </c>
      <c r="E2997" t="s">
        <v>6807</v>
      </c>
      <c r="F2997" t="s">
        <v>6825</v>
      </c>
      <c r="G2997" t="s">
        <v>769</v>
      </c>
      <c r="H2997" t="s">
        <v>29</v>
      </c>
      <c r="L2997" t="s">
        <v>771</v>
      </c>
      <c r="N2997">
        <v>1258647</v>
      </c>
      <c r="O2997" t="s">
        <v>31</v>
      </c>
      <c r="P2997" t="s">
        <v>769</v>
      </c>
    </row>
    <row r="2998" spans="1:16" hidden="1" x14ac:dyDescent="0.25">
      <c r="A2998" t="s">
        <v>1433</v>
      </c>
      <c r="B2998" t="s">
        <v>1622</v>
      </c>
      <c r="D2998" t="s">
        <v>677</v>
      </c>
      <c r="E2998" t="s">
        <v>6807</v>
      </c>
      <c r="F2998" t="s">
        <v>6826</v>
      </c>
      <c r="G2998" t="s">
        <v>769</v>
      </c>
      <c r="H2998" t="s">
        <v>29</v>
      </c>
      <c r="L2998" t="s">
        <v>771</v>
      </c>
      <c r="N2998">
        <v>1258647</v>
      </c>
      <c r="O2998" t="s">
        <v>31</v>
      </c>
      <c r="P2998" t="s">
        <v>769</v>
      </c>
    </row>
    <row r="2999" spans="1:16" hidden="1" x14ac:dyDescent="0.25">
      <c r="A2999" t="s">
        <v>285</v>
      </c>
      <c r="B2999" t="s">
        <v>1618</v>
      </c>
      <c r="D2999" t="s">
        <v>678</v>
      </c>
      <c r="E2999" t="s">
        <v>6807</v>
      </c>
      <c r="F2999" t="s">
        <v>6827</v>
      </c>
      <c r="G2999" t="s">
        <v>769</v>
      </c>
      <c r="H2999" t="s">
        <v>29</v>
      </c>
      <c r="L2999" t="s">
        <v>771</v>
      </c>
      <c r="N2999">
        <v>1258647</v>
      </c>
      <c r="O2999" t="s">
        <v>31</v>
      </c>
      <c r="P2999" t="s">
        <v>769</v>
      </c>
    </row>
    <row r="3000" spans="1:16" hidden="1" x14ac:dyDescent="0.25">
      <c r="A3000" t="s">
        <v>6828</v>
      </c>
      <c r="B3000" t="s">
        <v>1618</v>
      </c>
      <c r="D3000" t="s">
        <v>679</v>
      </c>
      <c r="E3000" t="s">
        <v>6807</v>
      </c>
      <c r="F3000" t="s">
        <v>6829</v>
      </c>
      <c r="G3000" t="s">
        <v>769</v>
      </c>
      <c r="H3000" t="s">
        <v>29</v>
      </c>
      <c r="L3000" t="s">
        <v>771</v>
      </c>
      <c r="N3000">
        <v>1258647</v>
      </c>
      <c r="O3000" t="s">
        <v>31</v>
      </c>
      <c r="P3000" t="s">
        <v>769</v>
      </c>
    </row>
    <row r="3001" spans="1:16" hidden="1" x14ac:dyDescent="0.25">
      <c r="A3001" t="s">
        <v>1519</v>
      </c>
      <c r="B3001" t="s">
        <v>1309</v>
      </c>
      <c r="D3001" t="s">
        <v>680</v>
      </c>
      <c r="E3001" t="s">
        <v>6807</v>
      </c>
      <c r="F3001" t="s">
        <v>6830</v>
      </c>
      <c r="G3001" t="s">
        <v>769</v>
      </c>
      <c r="H3001" t="s">
        <v>36</v>
      </c>
      <c r="L3001" t="s">
        <v>771</v>
      </c>
      <c r="N3001">
        <v>1258647</v>
      </c>
      <c r="O3001" t="s">
        <v>31</v>
      </c>
      <c r="P3001" t="s">
        <v>769</v>
      </c>
    </row>
    <row r="3002" spans="1:16" hidden="1" x14ac:dyDescent="0.25">
      <c r="A3002" t="s">
        <v>1523</v>
      </c>
      <c r="B3002" t="s">
        <v>1312</v>
      </c>
      <c r="D3002" t="s">
        <v>681</v>
      </c>
      <c r="E3002" t="s">
        <v>6807</v>
      </c>
      <c r="F3002" t="s">
        <v>6831</v>
      </c>
      <c r="G3002" t="s">
        <v>769</v>
      </c>
      <c r="H3002" t="s">
        <v>29</v>
      </c>
      <c r="L3002" t="s">
        <v>771</v>
      </c>
      <c r="N3002">
        <v>1258647</v>
      </c>
      <c r="O3002" t="s">
        <v>31</v>
      </c>
      <c r="P3002" t="s">
        <v>769</v>
      </c>
    </row>
    <row r="3003" spans="1:16" hidden="1" x14ac:dyDescent="0.25">
      <c r="A3003" t="s">
        <v>1527</v>
      </c>
      <c r="B3003" t="s">
        <v>1316</v>
      </c>
      <c r="D3003" t="s">
        <v>682</v>
      </c>
      <c r="E3003" t="s">
        <v>6807</v>
      </c>
      <c r="F3003" t="s">
        <v>6832</v>
      </c>
      <c r="G3003" t="s">
        <v>769</v>
      </c>
      <c r="H3003" t="s">
        <v>36</v>
      </c>
      <c r="L3003" t="s">
        <v>771</v>
      </c>
      <c r="N3003">
        <v>1258647</v>
      </c>
      <c r="O3003" t="s">
        <v>31</v>
      </c>
      <c r="P3003" t="s">
        <v>769</v>
      </c>
    </row>
    <row r="3004" spans="1:16" hidden="1" x14ac:dyDescent="0.25">
      <c r="A3004" t="s">
        <v>1531</v>
      </c>
      <c r="B3004" t="s">
        <v>1320</v>
      </c>
      <c r="D3004" t="s">
        <v>683</v>
      </c>
      <c r="E3004" t="s">
        <v>6807</v>
      </c>
      <c r="F3004" t="s">
        <v>6833</v>
      </c>
      <c r="G3004" t="s">
        <v>769</v>
      </c>
      <c r="H3004" t="s">
        <v>29</v>
      </c>
      <c r="L3004" t="s">
        <v>771</v>
      </c>
      <c r="N3004">
        <v>1258647</v>
      </c>
      <c r="O3004" t="s">
        <v>31</v>
      </c>
      <c r="P3004" t="s">
        <v>769</v>
      </c>
    </row>
    <row r="3005" spans="1:16" hidden="1" x14ac:dyDescent="0.25">
      <c r="A3005" t="s">
        <v>1535</v>
      </c>
      <c r="B3005" t="s">
        <v>1324</v>
      </c>
      <c r="D3005" t="s">
        <v>685</v>
      </c>
      <c r="E3005" t="s">
        <v>6807</v>
      </c>
      <c r="F3005" t="s">
        <v>6834</v>
      </c>
      <c r="G3005" t="s">
        <v>769</v>
      </c>
      <c r="H3005" t="s">
        <v>29</v>
      </c>
      <c r="L3005" t="s">
        <v>771</v>
      </c>
      <c r="N3005">
        <v>1258647</v>
      </c>
      <c r="O3005" t="s">
        <v>31</v>
      </c>
      <c r="P3005" t="s">
        <v>769</v>
      </c>
    </row>
    <row r="3006" spans="1:16" hidden="1" x14ac:dyDescent="0.25">
      <c r="A3006" t="s">
        <v>1539</v>
      </c>
      <c r="B3006" t="s">
        <v>1328</v>
      </c>
      <c r="D3006" t="s">
        <v>686</v>
      </c>
      <c r="E3006" t="s">
        <v>6807</v>
      </c>
      <c r="F3006" t="s">
        <v>6835</v>
      </c>
      <c r="G3006" t="s">
        <v>769</v>
      </c>
      <c r="H3006" t="s">
        <v>36</v>
      </c>
      <c r="L3006" t="s">
        <v>771</v>
      </c>
      <c r="N3006">
        <v>1258647</v>
      </c>
      <c r="O3006" t="s">
        <v>31</v>
      </c>
      <c r="P3006" t="s">
        <v>769</v>
      </c>
    </row>
    <row r="3007" spans="1:16" hidden="1" x14ac:dyDescent="0.25">
      <c r="A3007" t="s">
        <v>1543</v>
      </c>
      <c r="B3007" t="s">
        <v>1332</v>
      </c>
      <c r="D3007" t="s">
        <v>687</v>
      </c>
      <c r="E3007" t="s">
        <v>6807</v>
      </c>
      <c r="F3007" t="s">
        <v>6836</v>
      </c>
      <c r="G3007" t="s">
        <v>769</v>
      </c>
      <c r="H3007" t="s">
        <v>29</v>
      </c>
      <c r="L3007" t="s">
        <v>771</v>
      </c>
      <c r="N3007">
        <v>1258647</v>
      </c>
      <c r="O3007" t="s">
        <v>31</v>
      </c>
      <c r="P3007" t="s">
        <v>769</v>
      </c>
    </row>
    <row r="3008" spans="1:16" hidden="1" x14ac:dyDescent="0.25">
      <c r="A3008" t="s">
        <v>1547</v>
      </c>
      <c r="B3008" t="s">
        <v>1337</v>
      </c>
      <c r="D3008" t="s">
        <v>688</v>
      </c>
      <c r="E3008" t="s">
        <v>6807</v>
      </c>
      <c r="F3008" t="s">
        <v>6837</v>
      </c>
      <c r="G3008" t="s">
        <v>769</v>
      </c>
      <c r="H3008" t="s">
        <v>29</v>
      </c>
      <c r="L3008" t="s">
        <v>771</v>
      </c>
      <c r="N3008">
        <v>1258647</v>
      </c>
      <c r="O3008" t="s">
        <v>31</v>
      </c>
      <c r="P3008" t="s">
        <v>769</v>
      </c>
    </row>
    <row r="3009" spans="1:16" hidden="1" x14ac:dyDescent="0.25">
      <c r="A3009" t="s">
        <v>1551</v>
      </c>
      <c r="B3009" t="s">
        <v>1341</v>
      </c>
      <c r="D3009" t="s">
        <v>689</v>
      </c>
      <c r="E3009" t="s">
        <v>6807</v>
      </c>
      <c r="F3009" t="s">
        <v>6838</v>
      </c>
      <c r="G3009" t="s">
        <v>769</v>
      </c>
      <c r="H3009" t="s">
        <v>29</v>
      </c>
      <c r="L3009" t="s">
        <v>771</v>
      </c>
      <c r="N3009">
        <v>1258647</v>
      </c>
      <c r="O3009" t="s">
        <v>31</v>
      </c>
      <c r="P3009" t="s">
        <v>769</v>
      </c>
    </row>
    <row r="3010" spans="1:16" hidden="1" x14ac:dyDescent="0.25">
      <c r="A3010" t="s">
        <v>1555</v>
      </c>
      <c r="B3010" t="s">
        <v>1345</v>
      </c>
      <c r="D3010" t="s">
        <v>690</v>
      </c>
      <c r="E3010" t="s">
        <v>6807</v>
      </c>
      <c r="F3010" t="s">
        <v>6839</v>
      </c>
      <c r="G3010" t="s">
        <v>769</v>
      </c>
      <c r="H3010" t="s">
        <v>36</v>
      </c>
      <c r="L3010" t="s">
        <v>771</v>
      </c>
      <c r="N3010">
        <v>1258647</v>
      </c>
      <c r="O3010" t="s">
        <v>31</v>
      </c>
      <c r="P3010" t="s">
        <v>769</v>
      </c>
    </row>
    <row r="3011" spans="1:16" hidden="1" x14ac:dyDescent="0.25">
      <c r="A3011" t="s">
        <v>1559</v>
      </c>
      <c r="B3011" t="s">
        <v>1350</v>
      </c>
      <c r="C3011" t="s">
        <v>59</v>
      </c>
      <c r="D3011" t="s">
        <v>692</v>
      </c>
      <c r="E3011" t="s">
        <v>6807</v>
      </c>
      <c r="F3011" t="s">
        <v>6840</v>
      </c>
      <c r="G3011" t="s">
        <v>769</v>
      </c>
      <c r="H3011" t="s">
        <v>29</v>
      </c>
      <c r="L3011" t="s">
        <v>771</v>
      </c>
      <c r="N3011">
        <v>1258647</v>
      </c>
      <c r="O3011" t="s">
        <v>31</v>
      </c>
      <c r="P3011" t="s">
        <v>769</v>
      </c>
    </row>
    <row r="3012" spans="1:16" hidden="1" x14ac:dyDescent="0.25">
      <c r="A3012" t="s">
        <v>1563</v>
      </c>
      <c r="B3012" t="s">
        <v>1354</v>
      </c>
      <c r="D3012" t="s">
        <v>693</v>
      </c>
      <c r="E3012" t="s">
        <v>6807</v>
      </c>
      <c r="F3012" t="s">
        <v>6841</v>
      </c>
      <c r="G3012" t="s">
        <v>769</v>
      </c>
      <c r="H3012" t="s">
        <v>36</v>
      </c>
      <c r="L3012" t="s">
        <v>771</v>
      </c>
      <c r="N3012">
        <v>1258647</v>
      </c>
      <c r="O3012" t="s">
        <v>31</v>
      </c>
      <c r="P3012" t="s">
        <v>769</v>
      </c>
    </row>
    <row r="3013" spans="1:16" hidden="1" x14ac:dyDescent="0.25">
      <c r="A3013" t="s">
        <v>1010</v>
      </c>
      <c r="B3013" t="s">
        <v>1358</v>
      </c>
      <c r="C3013" t="s">
        <v>1618</v>
      </c>
      <c r="D3013" t="s">
        <v>694</v>
      </c>
      <c r="E3013" t="s">
        <v>6807</v>
      </c>
      <c r="F3013" t="s">
        <v>6842</v>
      </c>
      <c r="G3013" t="s">
        <v>769</v>
      </c>
      <c r="H3013" t="s">
        <v>36</v>
      </c>
      <c r="L3013" t="s">
        <v>771</v>
      </c>
      <c r="N3013">
        <v>1258647</v>
      </c>
      <c r="O3013" t="s">
        <v>31</v>
      </c>
      <c r="P3013" t="s">
        <v>769</v>
      </c>
    </row>
    <row r="3014" spans="1:16" hidden="1" x14ac:dyDescent="0.25">
      <c r="A3014" t="s">
        <v>1570</v>
      </c>
      <c r="B3014" t="s">
        <v>1362</v>
      </c>
      <c r="D3014" t="s">
        <v>695</v>
      </c>
      <c r="E3014" t="s">
        <v>6807</v>
      </c>
      <c r="F3014" t="s">
        <v>6843</v>
      </c>
      <c r="G3014" t="s">
        <v>769</v>
      </c>
      <c r="H3014" t="s">
        <v>36</v>
      </c>
      <c r="L3014" t="s">
        <v>771</v>
      </c>
      <c r="N3014">
        <v>1258647</v>
      </c>
      <c r="O3014" t="s">
        <v>31</v>
      </c>
      <c r="P3014" t="s">
        <v>769</v>
      </c>
    </row>
    <row r="3015" spans="1:16" hidden="1" x14ac:dyDescent="0.25">
      <c r="A3015" t="s">
        <v>1574</v>
      </c>
      <c r="B3015" t="s">
        <v>1366</v>
      </c>
      <c r="D3015" t="s">
        <v>696</v>
      </c>
      <c r="E3015" t="s">
        <v>6807</v>
      </c>
      <c r="F3015" t="s">
        <v>6844</v>
      </c>
      <c r="G3015" t="s">
        <v>769</v>
      </c>
      <c r="H3015" t="s">
        <v>29</v>
      </c>
      <c r="L3015" t="s">
        <v>771</v>
      </c>
      <c r="N3015">
        <v>1258647</v>
      </c>
      <c r="O3015" t="s">
        <v>31</v>
      </c>
      <c r="P3015" t="s">
        <v>769</v>
      </c>
    </row>
    <row r="3016" spans="1:16" hidden="1" x14ac:dyDescent="0.25">
      <c r="A3016" t="s">
        <v>1578</v>
      </c>
      <c r="B3016" t="s">
        <v>1370</v>
      </c>
      <c r="D3016" t="s">
        <v>697</v>
      </c>
      <c r="E3016" t="s">
        <v>6807</v>
      </c>
      <c r="F3016" t="s">
        <v>6845</v>
      </c>
      <c r="G3016" t="s">
        <v>769</v>
      </c>
      <c r="H3016" t="s">
        <v>36</v>
      </c>
      <c r="L3016" t="s">
        <v>771</v>
      </c>
      <c r="N3016">
        <v>1258647</v>
      </c>
      <c r="O3016" t="s">
        <v>31</v>
      </c>
      <c r="P3016" t="s">
        <v>769</v>
      </c>
    </row>
    <row r="3017" spans="1:16" hidden="1" x14ac:dyDescent="0.25">
      <c r="A3017" t="s">
        <v>1582</v>
      </c>
      <c r="B3017" t="s">
        <v>1374</v>
      </c>
      <c r="D3017" t="s">
        <v>698</v>
      </c>
      <c r="E3017" t="s">
        <v>6807</v>
      </c>
      <c r="F3017" t="s">
        <v>6846</v>
      </c>
      <c r="G3017" t="s">
        <v>769</v>
      </c>
      <c r="H3017" t="s">
        <v>36</v>
      </c>
      <c r="L3017" t="s">
        <v>771</v>
      </c>
      <c r="N3017">
        <v>1258647</v>
      </c>
      <c r="O3017" t="s">
        <v>31</v>
      </c>
      <c r="P3017" t="s">
        <v>769</v>
      </c>
    </row>
    <row r="3018" spans="1:16" hidden="1" x14ac:dyDescent="0.25">
      <c r="A3018" t="s">
        <v>1586</v>
      </c>
      <c r="B3018" t="s">
        <v>1379</v>
      </c>
      <c r="D3018" t="s">
        <v>6847</v>
      </c>
      <c r="E3018" t="s">
        <v>6807</v>
      </c>
      <c r="F3018" t="s">
        <v>6848</v>
      </c>
      <c r="G3018" t="s">
        <v>769</v>
      </c>
      <c r="H3018" t="s">
        <v>36</v>
      </c>
      <c r="L3018" t="s">
        <v>771</v>
      </c>
      <c r="N3018">
        <v>1258647</v>
      </c>
      <c r="O3018" t="s">
        <v>31</v>
      </c>
      <c r="P3018" t="s">
        <v>769</v>
      </c>
    </row>
    <row r="3019" spans="1:16" hidden="1" x14ac:dyDescent="0.25">
      <c r="A3019" t="s">
        <v>1590</v>
      </c>
      <c r="B3019" t="s">
        <v>1383</v>
      </c>
      <c r="D3019" t="s">
        <v>6849</v>
      </c>
      <c r="E3019" t="s">
        <v>6807</v>
      </c>
      <c r="F3019" t="s">
        <v>6850</v>
      </c>
      <c r="G3019" t="s">
        <v>769</v>
      </c>
      <c r="H3019" t="s">
        <v>29</v>
      </c>
      <c r="L3019" t="s">
        <v>771</v>
      </c>
      <c r="N3019">
        <v>1258647</v>
      </c>
      <c r="O3019" t="s">
        <v>31</v>
      </c>
      <c r="P3019" t="s">
        <v>769</v>
      </c>
    </row>
    <row r="3020" spans="1:16" hidden="1" x14ac:dyDescent="0.25">
      <c r="A3020" t="s">
        <v>1594</v>
      </c>
      <c r="B3020" t="s">
        <v>1387</v>
      </c>
      <c r="D3020" t="s">
        <v>6851</v>
      </c>
      <c r="E3020" t="s">
        <v>6807</v>
      </c>
      <c r="F3020" t="s">
        <v>6852</v>
      </c>
      <c r="G3020" t="s">
        <v>769</v>
      </c>
      <c r="H3020" t="s">
        <v>29</v>
      </c>
      <c r="L3020" t="s">
        <v>771</v>
      </c>
      <c r="N3020">
        <v>1258647</v>
      </c>
      <c r="O3020" t="s">
        <v>31</v>
      </c>
      <c r="P3020" t="s">
        <v>769</v>
      </c>
    </row>
    <row r="3021" spans="1:16" hidden="1" x14ac:dyDescent="0.25">
      <c r="A3021" t="s">
        <v>1598</v>
      </c>
      <c r="B3021" t="s">
        <v>1391</v>
      </c>
      <c r="D3021" t="s">
        <v>6853</v>
      </c>
      <c r="E3021" t="s">
        <v>6807</v>
      </c>
      <c r="F3021" t="s">
        <v>6854</v>
      </c>
      <c r="G3021" t="s">
        <v>769</v>
      </c>
      <c r="H3021" t="s">
        <v>36</v>
      </c>
      <c r="L3021" t="s">
        <v>771</v>
      </c>
      <c r="N3021">
        <v>1258647</v>
      </c>
      <c r="O3021" t="s">
        <v>31</v>
      </c>
      <c r="P3021" t="s">
        <v>769</v>
      </c>
    </row>
    <row r="3022" spans="1:16" hidden="1" x14ac:dyDescent="0.25">
      <c r="A3022" t="s">
        <v>1601</v>
      </c>
      <c r="B3022" t="s">
        <v>1395</v>
      </c>
      <c r="D3022" t="s">
        <v>6855</v>
      </c>
      <c r="E3022" t="s">
        <v>6807</v>
      </c>
      <c r="F3022" t="s">
        <v>6856</v>
      </c>
      <c r="G3022" t="s">
        <v>769</v>
      </c>
      <c r="H3022" t="s">
        <v>29</v>
      </c>
      <c r="L3022" t="s">
        <v>771</v>
      </c>
      <c r="N3022">
        <v>1258647</v>
      </c>
      <c r="O3022" t="s">
        <v>31</v>
      </c>
      <c r="P3022" t="s">
        <v>769</v>
      </c>
    </row>
    <row r="3023" spans="1:16" hidden="1" x14ac:dyDescent="0.25">
      <c r="A3023" t="s">
        <v>1605</v>
      </c>
      <c r="B3023" t="s">
        <v>1399</v>
      </c>
      <c r="D3023" t="s">
        <v>6857</v>
      </c>
      <c r="E3023" t="s">
        <v>6807</v>
      </c>
      <c r="F3023" t="s">
        <v>6858</v>
      </c>
      <c r="G3023" t="s">
        <v>769</v>
      </c>
      <c r="H3023" t="s">
        <v>29</v>
      </c>
      <c r="L3023" t="s">
        <v>771</v>
      </c>
      <c r="N3023">
        <v>1258647</v>
      </c>
      <c r="O3023" t="s">
        <v>31</v>
      </c>
      <c r="P3023" t="s">
        <v>769</v>
      </c>
    </row>
    <row r="3024" spans="1:16" hidden="1" x14ac:dyDescent="0.25">
      <c r="A3024" t="s">
        <v>1609</v>
      </c>
      <c r="B3024" t="s">
        <v>1403</v>
      </c>
      <c r="D3024" t="s">
        <v>6859</v>
      </c>
      <c r="E3024" t="s">
        <v>6807</v>
      </c>
      <c r="F3024" t="s">
        <v>6860</v>
      </c>
      <c r="G3024" t="s">
        <v>769</v>
      </c>
      <c r="H3024" t="s">
        <v>29</v>
      </c>
      <c r="L3024" t="s">
        <v>771</v>
      </c>
      <c r="N3024">
        <v>1258647</v>
      </c>
      <c r="O3024" t="s">
        <v>31</v>
      </c>
      <c r="P3024" t="s">
        <v>769</v>
      </c>
    </row>
    <row r="3025" spans="1:16" hidden="1" x14ac:dyDescent="0.25">
      <c r="A3025" t="s">
        <v>1613</v>
      </c>
      <c r="B3025" t="s">
        <v>1407</v>
      </c>
      <c r="D3025" t="s">
        <v>6861</v>
      </c>
      <c r="E3025" t="s">
        <v>6807</v>
      </c>
      <c r="F3025" t="s">
        <v>6862</v>
      </c>
      <c r="G3025" t="s">
        <v>769</v>
      </c>
      <c r="H3025" t="s">
        <v>36</v>
      </c>
      <c r="L3025" t="s">
        <v>771</v>
      </c>
      <c r="N3025">
        <v>1258647</v>
      </c>
      <c r="O3025" t="s">
        <v>31</v>
      </c>
      <c r="P3025" t="s">
        <v>769</v>
      </c>
    </row>
    <row r="3026" spans="1:16" hidden="1" x14ac:dyDescent="0.25">
      <c r="A3026" t="s">
        <v>1617</v>
      </c>
      <c r="B3026" t="s">
        <v>1411</v>
      </c>
      <c r="D3026" t="s">
        <v>6863</v>
      </c>
      <c r="E3026" t="s">
        <v>6807</v>
      </c>
      <c r="F3026" t="s">
        <v>6864</v>
      </c>
      <c r="G3026" t="s">
        <v>769</v>
      </c>
      <c r="H3026" t="s">
        <v>29</v>
      </c>
      <c r="L3026" t="s">
        <v>771</v>
      </c>
      <c r="N3026">
        <v>1258647</v>
      </c>
      <c r="O3026" t="s">
        <v>31</v>
      </c>
      <c r="P3026" t="s">
        <v>769</v>
      </c>
    </row>
    <row r="3027" spans="1:16" hidden="1" x14ac:dyDescent="0.25">
      <c r="A3027" t="s">
        <v>1621</v>
      </c>
      <c r="B3027" t="s">
        <v>1415</v>
      </c>
      <c r="D3027" t="s">
        <v>6865</v>
      </c>
      <c r="E3027" t="s">
        <v>6807</v>
      </c>
      <c r="F3027" t="s">
        <v>6866</v>
      </c>
      <c r="G3027" t="s">
        <v>769</v>
      </c>
      <c r="H3027" t="s">
        <v>29</v>
      </c>
      <c r="L3027" t="s">
        <v>771</v>
      </c>
      <c r="N3027">
        <v>1258647</v>
      </c>
      <c r="O3027" t="s">
        <v>31</v>
      </c>
      <c r="P3027" t="s">
        <v>769</v>
      </c>
    </row>
    <row r="3028" spans="1:16" hidden="1" x14ac:dyDescent="0.25">
      <c r="A3028" t="s">
        <v>1625</v>
      </c>
      <c r="B3028" t="s">
        <v>1419</v>
      </c>
      <c r="D3028" t="s">
        <v>6867</v>
      </c>
      <c r="E3028" t="s">
        <v>6807</v>
      </c>
      <c r="F3028" t="s">
        <v>6868</v>
      </c>
      <c r="G3028" t="s">
        <v>769</v>
      </c>
      <c r="H3028" t="s">
        <v>29</v>
      </c>
      <c r="L3028" t="s">
        <v>771</v>
      </c>
      <c r="N3028">
        <v>1258647</v>
      </c>
      <c r="O3028" t="s">
        <v>31</v>
      </c>
      <c r="P3028" t="s">
        <v>769</v>
      </c>
    </row>
    <row r="3029" spans="1:16" hidden="1" x14ac:dyDescent="0.25">
      <c r="A3029" t="s">
        <v>1629</v>
      </c>
      <c r="B3029" t="s">
        <v>1423</v>
      </c>
      <c r="D3029" t="s">
        <v>6869</v>
      </c>
      <c r="E3029" t="s">
        <v>6807</v>
      </c>
      <c r="F3029" t="s">
        <v>6870</v>
      </c>
      <c r="G3029" t="s">
        <v>769</v>
      </c>
      <c r="H3029" t="s">
        <v>29</v>
      </c>
      <c r="L3029" t="s">
        <v>771</v>
      </c>
      <c r="N3029">
        <v>1258647</v>
      </c>
      <c r="O3029" t="s">
        <v>31</v>
      </c>
      <c r="P3029" t="s">
        <v>769</v>
      </c>
    </row>
    <row r="3030" spans="1:16" hidden="1" x14ac:dyDescent="0.25">
      <c r="A3030" t="s">
        <v>1633</v>
      </c>
      <c r="B3030" t="s">
        <v>1428</v>
      </c>
      <c r="D3030" t="s">
        <v>6871</v>
      </c>
      <c r="E3030" t="s">
        <v>6807</v>
      </c>
      <c r="F3030" t="s">
        <v>6872</v>
      </c>
      <c r="G3030" t="s">
        <v>769</v>
      </c>
      <c r="H3030" t="s">
        <v>29</v>
      </c>
      <c r="L3030" t="s">
        <v>771</v>
      </c>
      <c r="N3030">
        <v>1258647</v>
      </c>
      <c r="O3030" t="s">
        <v>31</v>
      </c>
      <c r="P3030" t="s">
        <v>769</v>
      </c>
    </row>
    <row r="3031" spans="1:16" hidden="1" x14ac:dyDescent="0.25">
      <c r="A3031" t="s">
        <v>1637</v>
      </c>
      <c r="B3031" t="s">
        <v>1433</v>
      </c>
      <c r="D3031" t="s">
        <v>6873</v>
      </c>
      <c r="E3031" t="s">
        <v>6807</v>
      </c>
      <c r="F3031" t="s">
        <v>6874</v>
      </c>
      <c r="G3031" t="s">
        <v>769</v>
      </c>
      <c r="H3031" t="s">
        <v>36</v>
      </c>
      <c r="L3031" t="s">
        <v>771</v>
      </c>
      <c r="N3031">
        <v>1258647</v>
      </c>
      <c r="O3031" t="s">
        <v>31</v>
      </c>
      <c r="P3031" t="s">
        <v>769</v>
      </c>
    </row>
    <row r="3032" spans="1:16" hidden="1" x14ac:dyDescent="0.25">
      <c r="A3032" t="s">
        <v>1641</v>
      </c>
      <c r="B3032" t="s">
        <v>1437</v>
      </c>
      <c r="D3032" t="s">
        <v>6875</v>
      </c>
      <c r="E3032" t="s">
        <v>6807</v>
      </c>
      <c r="F3032" t="s">
        <v>6876</v>
      </c>
      <c r="G3032" t="s">
        <v>769</v>
      </c>
      <c r="H3032" t="s">
        <v>29</v>
      </c>
      <c r="L3032" t="s">
        <v>771</v>
      </c>
      <c r="N3032">
        <v>1258647</v>
      </c>
      <c r="O3032" t="s">
        <v>31</v>
      </c>
      <c r="P3032" t="s">
        <v>769</v>
      </c>
    </row>
    <row r="3033" spans="1:16" hidden="1" x14ac:dyDescent="0.25">
      <c r="A3033" t="s">
        <v>1645</v>
      </c>
      <c r="B3033" t="s">
        <v>1441</v>
      </c>
      <c r="D3033" t="s">
        <v>6877</v>
      </c>
      <c r="E3033" t="s">
        <v>6807</v>
      </c>
      <c r="F3033" t="s">
        <v>6878</v>
      </c>
      <c r="G3033" t="s">
        <v>769</v>
      </c>
      <c r="H3033" t="s">
        <v>29</v>
      </c>
      <c r="L3033" t="s">
        <v>771</v>
      </c>
      <c r="N3033">
        <v>1258647</v>
      </c>
      <c r="O3033" t="s">
        <v>31</v>
      </c>
      <c r="P3033" t="s">
        <v>769</v>
      </c>
    </row>
    <row r="3034" spans="1:16" hidden="1" x14ac:dyDescent="0.25">
      <c r="A3034" t="s">
        <v>1649</v>
      </c>
      <c r="B3034" t="s">
        <v>1445</v>
      </c>
      <c r="D3034" t="s">
        <v>6879</v>
      </c>
      <c r="E3034" t="s">
        <v>6807</v>
      </c>
      <c r="F3034" t="s">
        <v>6880</v>
      </c>
      <c r="G3034" t="s">
        <v>769</v>
      </c>
      <c r="H3034" t="s">
        <v>36</v>
      </c>
      <c r="L3034" t="s">
        <v>771</v>
      </c>
      <c r="N3034">
        <v>1258647</v>
      </c>
      <c r="O3034" t="s">
        <v>31</v>
      </c>
      <c r="P3034" t="s">
        <v>769</v>
      </c>
    </row>
    <row r="3035" spans="1:16" hidden="1" x14ac:dyDescent="0.25">
      <c r="A3035" t="s">
        <v>1653</v>
      </c>
      <c r="B3035" t="s">
        <v>1449</v>
      </c>
      <c r="D3035" t="s">
        <v>6881</v>
      </c>
      <c r="E3035" t="s">
        <v>6807</v>
      </c>
      <c r="F3035" t="s">
        <v>6882</v>
      </c>
      <c r="G3035" t="s">
        <v>769</v>
      </c>
      <c r="H3035" t="s">
        <v>29</v>
      </c>
      <c r="L3035" t="s">
        <v>771</v>
      </c>
      <c r="N3035">
        <v>1258647</v>
      </c>
      <c r="O3035" t="s">
        <v>31</v>
      </c>
      <c r="P3035" t="s">
        <v>769</v>
      </c>
    </row>
    <row r="3036" spans="1:16" hidden="1" x14ac:dyDescent="0.25">
      <c r="A3036" t="s">
        <v>1657</v>
      </c>
      <c r="B3036" t="s">
        <v>1453</v>
      </c>
      <c r="D3036" t="s">
        <v>6883</v>
      </c>
      <c r="E3036" t="s">
        <v>6807</v>
      </c>
      <c r="F3036" t="s">
        <v>6884</v>
      </c>
      <c r="G3036" t="s">
        <v>769</v>
      </c>
      <c r="H3036" t="s">
        <v>29</v>
      </c>
      <c r="L3036" t="s">
        <v>771</v>
      </c>
      <c r="N3036">
        <v>1258647</v>
      </c>
      <c r="O3036" t="s">
        <v>31</v>
      </c>
      <c r="P3036" t="s">
        <v>769</v>
      </c>
    </row>
    <row r="3037" spans="1:16" hidden="1" x14ac:dyDescent="0.25">
      <c r="A3037" t="s">
        <v>1661</v>
      </c>
      <c r="B3037" t="s">
        <v>1457</v>
      </c>
      <c r="D3037" t="s">
        <v>6885</v>
      </c>
      <c r="E3037" t="s">
        <v>6807</v>
      </c>
      <c r="F3037" t="s">
        <v>6886</v>
      </c>
      <c r="G3037" t="s">
        <v>769</v>
      </c>
      <c r="H3037" t="s">
        <v>29</v>
      </c>
      <c r="L3037" t="s">
        <v>771</v>
      </c>
      <c r="N3037">
        <v>1258647</v>
      </c>
      <c r="O3037" t="s">
        <v>31</v>
      </c>
      <c r="P3037" t="s">
        <v>769</v>
      </c>
    </row>
    <row r="3038" spans="1:16" hidden="1" x14ac:dyDescent="0.25">
      <c r="A3038" t="s">
        <v>1665</v>
      </c>
      <c r="B3038" t="s">
        <v>1461</v>
      </c>
      <c r="D3038" t="s">
        <v>6887</v>
      </c>
      <c r="E3038" t="s">
        <v>6807</v>
      </c>
      <c r="F3038" t="s">
        <v>6888</v>
      </c>
      <c r="G3038" t="s">
        <v>769</v>
      </c>
      <c r="H3038" t="s">
        <v>36</v>
      </c>
      <c r="L3038" t="s">
        <v>771</v>
      </c>
      <c r="N3038">
        <v>1258647</v>
      </c>
      <c r="O3038" t="s">
        <v>31</v>
      </c>
      <c r="P3038" t="s">
        <v>769</v>
      </c>
    </row>
    <row r="3039" spans="1:16" hidden="1" x14ac:dyDescent="0.25">
      <c r="A3039" t="s">
        <v>1669</v>
      </c>
      <c r="B3039" t="s">
        <v>1465</v>
      </c>
      <c r="D3039" t="s">
        <v>6889</v>
      </c>
      <c r="E3039" t="s">
        <v>6807</v>
      </c>
      <c r="F3039" t="s">
        <v>6890</v>
      </c>
      <c r="G3039" t="s">
        <v>769</v>
      </c>
      <c r="H3039" t="s">
        <v>29</v>
      </c>
      <c r="L3039" t="s">
        <v>771</v>
      </c>
      <c r="N3039">
        <v>1258647</v>
      </c>
      <c r="O3039" t="s">
        <v>31</v>
      </c>
      <c r="P3039" t="s">
        <v>769</v>
      </c>
    </row>
    <row r="3040" spans="1:16" hidden="1" x14ac:dyDescent="0.25">
      <c r="A3040" t="s">
        <v>1673</v>
      </c>
      <c r="B3040" t="s">
        <v>1469</v>
      </c>
      <c r="D3040" t="s">
        <v>6891</v>
      </c>
      <c r="E3040" t="s">
        <v>6807</v>
      </c>
      <c r="F3040" t="s">
        <v>6892</v>
      </c>
      <c r="G3040" t="s">
        <v>769</v>
      </c>
      <c r="H3040" t="s">
        <v>36</v>
      </c>
      <c r="L3040" t="s">
        <v>771</v>
      </c>
      <c r="N3040">
        <v>1258647</v>
      </c>
      <c r="O3040" t="s">
        <v>31</v>
      </c>
      <c r="P3040" t="s">
        <v>769</v>
      </c>
    </row>
    <row r="3041" spans="1:16" hidden="1" x14ac:dyDescent="0.25">
      <c r="A3041" t="s">
        <v>1677</v>
      </c>
      <c r="B3041" t="s">
        <v>1473</v>
      </c>
      <c r="D3041" t="s">
        <v>6893</v>
      </c>
      <c r="E3041" t="s">
        <v>6807</v>
      </c>
      <c r="F3041" t="s">
        <v>6894</v>
      </c>
      <c r="G3041" t="s">
        <v>769</v>
      </c>
      <c r="H3041" t="s">
        <v>36</v>
      </c>
      <c r="L3041" t="s">
        <v>771</v>
      </c>
      <c r="N3041">
        <v>1258647</v>
      </c>
      <c r="O3041" t="s">
        <v>31</v>
      </c>
      <c r="P3041" t="s">
        <v>769</v>
      </c>
    </row>
    <row r="3042" spans="1:16" hidden="1" x14ac:dyDescent="0.25">
      <c r="A3042" t="s">
        <v>1681</v>
      </c>
      <c r="B3042" t="s">
        <v>1476</v>
      </c>
      <c r="D3042" t="s">
        <v>6895</v>
      </c>
      <c r="E3042" t="s">
        <v>6807</v>
      </c>
      <c r="F3042" t="s">
        <v>6896</v>
      </c>
      <c r="G3042" t="s">
        <v>769</v>
      </c>
      <c r="H3042" t="s">
        <v>36</v>
      </c>
      <c r="L3042" t="s">
        <v>771</v>
      </c>
      <c r="N3042">
        <v>1258647</v>
      </c>
      <c r="O3042" t="s">
        <v>31</v>
      </c>
      <c r="P3042" t="s">
        <v>769</v>
      </c>
    </row>
    <row r="3043" spans="1:16" hidden="1" x14ac:dyDescent="0.25">
      <c r="A3043" t="s">
        <v>1685</v>
      </c>
      <c r="B3043" t="s">
        <v>1480</v>
      </c>
      <c r="D3043" t="s">
        <v>6897</v>
      </c>
      <c r="E3043" t="s">
        <v>6807</v>
      </c>
      <c r="F3043" t="s">
        <v>6898</v>
      </c>
      <c r="G3043" t="s">
        <v>769</v>
      </c>
      <c r="H3043" t="s">
        <v>29</v>
      </c>
      <c r="L3043" t="s">
        <v>771</v>
      </c>
      <c r="N3043">
        <v>1258647</v>
      </c>
      <c r="O3043" t="s">
        <v>31</v>
      </c>
      <c r="P3043" t="s">
        <v>769</v>
      </c>
    </row>
    <row r="3044" spans="1:16" hidden="1" x14ac:dyDescent="0.25">
      <c r="A3044" t="s">
        <v>1689</v>
      </c>
      <c r="B3044" t="s">
        <v>1484</v>
      </c>
      <c r="D3044" t="s">
        <v>6899</v>
      </c>
      <c r="E3044" t="s">
        <v>6807</v>
      </c>
      <c r="F3044" t="s">
        <v>6900</v>
      </c>
      <c r="G3044" t="s">
        <v>769</v>
      </c>
      <c r="H3044" t="s">
        <v>36</v>
      </c>
      <c r="L3044" t="s">
        <v>771</v>
      </c>
      <c r="N3044">
        <v>1258647</v>
      </c>
      <c r="O3044" t="s">
        <v>31</v>
      </c>
      <c r="P3044" t="s">
        <v>769</v>
      </c>
    </row>
    <row r="3045" spans="1:16" hidden="1" x14ac:dyDescent="0.25">
      <c r="A3045" t="s">
        <v>1693</v>
      </c>
      <c r="B3045" t="s">
        <v>1488</v>
      </c>
      <c r="D3045" t="s">
        <v>6901</v>
      </c>
      <c r="E3045" t="s">
        <v>6807</v>
      </c>
      <c r="F3045" t="s">
        <v>6902</v>
      </c>
      <c r="G3045" t="s">
        <v>769</v>
      </c>
      <c r="H3045" t="s">
        <v>36</v>
      </c>
      <c r="L3045" t="s">
        <v>771</v>
      </c>
      <c r="N3045">
        <v>1258647</v>
      </c>
      <c r="O3045" t="s">
        <v>31</v>
      </c>
      <c r="P3045" t="s">
        <v>769</v>
      </c>
    </row>
    <row r="3046" spans="1:16" hidden="1" x14ac:dyDescent="0.25">
      <c r="A3046" t="s">
        <v>1694</v>
      </c>
      <c r="B3046" t="s">
        <v>1492</v>
      </c>
      <c r="D3046" t="s">
        <v>6903</v>
      </c>
      <c r="E3046" t="s">
        <v>6807</v>
      </c>
      <c r="F3046" t="s">
        <v>6904</v>
      </c>
      <c r="G3046" t="s">
        <v>769</v>
      </c>
      <c r="H3046" t="s">
        <v>36</v>
      </c>
      <c r="L3046" t="s">
        <v>771</v>
      </c>
      <c r="N3046">
        <v>1258647</v>
      </c>
      <c r="O3046" t="s">
        <v>31</v>
      </c>
      <c r="P3046" t="s">
        <v>769</v>
      </c>
    </row>
    <row r="3047" spans="1:16" hidden="1" x14ac:dyDescent="0.25">
      <c r="A3047" t="s">
        <v>1690</v>
      </c>
      <c r="B3047" t="s">
        <v>1496</v>
      </c>
      <c r="D3047" t="s">
        <v>6905</v>
      </c>
      <c r="E3047" t="s">
        <v>6807</v>
      </c>
      <c r="F3047" t="s">
        <v>6906</v>
      </c>
      <c r="G3047" t="s">
        <v>769</v>
      </c>
      <c r="H3047" t="s">
        <v>29</v>
      </c>
      <c r="L3047" t="s">
        <v>771</v>
      </c>
      <c r="N3047">
        <v>1258647</v>
      </c>
      <c r="O3047" t="s">
        <v>31</v>
      </c>
      <c r="P3047" t="s">
        <v>769</v>
      </c>
    </row>
    <row r="3048" spans="1:16" hidden="1" x14ac:dyDescent="0.25">
      <c r="A3048" t="s">
        <v>1682</v>
      </c>
      <c r="B3048" t="s">
        <v>1500</v>
      </c>
      <c r="D3048" t="s">
        <v>6907</v>
      </c>
      <c r="E3048" t="s">
        <v>6807</v>
      </c>
      <c r="F3048" t="s">
        <v>6908</v>
      </c>
      <c r="G3048" t="s">
        <v>769</v>
      </c>
      <c r="H3048" t="s">
        <v>29</v>
      </c>
      <c r="L3048" t="s">
        <v>771</v>
      </c>
      <c r="N3048">
        <v>1258647</v>
      </c>
      <c r="O3048" t="s">
        <v>31</v>
      </c>
      <c r="P3048" t="s">
        <v>769</v>
      </c>
    </row>
    <row r="3049" spans="1:16" hidden="1" x14ac:dyDescent="0.25">
      <c r="A3049" t="s">
        <v>1678</v>
      </c>
      <c r="B3049" t="s">
        <v>1504</v>
      </c>
      <c r="D3049" t="s">
        <v>6909</v>
      </c>
      <c r="E3049" t="s">
        <v>6910</v>
      </c>
      <c r="F3049" t="s">
        <v>6911</v>
      </c>
      <c r="G3049" t="s">
        <v>769</v>
      </c>
      <c r="H3049" t="s">
        <v>36</v>
      </c>
      <c r="L3049" t="s">
        <v>771</v>
      </c>
      <c r="N3049">
        <v>1258647</v>
      </c>
      <c r="O3049" t="s">
        <v>31</v>
      </c>
      <c r="P3049" t="s">
        <v>769</v>
      </c>
    </row>
    <row r="3050" spans="1:16" hidden="1" x14ac:dyDescent="0.25">
      <c r="A3050" t="s">
        <v>1674</v>
      </c>
      <c r="B3050" t="s">
        <v>1508</v>
      </c>
      <c r="D3050" t="s">
        <v>6912</v>
      </c>
      <c r="E3050" t="s">
        <v>6913</v>
      </c>
      <c r="F3050" t="s">
        <v>6914</v>
      </c>
      <c r="G3050" t="s">
        <v>769</v>
      </c>
      <c r="H3050" t="s">
        <v>29</v>
      </c>
      <c r="L3050" t="s">
        <v>771</v>
      </c>
      <c r="N3050">
        <v>1258647</v>
      </c>
      <c r="O3050" t="s">
        <v>31</v>
      </c>
      <c r="P3050" t="s">
        <v>769</v>
      </c>
    </row>
    <row r="3051" spans="1:16" hidden="1" x14ac:dyDescent="0.25">
      <c r="A3051" t="s">
        <v>1670</v>
      </c>
      <c r="B3051" t="s">
        <v>1512</v>
      </c>
      <c r="D3051" t="s">
        <v>6915</v>
      </c>
      <c r="E3051" t="s">
        <v>6913</v>
      </c>
      <c r="F3051" t="s">
        <v>6916</v>
      </c>
      <c r="G3051" t="s">
        <v>769</v>
      </c>
      <c r="H3051" t="s">
        <v>29</v>
      </c>
      <c r="L3051" t="s">
        <v>771</v>
      </c>
      <c r="N3051">
        <v>1258647</v>
      </c>
      <c r="O3051" t="s">
        <v>31</v>
      </c>
      <c r="P3051" t="s">
        <v>769</v>
      </c>
    </row>
    <row r="3052" spans="1:16" hidden="1" x14ac:dyDescent="0.25">
      <c r="A3052" t="s">
        <v>1666</v>
      </c>
      <c r="B3052" t="s">
        <v>1516</v>
      </c>
      <c r="D3052" t="s">
        <v>6917</v>
      </c>
      <c r="E3052" t="s">
        <v>6913</v>
      </c>
      <c r="F3052" t="s">
        <v>6918</v>
      </c>
      <c r="G3052" t="s">
        <v>769</v>
      </c>
      <c r="H3052" t="s">
        <v>29</v>
      </c>
      <c r="L3052" t="s">
        <v>771</v>
      </c>
      <c r="N3052">
        <v>1258647</v>
      </c>
      <c r="O3052" t="s">
        <v>31</v>
      </c>
      <c r="P3052" t="s">
        <v>769</v>
      </c>
    </row>
    <row r="3053" spans="1:16" hidden="1" x14ac:dyDescent="0.25">
      <c r="A3053" t="s">
        <v>1662</v>
      </c>
      <c r="B3053" t="s">
        <v>1520</v>
      </c>
      <c r="D3053" t="s">
        <v>6919</v>
      </c>
      <c r="E3053" t="s">
        <v>6913</v>
      </c>
      <c r="F3053" t="s">
        <v>6920</v>
      </c>
      <c r="G3053" t="s">
        <v>769</v>
      </c>
      <c r="H3053" t="s">
        <v>36</v>
      </c>
      <c r="L3053" t="s">
        <v>771</v>
      </c>
      <c r="N3053">
        <v>1258647</v>
      </c>
      <c r="O3053" t="s">
        <v>31</v>
      </c>
      <c r="P3053" t="s">
        <v>769</v>
      </c>
    </row>
    <row r="3054" spans="1:16" hidden="1" x14ac:dyDescent="0.25">
      <c r="A3054" t="s">
        <v>1658</v>
      </c>
      <c r="B3054" t="s">
        <v>1524</v>
      </c>
      <c r="D3054" t="s">
        <v>6921</v>
      </c>
      <c r="E3054" t="s">
        <v>6913</v>
      </c>
      <c r="F3054" t="s">
        <v>6922</v>
      </c>
      <c r="G3054" t="s">
        <v>769</v>
      </c>
      <c r="H3054" t="s">
        <v>29</v>
      </c>
      <c r="L3054" t="s">
        <v>771</v>
      </c>
      <c r="N3054">
        <v>1258647</v>
      </c>
      <c r="O3054" t="s">
        <v>31</v>
      </c>
      <c r="P3054" t="s">
        <v>769</v>
      </c>
    </row>
    <row r="3055" spans="1:16" hidden="1" x14ac:dyDescent="0.25">
      <c r="A3055" t="s">
        <v>1654</v>
      </c>
      <c r="B3055" t="s">
        <v>1528</v>
      </c>
      <c r="D3055" t="s">
        <v>6923</v>
      </c>
      <c r="E3055" t="s">
        <v>6913</v>
      </c>
      <c r="F3055" t="s">
        <v>6924</v>
      </c>
      <c r="G3055" t="s">
        <v>769</v>
      </c>
      <c r="H3055" t="s">
        <v>29</v>
      </c>
      <c r="L3055" t="s">
        <v>771</v>
      </c>
      <c r="N3055">
        <v>1258647</v>
      </c>
      <c r="O3055" t="s">
        <v>31</v>
      </c>
      <c r="P3055" t="s">
        <v>769</v>
      </c>
    </row>
    <row r="3056" spans="1:16" hidden="1" x14ac:dyDescent="0.25">
      <c r="A3056" t="s">
        <v>1650</v>
      </c>
      <c r="B3056" t="s">
        <v>1532</v>
      </c>
      <c r="D3056" t="s">
        <v>6925</v>
      </c>
      <c r="E3056" t="s">
        <v>6913</v>
      </c>
      <c r="F3056" t="s">
        <v>6926</v>
      </c>
      <c r="G3056" t="s">
        <v>769</v>
      </c>
      <c r="H3056" t="s">
        <v>29</v>
      </c>
      <c r="L3056" t="s">
        <v>771</v>
      </c>
      <c r="N3056">
        <v>1258647</v>
      </c>
      <c r="O3056" t="s">
        <v>31</v>
      </c>
      <c r="P3056" t="s">
        <v>769</v>
      </c>
    </row>
    <row r="3057" spans="1:16" hidden="1" x14ac:dyDescent="0.25">
      <c r="A3057" t="s">
        <v>1646</v>
      </c>
      <c r="B3057" t="s">
        <v>1536</v>
      </c>
      <c r="D3057" t="s">
        <v>6927</v>
      </c>
      <c r="E3057" t="s">
        <v>6913</v>
      </c>
      <c r="F3057" t="s">
        <v>6928</v>
      </c>
      <c r="G3057" t="s">
        <v>769</v>
      </c>
      <c r="H3057" t="s">
        <v>29</v>
      </c>
      <c r="L3057" t="s">
        <v>771</v>
      </c>
      <c r="N3057">
        <v>1258647</v>
      </c>
      <c r="O3057" t="s">
        <v>31</v>
      </c>
      <c r="P3057" t="s">
        <v>769</v>
      </c>
    </row>
    <row r="3058" spans="1:16" hidden="1" x14ac:dyDescent="0.25">
      <c r="A3058" t="s">
        <v>1642</v>
      </c>
      <c r="B3058" t="s">
        <v>1540</v>
      </c>
      <c r="D3058" t="s">
        <v>6929</v>
      </c>
      <c r="E3058" t="s">
        <v>6913</v>
      </c>
      <c r="F3058" t="s">
        <v>6930</v>
      </c>
      <c r="G3058" t="s">
        <v>769</v>
      </c>
      <c r="H3058" t="s">
        <v>29</v>
      </c>
      <c r="L3058" t="s">
        <v>771</v>
      </c>
      <c r="N3058">
        <v>1258647</v>
      </c>
      <c r="O3058" t="s">
        <v>31</v>
      </c>
      <c r="P3058" t="s">
        <v>769</v>
      </c>
    </row>
    <row r="3059" spans="1:16" hidden="1" x14ac:dyDescent="0.25">
      <c r="A3059" t="s">
        <v>1638</v>
      </c>
      <c r="B3059" t="s">
        <v>1544</v>
      </c>
      <c r="D3059" t="s">
        <v>6931</v>
      </c>
      <c r="E3059" t="s">
        <v>6913</v>
      </c>
      <c r="F3059" t="s">
        <v>6932</v>
      </c>
      <c r="G3059" t="s">
        <v>769</v>
      </c>
      <c r="H3059" t="s">
        <v>36</v>
      </c>
      <c r="L3059" t="s">
        <v>771</v>
      </c>
      <c r="N3059">
        <v>1258647</v>
      </c>
      <c r="O3059" t="s">
        <v>31</v>
      </c>
      <c r="P3059" t="s">
        <v>769</v>
      </c>
    </row>
    <row r="3060" spans="1:16" hidden="1" x14ac:dyDescent="0.25">
      <c r="A3060" t="s">
        <v>1634</v>
      </c>
      <c r="B3060" t="s">
        <v>1548</v>
      </c>
      <c r="D3060" t="s">
        <v>6933</v>
      </c>
      <c r="E3060" t="s">
        <v>6913</v>
      </c>
      <c r="F3060" t="s">
        <v>6934</v>
      </c>
      <c r="G3060" t="s">
        <v>769</v>
      </c>
      <c r="H3060" t="s">
        <v>29</v>
      </c>
      <c r="L3060" t="s">
        <v>771</v>
      </c>
      <c r="N3060">
        <v>1258647</v>
      </c>
      <c r="O3060" t="s">
        <v>31</v>
      </c>
      <c r="P3060" t="s">
        <v>769</v>
      </c>
    </row>
    <row r="3061" spans="1:16" hidden="1" x14ac:dyDescent="0.25">
      <c r="A3061" t="s">
        <v>1630</v>
      </c>
      <c r="B3061" t="s">
        <v>1552</v>
      </c>
      <c r="D3061" t="s">
        <v>6935</v>
      </c>
      <c r="E3061" t="s">
        <v>6913</v>
      </c>
      <c r="F3061" t="s">
        <v>6936</v>
      </c>
      <c r="G3061" t="s">
        <v>769</v>
      </c>
      <c r="H3061" t="s">
        <v>29</v>
      </c>
      <c r="L3061" t="s">
        <v>771</v>
      </c>
      <c r="N3061">
        <v>1258647</v>
      </c>
      <c r="O3061" t="s">
        <v>31</v>
      </c>
      <c r="P3061" t="s">
        <v>769</v>
      </c>
    </row>
    <row r="3062" spans="1:16" hidden="1" x14ac:dyDescent="0.25">
      <c r="A3062" t="s">
        <v>1626</v>
      </c>
      <c r="B3062" t="s">
        <v>1556</v>
      </c>
      <c r="D3062" t="s">
        <v>6937</v>
      </c>
      <c r="E3062" t="s">
        <v>6913</v>
      </c>
      <c r="F3062" t="s">
        <v>6938</v>
      </c>
      <c r="G3062" t="s">
        <v>769</v>
      </c>
      <c r="H3062" t="s">
        <v>36</v>
      </c>
      <c r="L3062" t="s">
        <v>771</v>
      </c>
      <c r="N3062">
        <v>1258647</v>
      </c>
      <c r="O3062" t="s">
        <v>31</v>
      </c>
      <c r="P3062" t="s">
        <v>769</v>
      </c>
    </row>
    <row r="3063" spans="1:16" hidden="1" x14ac:dyDescent="0.25">
      <c r="A3063" t="s">
        <v>1622</v>
      </c>
      <c r="B3063" t="s">
        <v>1560</v>
      </c>
      <c r="D3063" t="s">
        <v>6939</v>
      </c>
      <c r="E3063" t="s">
        <v>6913</v>
      </c>
      <c r="F3063" t="s">
        <v>6940</v>
      </c>
      <c r="G3063" t="s">
        <v>769</v>
      </c>
      <c r="H3063" t="s">
        <v>29</v>
      </c>
      <c r="L3063" t="s">
        <v>771</v>
      </c>
      <c r="N3063">
        <v>1258647</v>
      </c>
      <c r="O3063" t="s">
        <v>31</v>
      </c>
      <c r="P3063" t="s">
        <v>769</v>
      </c>
    </row>
    <row r="3064" spans="1:16" hidden="1" x14ac:dyDescent="0.25">
      <c r="A3064" t="s">
        <v>1618</v>
      </c>
      <c r="B3064" t="s">
        <v>1564</v>
      </c>
      <c r="D3064" t="s">
        <v>6941</v>
      </c>
      <c r="E3064" t="s">
        <v>6913</v>
      </c>
      <c r="F3064" t="s">
        <v>6942</v>
      </c>
      <c r="G3064" t="s">
        <v>769</v>
      </c>
      <c r="H3064" t="s">
        <v>29</v>
      </c>
      <c r="L3064" t="s">
        <v>771</v>
      </c>
      <c r="N3064">
        <v>1258647</v>
      </c>
      <c r="O3064" t="s">
        <v>31</v>
      </c>
      <c r="P3064" t="s">
        <v>769</v>
      </c>
    </row>
    <row r="3065" spans="1:16" hidden="1" x14ac:dyDescent="0.25">
      <c r="A3065" t="s">
        <v>1614</v>
      </c>
      <c r="B3065" t="s">
        <v>1567</v>
      </c>
      <c r="D3065" t="s">
        <v>6943</v>
      </c>
      <c r="E3065" t="s">
        <v>6913</v>
      </c>
      <c r="F3065" t="s">
        <v>6944</v>
      </c>
      <c r="G3065" t="s">
        <v>769</v>
      </c>
      <c r="H3065" t="s">
        <v>29</v>
      </c>
      <c r="L3065" t="s">
        <v>771</v>
      </c>
      <c r="N3065">
        <v>1258647</v>
      </c>
      <c r="O3065" t="s">
        <v>31</v>
      </c>
      <c r="P3065" t="s">
        <v>769</v>
      </c>
    </row>
    <row r="3066" spans="1:16" hidden="1" x14ac:dyDescent="0.25">
      <c r="A3066" t="s">
        <v>1610</v>
      </c>
      <c r="B3066" t="s">
        <v>1571</v>
      </c>
      <c r="D3066" t="s">
        <v>6945</v>
      </c>
      <c r="E3066" t="s">
        <v>6913</v>
      </c>
      <c r="F3066" t="s">
        <v>6946</v>
      </c>
      <c r="G3066" t="s">
        <v>769</v>
      </c>
      <c r="H3066" t="s">
        <v>36</v>
      </c>
      <c r="L3066" t="s">
        <v>771</v>
      </c>
      <c r="N3066">
        <v>1258647</v>
      </c>
      <c r="O3066" t="s">
        <v>31</v>
      </c>
      <c r="P3066" t="s">
        <v>769</v>
      </c>
    </row>
    <row r="3067" spans="1:16" hidden="1" x14ac:dyDescent="0.25">
      <c r="A3067" t="s">
        <v>1606</v>
      </c>
      <c r="B3067" t="s">
        <v>1575</v>
      </c>
      <c r="D3067" t="s">
        <v>6947</v>
      </c>
      <c r="E3067" t="s">
        <v>6913</v>
      </c>
      <c r="F3067" t="s">
        <v>6948</v>
      </c>
      <c r="G3067" t="s">
        <v>769</v>
      </c>
      <c r="H3067" t="s">
        <v>29</v>
      </c>
      <c r="L3067" t="s">
        <v>771</v>
      </c>
      <c r="N3067">
        <v>1258647</v>
      </c>
      <c r="O3067" t="s">
        <v>31</v>
      </c>
      <c r="P3067" t="s">
        <v>769</v>
      </c>
    </row>
    <row r="3068" spans="1:16" hidden="1" x14ac:dyDescent="0.25">
      <c r="A3068" t="s">
        <v>1602</v>
      </c>
      <c r="B3068" t="s">
        <v>1579</v>
      </c>
      <c r="D3068" t="s">
        <v>6949</v>
      </c>
      <c r="E3068" t="s">
        <v>6913</v>
      </c>
      <c r="F3068" t="s">
        <v>6950</v>
      </c>
      <c r="G3068" t="s">
        <v>769</v>
      </c>
      <c r="H3068" t="s">
        <v>36</v>
      </c>
      <c r="L3068" t="s">
        <v>771</v>
      </c>
      <c r="N3068">
        <v>1258647</v>
      </c>
      <c r="O3068" t="s">
        <v>31</v>
      </c>
      <c r="P3068" t="s">
        <v>769</v>
      </c>
    </row>
    <row r="3069" spans="1:16" hidden="1" x14ac:dyDescent="0.25">
      <c r="A3069" t="s">
        <v>45</v>
      </c>
      <c r="B3069" t="s">
        <v>1583</v>
      </c>
      <c r="D3069" t="s">
        <v>6951</v>
      </c>
      <c r="E3069" t="s">
        <v>6913</v>
      </c>
      <c r="F3069" t="s">
        <v>6952</v>
      </c>
      <c r="G3069" t="s">
        <v>769</v>
      </c>
      <c r="H3069" t="s">
        <v>36</v>
      </c>
      <c r="L3069" t="s">
        <v>771</v>
      </c>
      <c r="N3069">
        <v>1258647</v>
      </c>
      <c r="O3069" t="s">
        <v>31</v>
      </c>
      <c r="P3069" t="s">
        <v>769</v>
      </c>
    </row>
    <row r="3070" spans="1:16" hidden="1" x14ac:dyDescent="0.25">
      <c r="A3070" t="s">
        <v>1595</v>
      </c>
      <c r="B3070" t="s">
        <v>1587</v>
      </c>
      <c r="D3070" t="s">
        <v>6953</v>
      </c>
      <c r="E3070" t="s">
        <v>6913</v>
      </c>
      <c r="F3070" t="s">
        <v>6954</v>
      </c>
      <c r="G3070" t="s">
        <v>769</v>
      </c>
      <c r="H3070" t="s">
        <v>36</v>
      </c>
      <c r="L3070" t="s">
        <v>771</v>
      </c>
      <c r="N3070">
        <v>1258647</v>
      </c>
      <c r="O3070" t="s">
        <v>31</v>
      </c>
      <c r="P3070" t="s">
        <v>769</v>
      </c>
    </row>
    <row r="3071" spans="1:16" hidden="1" x14ac:dyDescent="0.25">
      <c r="A3071" t="s">
        <v>1591</v>
      </c>
      <c r="B3071" t="s">
        <v>1591</v>
      </c>
      <c r="D3071" t="s">
        <v>6955</v>
      </c>
      <c r="E3071" t="s">
        <v>6913</v>
      </c>
      <c r="F3071" t="s">
        <v>6956</v>
      </c>
      <c r="G3071" t="s">
        <v>769</v>
      </c>
      <c r="H3071" t="s">
        <v>29</v>
      </c>
      <c r="L3071" t="s">
        <v>771</v>
      </c>
      <c r="N3071">
        <v>1258647</v>
      </c>
      <c r="O3071" t="s">
        <v>31</v>
      </c>
      <c r="P3071" t="s">
        <v>769</v>
      </c>
    </row>
    <row r="3072" spans="1:16" hidden="1" x14ac:dyDescent="0.25">
      <c r="A3072" t="s">
        <v>1587</v>
      </c>
      <c r="B3072" t="s">
        <v>1595</v>
      </c>
      <c r="D3072" t="s">
        <v>6957</v>
      </c>
      <c r="E3072" t="s">
        <v>6913</v>
      </c>
      <c r="F3072" t="s">
        <v>6958</v>
      </c>
      <c r="G3072" t="s">
        <v>769</v>
      </c>
      <c r="H3072" t="s">
        <v>36</v>
      </c>
      <c r="L3072" t="s">
        <v>771</v>
      </c>
      <c r="N3072">
        <v>1258647</v>
      </c>
      <c r="O3072" t="s">
        <v>31</v>
      </c>
      <c r="P3072" t="s">
        <v>769</v>
      </c>
    </row>
    <row r="3073" spans="1:16" hidden="1" x14ac:dyDescent="0.25">
      <c r="A3073" t="s">
        <v>1583</v>
      </c>
      <c r="B3073" t="s">
        <v>45</v>
      </c>
      <c r="D3073" t="s">
        <v>6959</v>
      </c>
      <c r="E3073" t="s">
        <v>6960</v>
      </c>
      <c r="F3073" t="s">
        <v>6961</v>
      </c>
      <c r="G3073" t="s">
        <v>769</v>
      </c>
      <c r="H3073" t="s">
        <v>36</v>
      </c>
      <c r="L3073" t="s">
        <v>771</v>
      </c>
      <c r="N3073">
        <v>1258647</v>
      </c>
      <c r="O3073" t="s">
        <v>31</v>
      </c>
      <c r="P3073" t="s">
        <v>769</v>
      </c>
    </row>
    <row r="3074" spans="1:16" hidden="1" x14ac:dyDescent="0.25">
      <c r="A3074" t="s">
        <v>1579</v>
      </c>
      <c r="B3074" t="s">
        <v>1602</v>
      </c>
      <c r="D3074" t="s">
        <v>6962</v>
      </c>
      <c r="E3074" t="s">
        <v>6963</v>
      </c>
      <c r="F3074" t="s">
        <v>6964</v>
      </c>
      <c r="G3074" t="s">
        <v>769</v>
      </c>
      <c r="H3074" t="s">
        <v>36</v>
      </c>
      <c r="L3074" t="s">
        <v>771</v>
      </c>
      <c r="N3074">
        <v>1258647</v>
      </c>
      <c r="O3074" t="s">
        <v>31</v>
      </c>
      <c r="P3074" t="s">
        <v>769</v>
      </c>
    </row>
    <row r="3075" spans="1:16" hidden="1" x14ac:dyDescent="0.25">
      <c r="A3075" t="s">
        <v>1575</v>
      </c>
      <c r="B3075" t="s">
        <v>1606</v>
      </c>
      <c r="D3075" t="s">
        <v>6965</v>
      </c>
      <c r="E3075" t="s">
        <v>6963</v>
      </c>
      <c r="F3075" t="s">
        <v>6966</v>
      </c>
      <c r="G3075" t="s">
        <v>769</v>
      </c>
      <c r="H3075" t="s">
        <v>29</v>
      </c>
      <c r="L3075" t="s">
        <v>771</v>
      </c>
      <c r="N3075">
        <v>1258647</v>
      </c>
      <c r="O3075" t="s">
        <v>31</v>
      </c>
      <c r="P3075" t="s">
        <v>769</v>
      </c>
    </row>
    <row r="3076" spans="1:16" hidden="1" x14ac:dyDescent="0.25">
      <c r="A3076" t="s">
        <v>1571</v>
      </c>
      <c r="B3076" t="s">
        <v>1610</v>
      </c>
      <c r="D3076" t="s">
        <v>6967</v>
      </c>
      <c r="E3076" t="s">
        <v>6963</v>
      </c>
      <c r="F3076" t="s">
        <v>6968</v>
      </c>
      <c r="G3076" t="s">
        <v>769</v>
      </c>
      <c r="H3076" t="s">
        <v>29</v>
      </c>
      <c r="L3076" t="s">
        <v>771</v>
      </c>
      <c r="N3076">
        <v>1258647</v>
      </c>
      <c r="O3076" t="s">
        <v>31</v>
      </c>
      <c r="P3076" t="s">
        <v>769</v>
      </c>
    </row>
    <row r="3077" spans="1:16" hidden="1" x14ac:dyDescent="0.25">
      <c r="A3077" t="s">
        <v>1567</v>
      </c>
      <c r="B3077" t="s">
        <v>1614</v>
      </c>
      <c r="D3077" t="s">
        <v>6969</v>
      </c>
      <c r="E3077" t="s">
        <v>6963</v>
      </c>
      <c r="F3077" t="s">
        <v>6970</v>
      </c>
      <c r="G3077" t="s">
        <v>769</v>
      </c>
      <c r="H3077" t="s">
        <v>36</v>
      </c>
      <c r="L3077" t="s">
        <v>771</v>
      </c>
      <c r="N3077">
        <v>1258647</v>
      </c>
      <c r="O3077" t="s">
        <v>31</v>
      </c>
      <c r="P3077" t="s">
        <v>769</v>
      </c>
    </row>
    <row r="3078" spans="1:16" hidden="1" x14ac:dyDescent="0.25">
      <c r="A3078" t="s">
        <v>1564</v>
      </c>
      <c r="B3078" t="s">
        <v>1618</v>
      </c>
      <c r="D3078" t="s">
        <v>6971</v>
      </c>
      <c r="E3078" t="s">
        <v>6963</v>
      </c>
      <c r="F3078" t="s">
        <v>6972</v>
      </c>
      <c r="G3078" t="s">
        <v>769</v>
      </c>
      <c r="H3078" t="s">
        <v>29</v>
      </c>
      <c r="L3078" t="s">
        <v>771</v>
      </c>
      <c r="N3078">
        <v>1258647</v>
      </c>
      <c r="O3078" t="s">
        <v>31</v>
      </c>
      <c r="P3078" t="s">
        <v>769</v>
      </c>
    </row>
    <row r="3079" spans="1:16" hidden="1" x14ac:dyDescent="0.25">
      <c r="A3079" t="s">
        <v>1560</v>
      </c>
      <c r="B3079" t="s">
        <v>1622</v>
      </c>
      <c r="D3079" t="s">
        <v>6973</v>
      </c>
      <c r="E3079" t="s">
        <v>6963</v>
      </c>
      <c r="F3079" t="s">
        <v>6974</v>
      </c>
      <c r="G3079" t="s">
        <v>769</v>
      </c>
      <c r="H3079" t="s">
        <v>29</v>
      </c>
      <c r="L3079" t="s">
        <v>771</v>
      </c>
      <c r="N3079">
        <v>1258647</v>
      </c>
      <c r="O3079" t="s">
        <v>31</v>
      </c>
      <c r="P3079" t="s">
        <v>769</v>
      </c>
    </row>
    <row r="3080" spans="1:16" hidden="1" x14ac:dyDescent="0.25">
      <c r="A3080" t="s">
        <v>1556</v>
      </c>
      <c r="B3080" t="s">
        <v>1626</v>
      </c>
      <c r="D3080" t="s">
        <v>6975</v>
      </c>
      <c r="E3080" t="s">
        <v>6963</v>
      </c>
      <c r="F3080" t="s">
        <v>6976</v>
      </c>
      <c r="G3080" t="s">
        <v>769</v>
      </c>
      <c r="H3080" t="s">
        <v>29</v>
      </c>
      <c r="L3080" t="s">
        <v>771</v>
      </c>
      <c r="N3080">
        <v>1258647</v>
      </c>
      <c r="O3080" t="s">
        <v>31</v>
      </c>
      <c r="P3080" t="s">
        <v>769</v>
      </c>
    </row>
    <row r="3081" spans="1:16" hidden="1" x14ac:dyDescent="0.25">
      <c r="A3081" t="s">
        <v>1552</v>
      </c>
      <c r="B3081" t="s">
        <v>1630</v>
      </c>
      <c r="D3081" t="s">
        <v>6977</v>
      </c>
      <c r="E3081" t="s">
        <v>6963</v>
      </c>
      <c r="F3081" t="s">
        <v>6978</v>
      </c>
      <c r="G3081" t="s">
        <v>769</v>
      </c>
      <c r="H3081" t="s">
        <v>36</v>
      </c>
      <c r="L3081" t="s">
        <v>771</v>
      </c>
      <c r="N3081">
        <v>1258647</v>
      </c>
      <c r="O3081" t="s">
        <v>31</v>
      </c>
      <c r="P3081" t="s">
        <v>769</v>
      </c>
    </row>
    <row r="3082" spans="1:16" hidden="1" x14ac:dyDescent="0.25">
      <c r="A3082" t="s">
        <v>1548</v>
      </c>
      <c r="B3082" t="s">
        <v>1634</v>
      </c>
      <c r="D3082" t="s">
        <v>6979</v>
      </c>
      <c r="E3082" t="s">
        <v>6963</v>
      </c>
      <c r="F3082" t="s">
        <v>6980</v>
      </c>
      <c r="G3082" t="s">
        <v>769</v>
      </c>
      <c r="H3082" t="s">
        <v>29</v>
      </c>
      <c r="L3082" t="s">
        <v>771</v>
      </c>
      <c r="N3082">
        <v>1258647</v>
      </c>
      <c r="O3082" t="s">
        <v>31</v>
      </c>
      <c r="P3082" t="s">
        <v>769</v>
      </c>
    </row>
    <row r="3083" spans="1:16" hidden="1" x14ac:dyDescent="0.25">
      <c r="A3083" t="s">
        <v>1544</v>
      </c>
      <c r="B3083" t="s">
        <v>1638</v>
      </c>
      <c r="D3083" t="s">
        <v>6981</v>
      </c>
      <c r="E3083" t="s">
        <v>6963</v>
      </c>
      <c r="F3083" t="s">
        <v>6982</v>
      </c>
      <c r="G3083" t="s">
        <v>769</v>
      </c>
      <c r="H3083" t="s">
        <v>29</v>
      </c>
      <c r="L3083" t="s">
        <v>771</v>
      </c>
      <c r="N3083">
        <v>1258647</v>
      </c>
      <c r="O3083" t="s">
        <v>31</v>
      </c>
      <c r="P3083" t="s">
        <v>769</v>
      </c>
    </row>
    <row r="3084" spans="1:16" hidden="1" x14ac:dyDescent="0.25">
      <c r="A3084" t="s">
        <v>1540</v>
      </c>
      <c r="B3084" t="s">
        <v>1642</v>
      </c>
      <c r="D3084" t="s">
        <v>6983</v>
      </c>
      <c r="E3084" t="s">
        <v>6963</v>
      </c>
      <c r="F3084" t="s">
        <v>6984</v>
      </c>
      <c r="G3084" t="s">
        <v>769</v>
      </c>
      <c r="H3084" t="s">
        <v>29</v>
      </c>
      <c r="L3084" t="s">
        <v>771</v>
      </c>
      <c r="N3084">
        <v>1258647</v>
      </c>
      <c r="O3084" t="s">
        <v>31</v>
      </c>
      <c r="P3084" t="s">
        <v>769</v>
      </c>
    </row>
    <row r="3085" spans="1:16" hidden="1" x14ac:dyDescent="0.25">
      <c r="A3085" t="s">
        <v>1536</v>
      </c>
      <c r="B3085" t="s">
        <v>1646</v>
      </c>
      <c r="D3085" t="s">
        <v>6985</v>
      </c>
      <c r="E3085" t="s">
        <v>6963</v>
      </c>
      <c r="F3085" t="s">
        <v>6986</v>
      </c>
      <c r="G3085" t="s">
        <v>769</v>
      </c>
      <c r="H3085" t="s">
        <v>29</v>
      </c>
      <c r="L3085" t="s">
        <v>771</v>
      </c>
      <c r="N3085">
        <v>1258647</v>
      </c>
      <c r="O3085" t="s">
        <v>31</v>
      </c>
      <c r="P3085" t="s">
        <v>769</v>
      </c>
    </row>
    <row r="3086" spans="1:16" hidden="1" x14ac:dyDescent="0.25">
      <c r="A3086" t="s">
        <v>1532</v>
      </c>
      <c r="B3086" t="s">
        <v>1650</v>
      </c>
      <c r="D3086" t="s">
        <v>6987</v>
      </c>
      <c r="E3086" t="s">
        <v>6963</v>
      </c>
      <c r="F3086" t="s">
        <v>6988</v>
      </c>
      <c r="G3086" t="s">
        <v>769</v>
      </c>
      <c r="H3086" t="s">
        <v>29</v>
      </c>
      <c r="L3086" t="s">
        <v>771</v>
      </c>
      <c r="N3086">
        <v>1258647</v>
      </c>
      <c r="O3086" t="s">
        <v>31</v>
      </c>
      <c r="P3086" t="s">
        <v>769</v>
      </c>
    </row>
    <row r="3087" spans="1:16" hidden="1" x14ac:dyDescent="0.25">
      <c r="A3087" t="s">
        <v>1528</v>
      </c>
      <c r="B3087" t="s">
        <v>1654</v>
      </c>
      <c r="D3087" t="s">
        <v>6989</v>
      </c>
      <c r="E3087" t="s">
        <v>6963</v>
      </c>
      <c r="F3087" t="s">
        <v>6990</v>
      </c>
      <c r="G3087" t="s">
        <v>769</v>
      </c>
      <c r="H3087" t="s">
        <v>36</v>
      </c>
      <c r="L3087" t="s">
        <v>771</v>
      </c>
      <c r="N3087">
        <v>1258647</v>
      </c>
      <c r="O3087" t="s">
        <v>31</v>
      </c>
      <c r="P3087" t="s">
        <v>769</v>
      </c>
    </row>
    <row r="3088" spans="1:16" hidden="1" x14ac:dyDescent="0.25">
      <c r="A3088" t="s">
        <v>1524</v>
      </c>
      <c r="B3088" t="s">
        <v>1658</v>
      </c>
      <c r="D3088" t="s">
        <v>6991</v>
      </c>
      <c r="E3088" t="s">
        <v>6963</v>
      </c>
      <c r="F3088" t="s">
        <v>6992</v>
      </c>
      <c r="G3088" t="s">
        <v>769</v>
      </c>
      <c r="H3088" t="s">
        <v>29</v>
      </c>
      <c r="L3088" t="s">
        <v>771</v>
      </c>
      <c r="N3088">
        <v>1258647</v>
      </c>
      <c r="O3088" t="s">
        <v>31</v>
      </c>
      <c r="P3088" t="s">
        <v>769</v>
      </c>
    </row>
    <row r="3089" spans="1:16" hidden="1" x14ac:dyDescent="0.25">
      <c r="A3089" t="s">
        <v>1520</v>
      </c>
      <c r="B3089" t="s">
        <v>1662</v>
      </c>
      <c r="D3089" t="s">
        <v>6993</v>
      </c>
      <c r="E3089" t="s">
        <v>6963</v>
      </c>
      <c r="F3089" t="s">
        <v>6994</v>
      </c>
      <c r="G3089" t="s">
        <v>769</v>
      </c>
      <c r="H3089" t="s">
        <v>29</v>
      </c>
      <c r="L3089" t="s">
        <v>771</v>
      </c>
      <c r="N3089">
        <v>1258647</v>
      </c>
      <c r="O3089" t="s">
        <v>31</v>
      </c>
      <c r="P3089" t="s">
        <v>769</v>
      </c>
    </row>
    <row r="3090" spans="1:16" hidden="1" x14ac:dyDescent="0.25">
      <c r="A3090" t="s">
        <v>1516</v>
      </c>
      <c r="B3090" t="s">
        <v>1666</v>
      </c>
      <c r="D3090" t="s">
        <v>6995</v>
      </c>
      <c r="E3090" t="s">
        <v>6963</v>
      </c>
      <c r="F3090" t="s">
        <v>6996</v>
      </c>
      <c r="G3090" t="s">
        <v>769</v>
      </c>
      <c r="H3090" t="s">
        <v>36</v>
      </c>
      <c r="L3090" t="s">
        <v>771</v>
      </c>
      <c r="N3090">
        <v>1258647</v>
      </c>
      <c r="O3090" t="s">
        <v>31</v>
      </c>
      <c r="P3090" t="s">
        <v>769</v>
      </c>
    </row>
    <row r="3091" spans="1:16" hidden="1" x14ac:dyDescent="0.25">
      <c r="A3091" t="s">
        <v>1512</v>
      </c>
      <c r="B3091" t="s">
        <v>1670</v>
      </c>
      <c r="D3091" t="s">
        <v>6997</v>
      </c>
      <c r="E3091" t="s">
        <v>6963</v>
      </c>
      <c r="F3091" t="s">
        <v>6998</v>
      </c>
      <c r="G3091" t="s">
        <v>769</v>
      </c>
      <c r="H3091" t="s">
        <v>29</v>
      </c>
      <c r="L3091" t="s">
        <v>771</v>
      </c>
      <c r="N3091">
        <v>1258647</v>
      </c>
      <c r="O3091" t="s">
        <v>31</v>
      </c>
      <c r="P3091" t="s">
        <v>769</v>
      </c>
    </row>
    <row r="3092" spans="1:16" hidden="1" x14ac:dyDescent="0.25">
      <c r="A3092" t="s">
        <v>1508</v>
      </c>
      <c r="B3092" t="s">
        <v>1674</v>
      </c>
      <c r="D3092" t="s">
        <v>6999</v>
      </c>
      <c r="E3092" t="s">
        <v>6963</v>
      </c>
      <c r="F3092" t="s">
        <v>7000</v>
      </c>
      <c r="G3092" t="s">
        <v>769</v>
      </c>
      <c r="H3092" t="s">
        <v>29</v>
      </c>
      <c r="L3092" t="s">
        <v>771</v>
      </c>
      <c r="N3092">
        <v>1258647</v>
      </c>
      <c r="O3092" t="s">
        <v>31</v>
      </c>
      <c r="P3092" t="s">
        <v>769</v>
      </c>
    </row>
    <row r="3093" spans="1:16" hidden="1" x14ac:dyDescent="0.25">
      <c r="A3093" t="s">
        <v>1504</v>
      </c>
      <c r="B3093" t="s">
        <v>1678</v>
      </c>
      <c r="D3093" t="s">
        <v>7001</v>
      </c>
      <c r="E3093" t="s">
        <v>6963</v>
      </c>
      <c r="F3093" t="s">
        <v>7002</v>
      </c>
      <c r="G3093" t="s">
        <v>769</v>
      </c>
      <c r="H3093" t="s">
        <v>29</v>
      </c>
      <c r="L3093" t="s">
        <v>771</v>
      </c>
      <c r="N3093">
        <v>1258647</v>
      </c>
      <c r="O3093" t="s">
        <v>31</v>
      </c>
      <c r="P3093" t="s">
        <v>769</v>
      </c>
    </row>
    <row r="3094" spans="1:16" hidden="1" x14ac:dyDescent="0.25">
      <c r="A3094" t="s">
        <v>1500</v>
      </c>
      <c r="B3094" t="s">
        <v>1682</v>
      </c>
      <c r="D3094" t="s">
        <v>7003</v>
      </c>
      <c r="E3094" t="s">
        <v>6963</v>
      </c>
      <c r="F3094" t="s">
        <v>7004</v>
      </c>
      <c r="G3094" t="s">
        <v>769</v>
      </c>
      <c r="H3094" t="s">
        <v>36</v>
      </c>
      <c r="L3094" t="s">
        <v>771</v>
      </c>
      <c r="N3094">
        <v>1258647</v>
      </c>
      <c r="O3094" t="s">
        <v>31</v>
      </c>
      <c r="P3094" t="s">
        <v>769</v>
      </c>
    </row>
    <row r="3095" spans="1:16" hidden="1" x14ac:dyDescent="0.25">
      <c r="A3095" t="s">
        <v>1496</v>
      </c>
      <c r="B3095" t="s">
        <v>1686</v>
      </c>
      <c r="D3095" t="s">
        <v>7005</v>
      </c>
      <c r="E3095" t="s">
        <v>6963</v>
      </c>
      <c r="F3095" t="s">
        <v>7006</v>
      </c>
      <c r="G3095" t="s">
        <v>769</v>
      </c>
      <c r="H3095" t="s">
        <v>29</v>
      </c>
      <c r="L3095" t="s">
        <v>771</v>
      </c>
      <c r="N3095">
        <v>1258647</v>
      </c>
      <c r="O3095" t="s">
        <v>31</v>
      </c>
      <c r="P3095" t="s">
        <v>769</v>
      </c>
    </row>
    <row r="3096" spans="1:16" hidden="1" x14ac:dyDescent="0.25">
      <c r="A3096" t="s">
        <v>1492</v>
      </c>
      <c r="B3096" t="s">
        <v>1690</v>
      </c>
      <c r="D3096" t="s">
        <v>7007</v>
      </c>
      <c r="E3096" t="s">
        <v>6963</v>
      </c>
      <c r="F3096" t="s">
        <v>7008</v>
      </c>
      <c r="G3096" t="s">
        <v>769</v>
      </c>
      <c r="H3096" t="s">
        <v>36</v>
      </c>
      <c r="L3096" t="s">
        <v>771</v>
      </c>
      <c r="N3096">
        <v>1258647</v>
      </c>
      <c r="O3096" t="s">
        <v>31</v>
      </c>
      <c r="P3096" t="s">
        <v>769</v>
      </c>
    </row>
    <row r="3097" spans="1:16" hidden="1" x14ac:dyDescent="0.25">
      <c r="A3097" t="s">
        <v>1488</v>
      </c>
      <c r="B3097" t="s">
        <v>1694</v>
      </c>
      <c r="D3097" t="s">
        <v>7009</v>
      </c>
      <c r="E3097" t="s">
        <v>6963</v>
      </c>
      <c r="F3097" t="s">
        <v>7010</v>
      </c>
      <c r="G3097" t="s">
        <v>769</v>
      </c>
      <c r="H3097" t="s">
        <v>36</v>
      </c>
      <c r="L3097" t="s">
        <v>771</v>
      </c>
      <c r="N3097">
        <v>1258647</v>
      </c>
      <c r="O3097" t="s">
        <v>31</v>
      </c>
      <c r="P3097" t="s">
        <v>769</v>
      </c>
    </row>
    <row r="3098" spans="1:16" hidden="1" x14ac:dyDescent="0.25">
      <c r="A3098" t="s">
        <v>1484</v>
      </c>
      <c r="B3098" t="s">
        <v>1693</v>
      </c>
      <c r="D3098" t="s">
        <v>7011</v>
      </c>
      <c r="E3098" t="s">
        <v>6963</v>
      </c>
      <c r="F3098" t="s">
        <v>7012</v>
      </c>
      <c r="G3098" t="s">
        <v>769</v>
      </c>
      <c r="H3098" t="s">
        <v>36</v>
      </c>
      <c r="L3098" t="s">
        <v>771</v>
      </c>
      <c r="N3098">
        <v>1258647</v>
      </c>
      <c r="O3098" t="s">
        <v>31</v>
      </c>
      <c r="P3098" t="s">
        <v>769</v>
      </c>
    </row>
    <row r="3099" spans="1:16" hidden="1" x14ac:dyDescent="0.25">
      <c r="A3099" t="s">
        <v>1480</v>
      </c>
      <c r="B3099" t="s">
        <v>1689</v>
      </c>
      <c r="D3099" t="s">
        <v>7013</v>
      </c>
      <c r="E3099" t="s">
        <v>7014</v>
      </c>
      <c r="F3099" t="s">
        <v>7015</v>
      </c>
      <c r="G3099" t="s">
        <v>769</v>
      </c>
      <c r="H3099" t="s">
        <v>29</v>
      </c>
      <c r="L3099" t="s">
        <v>771</v>
      </c>
      <c r="N3099">
        <v>1258647</v>
      </c>
      <c r="O3099" t="s">
        <v>31</v>
      </c>
      <c r="P3099" t="s">
        <v>769</v>
      </c>
    </row>
    <row r="3100" spans="1:16" hidden="1" x14ac:dyDescent="0.25">
      <c r="A3100" t="s">
        <v>1476</v>
      </c>
      <c r="B3100" t="s">
        <v>1701</v>
      </c>
      <c r="D3100" t="s">
        <v>7016</v>
      </c>
      <c r="E3100" t="s">
        <v>7017</v>
      </c>
      <c r="F3100" t="s">
        <v>7018</v>
      </c>
      <c r="G3100" t="s">
        <v>769</v>
      </c>
      <c r="H3100" t="s">
        <v>36</v>
      </c>
      <c r="L3100" t="s">
        <v>771</v>
      </c>
      <c r="N3100">
        <v>1258647</v>
      </c>
      <c r="O3100" t="s">
        <v>31</v>
      </c>
      <c r="P3100" t="s">
        <v>769</v>
      </c>
    </row>
    <row r="3101" spans="1:16" hidden="1" x14ac:dyDescent="0.25">
      <c r="A3101" t="s">
        <v>1473</v>
      </c>
      <c r="B3101" t="s">
        <v>1704</v>
      </c>
      <c r="D3101" t="s">
        <v>7019</v>
      </c>
      <c r="E3101" t="s">
        <v>7017</v>
      </c>
      <c r="F3101" t="s">
        <v>7020</v>
      </c>
      <c r="G3101" t="s">
        <v>769</v>
      </c>
      <c r="H3101" t="s">
        <v>36</v>
      </c>
      <c r="L3101" t="s">
        <v>771</v>
      </c>
      <c r="N3101">
        <v>1258647</v>
      </c>
      <c r="O3101" t="s">
        <v>31</v>
      </c>
      <c r="P3101" t="s">
        <v>769</v>
      </c>
    </row>
    <row r="3102" spans="1:16" hidden="1" x14ac:dyDescent="0.25">
      <c r="A3102" t="s">
        <v>1469</v>
      </c>
      <c r="B3102" t="s">
        <v>1707</v>
      </c>
      <c r="D3102" t="s">
        <v>7021</v>
      </c>
      <c r="E3102" t="s">
        <v>7017</v>
      </c>
      <c r="F3102" t="s">
        <v>7022</v>
      </c>
      <c r="G3102" t="s">
        <v>769</v>
      </c>
      <c r="H3102" t="s">
        <v>36</v>
      </c>
      <c r="L3102" t="s">
        <v>771</v>
      </c>
      <c r="N3102">
        <v>1258647</v>
      </c>
      <c r="O3102" t="s">
        <v>31</v>
      </c>
      <c r="P3102" t="s">
        <v>769</v>
      </c>
    </row>
    <row r="3103" spans="1:16" hidden="1" x14ac:dyDescent="0.25">
      <c r="A3103" t="s">
        <v>1465</v>
      </c>
      <c r="B3103" t="s">
        <v>1685</v>
      </c>
      <c r="D3103" t="s">
        <v>7023</v>
      </c>
      <c r="E3103" t="s">
        <v>7017</v>
      </c>
      <c r="F3103" t="s">
        <v>7024</v>
      </c>
      <c r="G3103" t="s">
        <v>769</v>
      </c>
      <c r="H3103" t="s">
        <v>29</v>
      </c>
      <c r="L3103" t="s">
        <v>771</v>
      </c>
      <c r="N3103">
        <v>1258647</v>
      </c>
      <c r="O3103" t="s">
        <v>31</v>
      </c>
      <c r="P3103" t="s">
        <v>769</v>
      </c>
    </row>
    <row r="3104" spans="1:16" hidden="1" x14ac:dyDescent="0.25">
      <c r="A3104" t="s">
        <v>1461</v>
      </c>
      <c r="B3104" t="s">
        <v>1685</v>
      </c>
      <c r="D3104" t="s">
        <v>7025</v>
      </c>
      <c r="E3104" t="s">
        <v>7017</v>
      </c>
      <c r="F3104" t="s">
        <v>7026</v>
      </c>
      <c r="G3104" t="s">
        <v>769</v>
      </c>
      <c r="H3104" t="s">
        <v>29</v>
      </c>
      <c r="L3104" t="s">
        <v>771</v>
      </c>
      <c r="N3104">
        <v>1258647</v>
      </c>
      <c r="O3104" t="s">
        <v>31</v>
      </c>
      <c r="P3104" t="s">
        <v>769</v>
      </c>
    </row>
    <row r="3105" spans="1:16" hidden="1" x14ac:dyDescent="0.25">
      <c r="A3105" t="s">
        <v>1457</v>
      </c>
      <c r="B3105" t="s">
        <v>1714</v>
      </c>
      <c r="D3105" t="s">
        <v>7027</v>
      </c>
      <c r="E3105" t="s">
        <v>7017</v>
      </c>
      <c r="F3105" t="s">
        <v>7028</v>
      </c>
      <c r="G3105" t="s">
        <v>769</v>
      </c>
      <c r="H3105" t="s">
        <v>36</v>
      </c>
      <c r="L3105" t="s">
        <v>771</v>
      </c>
      <c r="N3105">
        <v>1258647</v>
      </c>
      <c r="O3105" t="s">
        <v>31</v>
      </c>
      <c r="P3105" t="s">
        <v>769</v>
      </c>
    </row>
    <row r="3106" spans="1:16" hidden="1" x14ac:dyDescent="0.25">
      <c r="A3106" t="s">
        <v>1453</v>
      </c>
      <c r="B3106" t="s">
        <v>1717</v>
      </c>
      <c r="D3106" t="s">
        <v>7029</v>
      </c>
      <c r="E3106" t="s">
        <v>7017</v>
      </c>
      <c r="F3106" t="s">
        <v>7030</v>
      </c>
      <c r="G3106" t="s">
        <v>769</v>
      </c>
      <c r="H3106" t="s">
        <v>29</v>
      </c>
      <c r="L3106" t="s">
        <v>771</v>
      </c>
      <c r="N3106">
        <v>1258647</v>
      </c>
      <c r="O3106" t="s">
        <v>31</v>
      </c>
      <c r="P3106" t="s">
        <v>769</v>
      </c>
    </row>
    <row r="3107" spans="1:16" hidden="1" x14ac:dyDescent="0.25">
      <c r="A3107" t="s">
        <v>1449</v>
      </c>
      <c r="B3107" t="s">
        <v>1720</v>
      </c>
      <c r="D3107" t="s">
        <v>7031</v>
      </c>
      <c r="E3107" t="s">
        <v>7017</v>
      </c>
      <c r="F3107" t="s">
        <v>7032</v>
      </c>
      <c r="G3107" t="s">
        <v>769</v>
      </c>
      <c r="H3107" t="s">
        <v>29</v>
      </c>
      <c r="L3107" t="s">
        <v>771</v>
      </c>
      <c r="N3107">
        <v>1258647</v>
      </c>
      <c r="O3107" t="s">
        <v>31</v>
      </c>
      <c r="P3107" t="s">
        <v>769</v>
      </c>
    </row>
    <row r="3108" spans="1:16" hidden="1" x14ac:dyDescent="0.25">
      <c r="A3108" t="s">
        <v>1445</v>
      </c>
      <c r="B3108" t="s">
        <v>1681</v>
      </c>
      <c r="D3108" t="s">
        <v>7033</v>
      </c>
      <c r="E3108" t="s">
        <v>7017</v>
      </c>
      <c r="F3108" t="s">
        <v>7034</v>
      </c>
      <c r="G3108" t="s">
        <v>769</v>
      </c>
      <c r="H3108" t="s">
        <v>29</v>
      </c>
      <c r="L3108" t="s">
        <v>771</v>
      </c>
      <c r="N3108">
        <v>1258647</v>
      </c>
      <c r="O3108" t="s">
        <v>31</v>
      </c>
      <c r="P3108" t="s">
        <v>769</v>
      </c>
    </row>
    <row r="3109" spans="1:16" hidden="1" x14ac:dyDescent="0.25">
      <c r="A3109" t="s">
        <v>1441</v>
      </c>
      <c r="B3109" t="s">
        <v>1725</v>
      </c>
      <c r="D3109" t="s">
        <v>7035</v>
      </c>
      <c r="E3109" t="s">
        <v>7017</v>
      </c>
      <c r="F3109" t="s">
        <v>7036</v>
      </c>
      <c r="G3109" t="s">
        <v>769</v>
      </c>
      <c r="H3109" t="s">
        <v>36</v>
      </c>
      <c r="L3109" t="s">
        <v>771</v>
      </c>
      <c r="N3109">
        <v>1258647</v>
      </c>
      <c r="O3109" t="s">
        <v>31</v>
      </c>
      <c r="P3109" t="s">
        <v>769</v>
      </c>
    </row>
    <row r="3110" spans="1:16" hidden="1" x14ac:dyDescent="0.25">
      <c r="A3110" t="s">
        <v>1437</v>
      </c>
      <c r="B3110" t="s">
        <v>1677</v>
      </c>
      <c r="D3110" t="s">
        <v>7037</v>
      </c>
      <c r="E3110" t="s">
        <v>7017</v>
      </c>
      <c r="F3110" t="s">
        <v>7038</v>
      </c>
      <c r="G3110" t="s">
        <v>769</v>
      </c>
      <c r="H3110" t="s">
        <v>29</v>
      </c>
      <c r="L3110" t="s">
        <v>771</v>
      </c>
      <c r="N3110">
        <v>1258647</v>
      </c>
      <c r="O3110" t="s">
        <v>31</v>
      </c>
      <c r="P3110" t="s">
        <v>769</v>
      </c>
    </row>
    <row r="3111" spans="1:16" hidden="1" x14ac:dyDescent="0.25">
      <c r="A3111" t="s">
        <v>1433</v>
      </c>
      <c r="B3111" t="s">
        <v>1730</v>
      </c>
      <c r="D3111" t="s">
        <v>7039</v>
      </c>
      <c r="E3111" t="s">
        <v>7017</v>
      </c>
      <c r="F3111" t="s">
        <v>7040</v>
      </c>
      <c r="G3111" t="s">
        <v>769</v>
      </c>
      <c r="H3111" t="s">
        <v>29</v>
      </c>
      <c r="L3111" t="s">
        <v>771</v>
      </c>
      <c r="N3111">
        <v>1258647</v>
      </c>
      <c r="O3111" t="s">
        <v>31</v>
      </c>
      <c r="P3111" t="s">
        <v>769</v>
      </c>
    </row>
    <row r="3112" spans="1:16" hidden="1" x14ac:dyDescent="0.25">
      <c r="A3112" t="s">
        <v>1428</v>
      </c>
      <c r="B3112" t="s">
        <v>1673</v>
      </c>
      <c r="D3112" t="s">
        <v>7041</v>
      </c>
      <c r="E3112" t="s">
        <v>7017</v>
      </c>
      <c r="F3112" t="s">
        <v>7042</v>
      </c>
      <c r="G3112" t="s">
        <v>769</v>
      </c>
      <c r="H3112" t="s">
        <v>29</v>
      </c>
      <c r="L3112" t="s">
        <v>771</v>
      </c>
      <c r="N3112">
        <v>1258647</v>
      </c>
      <c r="O3112" t="s">
        <v>31</v>
      </c>
      <c r="P3112" t="s">
        <v>769</v>
      </c>
    </row>
    <row r="3113" spans="1:16" hidden="1" x14ac:dyDescent="0.25">
      <c r="A3113" t="s">
        <v>1423</v>
      </c>
      <c r="B3113" t="s">
        <v>1669</v>
      </c>
      <c r="D3113" t="s">
        <v>7043</v>
      </c>
      <c r="E3113" t="s">
        <v>7017</v>
      </c>
      <c r="F3113" t="s">
        <v>7044</v>
      </c>
      <c r="G3113" t="s">
        <v>769</v>
      </c>
      <c r="H3113" t="s">
        <v>29</v>
      </c>
      <c r="L3113" t="s">
        <v>771</v>
      </c>
      <c r="N3113">
        <v>1258647</v>
      </c>
      <c r="O3113" t="s">
        <v>31</v>
      </c>
      <c r="P3113" t="s">
        <v>769</v>
      </c>
    </row>
    <row r="3114" spans="1:16" hidden="1" x14ac:dyDescent="0.25">
      <c r="A3114" t="s">
        <v>1419</v>
      </c>
      <c r="B3114" t="s">
        <v>1665</v>
      </c>
      <c r="D3114" t="s">
        <v>7045</v>
      </c>
      <c r="E3114" t="s">
        <v>7017</v>
      </c>
      <c r="F3114" t="s">
        <v>7046</v>
      </c>
      <c r="G3114" t="s">
        <v>769</v>
      </c>
      <c r="H3114" t="s">
        <v>29</v>
      </c>
      <c r="L3114" t="s">
        <v>771</v>
      </c>
      <c r="N3114">
        <v>1258647</v>
      </c>
      <c r="O3114" t="s">
        <v>31</v>
      </c>
      <c r="P3114" t="s">
        <v>769</v>
      </c>
    </row>
    <row r="3115" spans="1:16" hidden="1" x14ac:dyDescent="0.25">
      <c r="A3115" t="s">
        <v>1415</v>
      </c>
      <c r="B3115" t="s">
        <v>1665</v>
      </c>
      <c r="D3115" t="s">
        <v>7047</v>
      </c>
      <c r="E3115" t="s">
        <v>7017</v>
      </c>
      <c r="F3115" t="s">
        <v>7048</v>
      </c>
      <c r="G3115" t="s">
        <v>769</v>
      </c>
      <c r="H3115" t="s">
        <v>36</v>
      </c>
      <c r="L3115" t="s">
        <v>771</v>
      </c>
      <c r="N3115">
        <v>1258647</v>
      </c>
      <c r="O3115" t="s">
        <v>31</v>
      </c>
      <c r="P3115" t="s">
        <v>769</v>
      </c>
    </row>
    <row r="3116" spans="1:16" hidden="1" x14ac:dyDescent="0.25">
      <c r="A3116" t="s">
        <v>1411</v>
      </c>
      <c r="B3116" t="s">
        <v>1741</v>
      </c>
      <c r="D3116" t="s">
        <v>7049</v>
      </c>
      <c r="E3116" t="s">
        <v>7017</v>
      </c>
      <c r="F3116" t="s">
        <v>7050</v>
      </c>
      <c r="G3116" t="s">
        <v>769</v>
      </c>
      <c r="H3116" t="s">
        <v>29</v>
      </c>
      <c r="L3116" t="s">
        <v>771</v>
      </c>
      <c r="N3116">
        <v>1258647</v>
      </c>
      <c r="O3116" t="s">
        <v>31</v>
      </c>
      <c r="P3116" t="s">
        <v>769</v>
      </c>
    </row>
    <row r="3117" spans="1:16" hidden="1" x14ac:dyDescent="0.25">
      <c r="A3117" t="s">
        <v>1407</v>
      </c>
      <c r="B3117" t="s">
        <v>1744</v>
      </c>
      <c r="D3117" t="s">
        <v>7051</v>
      </c>
      <c r="E3117" t="s">
        <v>7017</v>
      </c>
      <c r="F3117" t="s">
        <v>7052</v>
      </c>
      <c r="G3117" t="s">
        <v>769</v>
      </c>
      <c r="H3117" t="s">
        <v>29</v>
      </c>
      <c r="L3117" t="s">
        <v>771</v>
      </c>
      <c r="N3117">
        <v>1258647</v>
      </c>
      <c r="O3117" t="s">
        <v>31</v>
      </c>
      <c r="P3117" t="s">
        <v>769</v>
      </c>
    </row>
    <row r="3118" spans="1:16" hidden="1" x14ac:dyDescent="0.25">
      <c r="A3118" t="s">
        <v>1878</v>
      </c>
      <c r="B3118" t="s">
        <v>1747</v>
      </c>
      <c r="D3118" t="s">
        <v>7053</v>
      </c>
      <c r="E3118" t="s">
        <v>7017</v>
      </c>
      <c r="F3118" t="s">
        <v>7054</v>
      </c>
      <c r="G3118" t="s">
        <v>769</v>
      </c>
      <c r="H3118" t="s">
        <v>36</v>
      </c>
      <c r="L3118" t="s">
        <v>771</v>
      </c>
      <c r="N3118">
        <v>1258647</v>
      </c>
      <c r="O3118" t="s">
        <v>31</v>
      </c>
      <c r="P3118" t="s">
        <v>769</v>
      </c>
    </row>
    <row r="3119" spans="1:16" hidden="1" x14ac:dyDescent="0.25">
      <c r="A3119" t="s">
        <v>1881</v>
      </c>
      <c r="B3119" t="s">
        <v>1750</v>
      </c>
      <c r="D3119" t="s">
        <v>7055</v>
      </c>
      <c r="E3119" t="s">
        <v>7017</v>
      </c>
      <c r="F3119" t="s">
        <v>7056</v>
      </c>
      <c r="G3119" t="s">
        <v>769</v>
      </c>
      <c r="H3119" t="s">
        <v>29</v>
      </c>
      <c r="L3119" t="s">
        <v>771</v>
      </c>
      <c r="N3119">
        <v>1258647</v>
      </c>
      <c r="O3119" t="s">
        <v>31</v>
      </c>
      <c r="P3119" t="s">
        <v>769</v>
      </c>
    </row>
    <row r="3120" spans="1:16" hidden="1" x14ac:dyDescent="0.25">
      <c r="A3120" t="s">
        <v>1884</v>
      </c>
      <c r="B3120" t="s">
        <v>1661</v>
      </c>
      <c r="D3120" t="s">
        <v>7057</v>
      </c>
      <c r="E3120" t="s">
        <v>7017</v>
      </c>
      <c r="F3120" t="s">
        <v>7058</v>
      </c>
      <c r="G3120" t="s">
        <v>769</v>
      </c>
      <c r="H3120" t="s">
        <v>29</v>
      </c>
      <c r="L3120" t="s">
        <v>771</v>
      </c>
      <c r="N3120">
        <v>1258647</v>
      </c>
      <c r="O3120" t="s">
        <v>31</v>
      </c>
      <c r="P3120" t="s">
        <v>769</v>
      </c>
    </row>
    <row r="3121" spans="1:16" hidden="1" x14ac:dyDescent="0.25">
      <c r="A3121" t="s">
        <v>1887</v>
      </c>
      <c r="B3121" t="s">
        <v>1755</v>
      </c>
      <c r="D3121" t="s">
        <v>7059</v>
      </c>
      <c r="E3121" t="s">
        <v>7017</v>
      </c>
      <c r="F3121" t="s">
        <v>7060</v>
      </c>
      <c r="G3121" t="s">
        <v>769</v>
      </c>
      <c r="H3121" t="s">
        <v>29</v>
      </c>
      <c r="L3121" t="s">
        <v>771</v>
      </c>
      <c r="N3121">
        <v>1258647</v>
      </c>
      <c r="O3121" t="s">
        <v>31</v>
      </c>
      <c r="P3121" t="s">
        <v>769</v>
      </c>
    </row>
    <row r="3122" spans="1:16" hidden="1" x14ac:dyDescent="0.25">
      <c r="A3122" t="s">
        <v>1890</v>
      </c>
      <c r="B3122" t="s">
        <v>1657</v>
      </c>
      <c r="D3122" t="s">
        <v>7061</v>
      </c>
      <c r="E3122" t="s">
        <v>7017</v>
      </c>
      <c r="F3122" t="s">
        <v>7062</v>
      </c>
      <c r="G3122" t="s">
        <v>769</v>
      </c>
      <c r="H3122" t="s">
        <v>29</v>
      </c>
      <c r="L3122" t="s">
        <v>771</v>
      </c>
      <c r="N3122">
        <v>1258647</v>
      </c>
      <c r="O3122" t="s">
        <v>31</v>
      </c>
      <c r="P3122" t="s">
        <v>769</v>
      </c>
    </row>
    <row r="3123" spans="1:16" hidden="1" x14ac:dyDescent="0.25">
      <c r="A3123" t="s">
        <v>37</v>
      </c>
      <c r="B3123" t="s">
        <v>1657</v>
      </c>
      <c r="D3123" t="s">
        <v>7063</v>
      </c>
      <c r="E3123" t="s">
        <v>7017</v>
      </c>
      <c r="F3123" t="s">
        <v>7064</v>
      </c>
      <c r="G3123" t="s">
        <v>769</v>
      </c>
      <c r="H3123" t="s">
        <v>36</v>
      </c>
      <c r="L3123" t="s">
        <v>771</v>
      </c>
      <c r="N3123">
        <v>1258647</v>
      </c>
      <c r="O3123" t="s">
        <v>31</v>
      </c>
      <c r="P3123" t="s">
        <v>769</v>
      </c>
    </row>
    <row r="3124" spans="1:16" hidden="1" x14ac:dyDescent="0.25">
      <c r="A3124" t="s">
        <v>1896</v>
      </c>
      <c r="B3124" t="s">
        <v>1762</v>
      </c>
      <c r="D3124" t="s">
        <v>7065</v>
      </c>
      <c r="E3124" t="s">
        <v>7017</v>
      </c>
      <c r="F3124" t="s">
        <v>7066</v>
      </c>
      <c r="G3124" t="s">
        <v>769</v>
      </c>
      <c r="H3124" t="s">
        <v>29</v>
      </c>
      <c r="L3124" t="s">
        <v>771</v>
      </c>
      <c r="N3124">
        <v>1258647</v>
      </c>
      <c r="O3124" t="s">
        <v>31</v>
      </c>
      <c r="P3124" t="s">
        <v>769</v>
      </c>
    </row>
    <row r="3125" spans="1:16" hidden="1" x14ac:dyDescent="0.25">
      <c r="A3125" t="s">
        <v>1899</v>
      </c>
      <c r="B3125" t="s">
        <v>1765</v>
      </c>
      <c r="D3125" t="s">
        <v>7067</v>
      </c>
      <c r="E3125" t="s">
        <v>7017</v>
      </c>
      <c r="F3125" t="s">
        <v>7068</v>
      </c>
      <c r="G3125" t="s">
        <v>769</v>
      </c>
      <c r="H3125" t="s">
        <v>29</v>
      </c>
      <c r="L3125" t="s">
        <v>771</v>
      </c>
      <c r="N3125">
        <v>1258647</v>
      </c>
      <c r="O3125" t="s">
        <v>31</v>
      </c>
      <c r="P3125" t="s">
        <v>769</v>
      </c>
    </row>
    <row r="3126" spans="1:16" hidden="1" x14ac:dyDescent="0.25">
      <c r="A3126" t="s">
        <v>1903</v>
      </c>
      <c r="B3126" t="s">
        <v>1768</v>
      </c>
      <c r="D3126" t="s">
        <v>7069</v>
      </c>
      <c r="E3126" t="s">
        <v>7017</v>
      </c>
      <c r="F3126" t="s">
        <v>7070</v>
      </c>
      <c r="G3126" t="s">
        <v>769</v>
      </c>
      <c r="H3126" t="s">
        <v>29</v>
      </c>
      <c r="L3126" t="s">
        <v>771</v>
      </c>
      <c r="N3126">
        <v>1258647</v>
      </c>
      <c r="O3126" t="s">
        <v>31</v>
      </c>
      <c r="P3126" t="s">
        <v>769</v>
      </c>
    </row>
    <row r="3127" spans="1:16" hidden="1" x14ac:dyDescent="0.25">
      <c r="A3127" t="s">
        <v>1904</v>
      </c>
      <c r="B3127" t="s">
        <v>1771</v>
      </c>
      <c r="D3127" t="s">
        <v>7071</v>
      </c>
      <c r="E3127" t="s">
        <v>7017</v>
      </c>
      <c r="F3127" t="s">
        <v>7072</v>
      </c>
      <c r="G3127" t="s">
        <v>769</v>
      </c>
      <c r="H3127" t="s">
        <v>29</v>
      </c>
      <c r="L3127" t="s">
        <v>771</v>
      </c>
      <c r="N3127">
        <v>1258647</v>
      </c>
      <c r="O3127" t="s">
        <v>31</v>
      </c>
      <c r="P3127" t="s">
        <v>769</v>
      </c>
    </row>
    <row r="3128" spans="1:16" hidden="1" x14ac:dyDescent="0.25">
      <c r="A3128" t="s">
        <v>1900</v>
      </c>
      <c r="B3128" t="s">
        <v>1774</v>
      </c>
      <c r="D3128" t="s">
        <v>7073</v>
      </c>
      <c r="E3128" t="s">
        <v>7017</v>
      </c>
      <c r="F3128" t="s">
        <v>7074</v>
      </c>
      <c r="G3128" t="s">
        <v>769</v>
      </c>
      <c r="H3128" t="s">
        <v>29</v>
      </c>
      <c r="L3128" t="s">
        <v>771</v>
      </c>
      <c r="N3128">
        <v>1258647</v>
      </c>
      <c r="O3128" t="s">
        <v>31</v>
      </c>
      <c r="P3128" t="s">
        <v>769</v>
      </c>
    </row>
    <row r="3129" spans="1:16" hidden="1" x14ac:dyDescent="0.25">
      <c r="A3129" t="s">
        <v>1893</v>
      </c>
      <c r="B3129" t="s">
        <v>1777</v>
      </c>
      <c r="D3129" t="s">
        <v>7075</v>
      </c>
      <c r="E3129" t="s">
        <v>7017</v>
      </c>
      <c r="F3129" t="s">
        <v>7076</v>
      </c>
      <c r="G3129" t="s">
        <v>769</v>
      </c>
      <c r="H3129" t="s">
        <v>36</v>
      </c>
      <c r="L3129" t="s">
        <v>771</v>
      </c>
      <c r="N3129">
        <v>1258647</v>
      </c>
      <c r="O3129" t="s">
        <v>31</v>
      </c>
      <c r="P3129" t="s">
        <v>769</v>
      </c>
    </row>
    <row r="3130" spans="1:16" hidden="1" x14ac:dyDescent="0.25">
      <c r="A3130" t="s">
        <v>129</v>
      </c>
      <c r="B3130" t="s">
        <v>1780</v>
      </c>
      <c r="C3130" t="s">
        <v>1433</v>
      </c>
      <c r="D3130" t="s">
        <v>7077</v>
      </c>
      <c r="E3130" t="s">
        <v>7017</v>
      </c>
      <c r="F3130" t="s">
        <v>7078</v>
      </c>
      <c r="G3130" t="s">
        <v>769</v>
      </c>
      <c r="H3130" t="s">
        <v>29</v>
      </c>
      <c r="L3130" t="s">
        <v>771</v>
      </c>
      <c r="N3130">
        <v>1258647</v>
      </c>
      <c r="O3130" t="s">
        <v>31</v>
      </c>
      <c r="P3130" t="s">
        <v>769</v>
      </c>
    </row>
    <row r="3131" spans="1:16" hidden="1" x14ac:dyDescent="0.25">
      <c r="A3131" t="s">
        <v>1875</v>
      </c>
      <c r="B3131" t="s">
        <v>1783</v>
      </c>
      <c r="D3131" t="s">
        <v>7079</v>
      </c>
      <c r="E3131" t="s">
        <v>7017</v>
      </c>
      <c r="F3131" t="s">
        <v>7080</v>
      </c>
      <c r="G3131" t="s">
        <v>769</v>
      </c>
      <c r="H3131" t="s">
        <v>29</v>
      </c>
      <c r="L3131" t="s">
        <v>771</v>
      </c>
      <c r="N3131">
        <v>1258647</v>
      </c>
      <c r="O3131" t="s">
        <v>31</v>
      </c>
      <c r="P3131" t="s">
        <v>769</v>
      </c>
    </row>
    <row r="3132" spans="1:16" hidden="1" x14ac:dyDescent="0.25">
      <c r="A3132" t="s">
        <v>1870</v>
      </c>
      <c r="B3132" t="s">
        <v>1786</v>
      </c>
      <c r="D3132" t="s">
        <v>7081</v>
      </c>
      <c r="E3132" t="s">
        <v>7017</v>
      </c>
      <c r="F3132" t="s">
        <v>7082</v>
      </c>
      <c r="G3132" t="s">
        <v>769</v>
      </c>
      <c r="H3132" t="s">
        <v>36</v>
      </c>
      <c r="L3132" t="s">
        <v>771</v>
      </c>
      <c r="N3132">
        <v>1258647</v>
      </c>
      <c r="O3132" t="s">
        <v>31</v>
      </c>
      <c r="P3132" t="s">
        <v>769</v>
      </c>
    </row>
    <row r="3133" spans="1:16" hidden="1" x14ac:dyDescent="0.25">
      <c r="A3133" t="s">
        <v>1867</v>
      </c>
      <c r="B3133" t="s">
        <v>1653</v>
      </c>
      <c r="D3133" t="s">
        <v>7083</v>
      </c>
      <c r="E3133" t="s">
        <v>7017</v>
      </c>
      <c r="F3133" t="s">
        <v>7084</v>
      </c>
      <c r="G3133" t="s">
        <v>769</v>
      </c>
      <c r="H3133" t="s">
        <v>29</v>
      </c>
      <c r="L3133" t="s">
        <v>771</v>
      </c>
      <c r="N3133">
        <v>1258647</v>
      </c>
      <c r="O3133" t="s">
        <v>31</v>
      </c>
      <c r="P3133" t="s">
        <v>769</v>
      </c>
    </row>
    <row r="3134" spans="1:16" hidden="1" x14ac:dyDescent="0.25">
      <c r="A3134" t="s">
        <v>1864</v>
      </c>
      <c r="B3134" t="s">
        <v>1653</v>
      </c>
      <c r="D3134" t="s">
        <v>7085</v>
      </c>
      <c r="E3134" t="s">
        <v>7017</v>
      </c>
      <c r="F3134" t="s">
        <v>7086</v>
      </c>
      <c r="G3134" t="s">
        <v>769</v>
      </c>
      <c r="H3134" t="s">
        <v>29</v>
      </c>
      <c r="L3134" t="s">
        <v>771</v>
      </c>
      <c r="N3134">
        <v>1258647</v>
      </c>
      <c r="O3134" t="s">
        <v>31</v>
      </c>
      <c r="P3134" t="s">
        <v>769</v>
      </c>
    </row>
    <row r="3135" spans="1:16" hidden="1" x14ac:dyDescent="0.25">
      <c r="A3135" t="s">
        <v>1855</v>
      </c>
      <c r="B3135" t="s">
        <v>1649</v>
      </c>
      <c r="D3135" t="s">
        <v>7087</v>
      </c>
      <c r="E3135" t="s">
        <v>7017</v>
      </c>
      <c r="F3135" t="s">
        <v>7088</v>
      </c>
      <c r="G3135" t="s">
        <v>769</v>
      </c>
      <c r="H3135" t="s">
        <v>29</v>
      </c>
      <c r="L3135" t="s">
        <v>771</v>
      </c>
      <c r="N3135">
        <v>1258647</v>
      </c>
      <c r="O3135" t="s">
        <v>31</v>
      </c>
      <c r="P3135" t="s">
        <v>769</v>
      </c>
    </row>
    <row r="3136" spans="1:16" hidden="1" x14ac:dyDescent="0.25">
      <c r="A3136" t="s">
        <v>1852</v>
      </c>
      <c r="B3136" t="s">
        <v>1645</v>
      </c>
      <c r="D3136" t="s">
        <v>7089</v>
      </c>
      <c r="E3136" t="s">
        <v>7017</v>
      </c>
      <c r="F3136" t="s">
        <v>7090</v>
      </c>
      <c r="G3136" t="s">
        <v>769</v>
      </c>
      <c r="H3136" t="s">
        <v>36</v>
      </c>
      <c r="L3136" t="s">
        <v>771</v>
      </c>
      <c r="N3136">
        <v>1258647</v>
      </c>
      <c r="O3136" t="s">
        <v>31</v>
      </c>
      <c r="P3136" t="s">
        <v>769</v>
      </c>
    </row>
    <row r="3137" spans="1:16" hidden="1" x14ac:dyDescent="0.25">
      <c r="A3137" t="s">
        <v>1843</v>
      </c>
      <c r="B3137" t="s">
        <v>1641</v>
      </c>
      <c r="D3137" t="s">
        <v>7091</v>
      </c>
      <c r="E3137" t="s">
        <v>7017</v>
      </c>
      <c r="F3137" t="s">
        <v>7092</v>
      </c>
      <c r="G3137" t="s">
        <v>769</v>
      </c>
      <c r="H3137" t="s">
        <v>29</v>
      </c>
      <c r="L3137" t="s">
        <v>771</v>
      </c>
      <c r="N3137">
        <v>1258647</v>
      </c>
      <c r="O3137" t="s">
        <v>31</v>
      </c>
      <c r="P3137" t="s">
        <v>769</v>
      </c>
    </row>
    <row r="3138" spans="1:16" hidden="1" x14ac:dyDescent="0.25">
      <c r="A3138" t="s">
        <v>1840</v>
      </c>
      <c r="B3138" t="s">
        <v>1799</v>
      </c>
      <c r="D3138" t="s">
        <v>7093</v>
      </c>
      <c r="E3138" t="s">
        <v>7017</v>
      </c>
      <c r="F3138" t="s">
        <v>7094</v>
      </c>
      <c r="G3138" t="s">
        <v>769</v>
      </c>
      <c r="H3138" t="s">
        <v>36</v>
      </c>
      <c r="L3138" t="s">
        <v>771</v>
      </c>
      <c r="N3138">
        <v>1258647</v>
      </c>
      <c r="O3138" t="s">
        <v>31</v>
      </c>
      <c r="P3138" t="s">
        <v>769</v>
      </c>
    </row>
    <row r="3139" spans="1:16" hidden="1" x14ac:dyDescent="0.25">
      <c r="A3139" t="s">
        <v>1837</v>
      </c>
      <c r="B3139" t="s">
        <v>1637</v>
      </c>
      <c r="D3139" t="s">
        <v>7095</v>
      </c>
      <c r="E3139" t="s">
        <v>7017</v>
      </c>
      <c r="F3139" t="s">
        <v>7096</v>
      </c>
      <c r="G3139" t="s">
        <v>769</v>
      </c>
      <c r="H3139" t="s">
        <v>36</v>
      </c>
      <c r="L3139" t="s">
        <v>771</v>
      </c>
      <c r="N3139">
        <v>1258647</v>
      </c>
      <c r="O3139" t="s">
        <v>31</v>
      </c>
      <c r="P3139" t="s">
        <v>769</v>
      </c>
    </row>
    <row r="3140" spans="1:16" hidden="1" x14ac:dyDescent="0.25">
      <c r="A3140" t="s">
        <v>1826</v>
      </c>
      <c r="B3140" t="s">
        <v>1633</v>
      </c>
      <c r="D3140" t="s">
        <v>7097</v>
      </c>
      <c r="E3140" t="s">
        <v>7017</v>
      </c>
      <c r="F3140" t="s">
        <v>7098</v>
      </c>
      <c r="G3140" t="s">
        <v>769</v>
      </c>
      <c r="H3140" t="s">
        <v>36</v>
      </c>
      <c r="L3140" t="s">
        <v>771</v>
      </c>
      <c r="N3140">
        <v>1258647</v>
      </c>
      <c r="O3140" t="s">
        <v>31</v>
      </c>
      <c r="P3140" t="s">
        <v>769</v>
      </c>
    </row>
    <row r="3141" spans="1:16" hidden="1" x14ac:dyDescent="0.25">
      <c r="A3141" t="s">
        <v>1819</v>
      </c>
      <c r="B3141" t="s">
        <v>1806</v>
      </c>
      <c r="D3141" t="s">
        <v>7099</v>
      </c>
      <c r="E3141" t="s">
        <v>7017</v>
      </c>
      <c r="F3141" t="s">
        <v>7100</v>
      </c>
      <c r="G3141" t="s">
        <v>769</v>
      </c>
      <c r="H3141" t="s">
        <v>29</v>
      </c>
      <c r="L3141" t="s">
        <v>771</v>
      </c>
      <c r="N3141">
        <v>1258647</v>
      </c>
      <c r="O3141" t="s">
        <v>31</v>
      </c>
      <c r="P3141" t="s">
        <v>769</v>
      </c>
    </row>
    <row r="3142" spans="1:16" hidden="1" x14ac:dyDescent="0.25">
      <c r="A3142" t="s">
        <v>1809</v>
      </c>
      <c r="B3142" t="s">
        <v>1809</v>
      </c>
      <c r="C3142" t="s">
        <v>7101</v>
      </c>
      <c r="D3142" t="s">
        <v>7102</v>
      </c>
      <c r="E3142" t="s">
        <v>7017</v>
      </c>
      <c r="F3142" t="s">
        <v>7103</v>
      </c>
      <c r="G3142" t="s">
        <v>769</v>
      </c>
      <c r="H3142" t="s">
        <v>36</v>
      </c>
      <c r="L3142" t="s">
        <v>771</v>
      </c>
      <c r="N3142">
        <v>1258647</v>
      </c>
      <c r="O3142" t="s">
        <v>31</v>
      </c>
      <c r="P3142" t="s">
        <v>769</v>
      </c>
    </row>
    <row r="3143" spans="1:16" hidden="1" x14ac:dyDescent="0.25">
      <c r="A3143" t="s">
        <v>1806</v>
      </c>
      <c r="B3143" t="s">
        <v>1629</v>
      </c>
      <c r="D3143" t="s">
        <v>7104</v>
      </c>
      <c r="E3143" t="s">
        <v>7017</v>
      </c>
      <c r="F3143" t="s">
        <v>7105</v>
      </c>
      <c r="G3143" t="s">
        <v>769</v>
      </c>
      <c r="H3143" t="s">
        <v>36</v>
      </c>
      <c r="L3143" t="s">
        <v>771</v>
      </c>
      <c r="N3143">
        <v>1258647</v>
      </c>
      <c r="O3143" t="s">
        <v>31</v>
      </c>
      <c r="P3143" t="s">
        <v>769</v>
      </c>
    </row>
    <row r="3144" spans="1:16" hidden="1" x14ac:dyDescent="0.25">
      <c r="A3144" t="s">
        <v>1799</v>
      </c>
      <c r="B3144" t="s">
        <v>1625</v>
      </c>
      <c r="D3144" t="s">
        <v>7106</v>
      </c>
      <c r="E3144" t="s">
        <v>7017</v>
      </c>
      <c r="F3144" t="s">
        <v>7107</v>
      </c>
      <c r="G3144" t="s">
        <v>769</v>
      </c>
      <c r="H3144" t="s">
        <v>36</v>
      </c>
      <c r="L3144" t="s">
        <v>771</v>
      </c>
      <c r="N3144">
        <v>1258647</v>
      </c>
      <c r="O3144" t="s">
        <v>31</v>
      </c>
      <c r="P3144" t="s">
        <v>769</v>
      </c>
    </row>
    <row r="3145" spans="1:16" hidden="1" x14ac:dyDescent="0.25">
      <c r="A3145" t="s">
        <v>1653</v>
      </c>
      <c r="B3145" t="s">
        <v>1114</v>
      </c>
      <c r="D3145" t="s">
        <v>7108</v>
      </c>
      <c r="E3145" t="s">
        <v>7017</v>
      </c>
      <c r="F3145" t="s">
        <v>7109</v>
      </c>
      <c r="G3145" t="s">
        <v>769</v>
      </c>
      <c r="H3145" t="s">
        <v>29</v>
      </c>
      <c r="L3145" t="s">
        <v>771</v>
      </c>
      <c r="N3145">
        <v>1258647</v>
      </c>
      <c r="O3145" t="s">
        <v>31</v>
      </c>
      <c r="P3145" t="s">
        <v>769</v>
      </c>
    </row>
    <row r="3146" spans="1:16" hidden="1" x14ac:dyDescent="0.25">
      <c r="A3146" t="s">
        <v>1786</v>
      </c>
      <c r="B3146" t="s">
        <v>1819</v>
      </c>
      <c r="D3146" t="s">
        <v>7110</v>
      </c>
      <c r="E3146" t="s">
        <v>7017</v>
      </c>
      <c r="F3146" t="s">
        <v>7111</v>
      </c>
      <c r="G3146" t="s">
        <v>769</v>
      </c>
      <c r="H3146" t="s">
        <v>29</v>
      </c>
      <c r="L3146" t="s">
        <v>771</v>
      </c>
      <c r="N3146">
        <v>1258647</v>
      </c>
      <c r="O3146" t="s">
        <v>31</v>
      </c>
      <c r="P3146" t="s">
        <v>769</v>
      </c>
    </row>
    <row r="3147" spans="1:16" hidden="1" x14ac:dyDescent="0.25">
      <c r="A3147" t="s">
        <v>1783</v>
      </c>
      <c r="B3147" t="s">
        <v>1109</v>
      </c>
      <c r="D3147" t="s">
        <v>7112</v>
      </c>
      <c r="E3147" t="s">
        <v>7017</v>
      </c>
      <c r="F3147" t="s">
        <v>7113</v>
      </c>
      <c r="G3147" t="s">
        <v>769</v>
      </c>
      <c r="H3147" t="s">
        <v>36</v>
      </c>
      <c r="L3147" t="s">
        <v>771</v>
      </c>
      <c r="N3147">
        <v>1258647</v>
      </c>
      <c r="O3147" t="s">
        <v>31</v>
      </c>
      <c r="P3147" t="s">
        <v>769</v>
      </c>
    </row>
    <row r="3148" spans="1:16" hidden="1" x14ac:dyDescent="0.25">
      <c r="A3148" t="s">
        <v>1780</v>
      </c>
      <c r="B3148" t="s">
        <v>1104</v>
      </c>
      <c r="D3148" t="s">
        <v>7114</v>
      </c>
      <c r="E3148" t="s">
        <v>7017</v>
      </c>
      <c r="F3148" t="s">
        <v>7115</v>
      </c>
      <c r="G3148" t="s">
        <v>769</v>
      </c>
      <c r="H3148" t="s">
        <v>29</v>
      </c>
      <c r="L3148" t="s">
        <v>771</v>
      </c>
      <c r="N3148">
        <v>1258647</v>
      </c>
      <c r="O3148" t="s">
        <v>31</v>
      </c>
      <c r="P3148" t="s">
        <v>769</v>
      </c>
    </row>
    <row r="3149" spans="1:16" hidden="1" x14ac:dyDescent="0.25">
      <c r="A3149" t="s">
        <v>1777</v>
      </c>
      <c r="B3149" t="s">
        <v>1826</v>
      </c>
      <c r="D3149" t="s">
        <v>7116</v>
      </c>
      <c r="E3149" t="s">
        <v>7017</v>
      </c>
      <c r="F3149" t="s">
        <v>7117</v>
      </c>
      <c r="G3149" t="s">
        <v>769</v>
      </c>
      <c r="H3149" t="s">
        <v>29</v>
      </c>
      <c r="L3149" t="s">
        <v>771</v>
      </c>
      <c r="N3149">
        <v>1258647</v>
      </c>
      <c r="O3149" t="s">
        <v>31</v>
      </c>
      <c r="P3149" t="s">
        <v>769</v>
      </c>
    </row>
    <row r="3150" spans="1:16" hidden="1" x14ac:dyDescent="0.25">
      <c r="A3150" t="s">
        <v>1774</v>
      </c>
      <c r="B3150" t="s">
        <v>1099</v>
      </c>
      <c r="D3150" t="s">
        <v>7118</v>
      </c>
      <c r="E3150" t="s">
        <v>7017</v>
      </c>
      <c r="F3150" t="s">
        <v>7119</v>
      </c>
      <c r="G3150" t="s">
        <v>769</v>
      </c>
      <c r="H3150" t="s">
        <v>29</v>
      </c>
      <c r="L3150" t="s">
        <v>771</v>
      </c>
      <c r="N3150">
        <v>1258647</v>
      </c>
      <c r="O3150" t="s">
        <v>31</v>
      </c>
      <c r="P3150" t="s">
        <v>769</v>
      </c>
    </row>
    <row r="3151" spans="1:16" hidden="1" x14ac:dyDescent="0.25">
      <c r="A3151" t="s">
        <v>1771</v>
      </c>
      <c r="B3151" t="s">
        <v>1093</v>
      </c>
      <c r="D3151" t="s">
        <v>7120</v>
      </c>
      <c r="E3151" t="s">
        <v>7017</v>
      </c>
      <c r="F3151" t="s">
        <v>7121</v>
      </c>
      <c r="G3151" t="s">
        <v>769</v>
      </c>
      <c r="H3151" t="s">
        <v>36</v>
      </c>
      <c r="L3151" t="s">
        <v>771</v>
      </c>
      <c r="N3151">
        <v>1258647</v>
      </c>
      <c r="O3151" t="s">
        <v>31</v>
      </c>
      <c r="P3151" t="s">
        <v>769</v>
      </c>
    </row>
    <row r="3152" spans="1:16" hidden="1" x14ac:dyDescent="0.25">
      <c r="A3152" t="s">
        <v>1768</v>
      </c>
      <c r="B3152" t="s">
        <v>1089</v>
      </c>
      <c r="D3152" t="s">
        <v>7122</v>
      </c>
      <c r="E3152" t="s">
        <v>7017</v>
      </c>
      <c r="F3152" t="s">
        <v>7123</v>
      </c>
      <c r="G3152" t="s">
        <v>769</v>
      </c>
      <c r="H3152" t="s">
        <v>29</v>
      </c>
      <c r="L3152" t="s">
        <v>771</v>
      </c>
      <c r="N3152">
        <v>1258647</v>
      </c>
      <c r="O3152" t="s">
        <v>31</v>
      </c>
      <c r="P3152" t="s">
        <v>769</v>
      </c>
    </row>
    <row r="3153" spans="1:16" hidden="1" x14ac:dyDescent="0.25">
      <c r="A3153" t="s">
        <v>1765</v>
      </c>
      <c r="B3153" t="s">
        <v>1085</v>
      </c>
      <c r="D3153" t="s">
        <v>7124</v>
      </c>
      <c r="E3153" t="s">
        <v>7017</v>
      </c>
      <c r="F3153" t="s">
        <v>7125</v>
      </c>
      <c r="G3153" t="s">
        <v>769</v>
      </c>
      <c r="H3153" t="s">
        <v>29</v>
      </c>
      <c r="L3153" t="s">
        <v>771</v>
      </c>
      <c r="N3153">
        <v>1258647</v>
      </c>
      <c r="O3153" t="s">
        <v>31</v>
      </c>
      <c r="P3153" t="s">
        <v>769</v>
      </c>
    </row>
    <row r="3154" spans="1:16" hidden="1" x14ac:dyDescent="0.25">
      <c r="A3154" t="s">
        <v>1762</v>
      </c>
      <c r="B3154" t="s">
        <v>1837</v>
      </c>
      <c r="D3154" t="s">
        <v>7126</v>
      </c>
      <c r="E3154" t="s">
        <v>7017</v>
      </c>
      <c r="F3154" t="s">
        <v>7127</v>
      </c>
      <c r="G3154" t="s">
        <v>769</v>
      </c>
      <c r="H3154" t="s">
        <v>29</v>
      </c>
      <c r="L3154" t="s">
        <v>771</v>
      </c>
      <c r="N3154">
        <v>1258647</v>
      </c>
      <c r="O3154" t="s">
        <v>31</v>
      </c>
      <c r="P3154" t="s">
        <v>769</v>
      </c>
    </row>
    <row r="3155" spans="1:16" hidden="1" x14ac:dyDescent="0.25">
      <c r="A3155" t="s">
        <v>1657</v>
      </c>
      <c r="B3155" t="s">
        <v>1840</v>
      </c>
      <c r="D3155" t="s">
        <v>7128</v>
      </c>
      <c r="E3155" t="s">
        <v>7017</v>
      </c>
      <c r="F3155" t="s">
        <v>7129</v>
      </c>
      <c r="G3155" t="s">
        <v>769</v>
      </c>
      <c r="H3155" t="s">
        <v>29</v>
      </c>
      <c r="L3155" t="s">
        <v>771</v>
      </c>
      <c r="N3155">
        <v>1258647</v>
      </c>
      <c r="O3155" t="s">
        <v>31</v>
      </c>
      <c r="P3155" t="s">
        <v>769</v>
      </c>
    </row>
    <row r="3156" spans="1:16" hidden="1" x14ac:dyDescent="0.25">
      <c r="A3156" t="s">
        <v>1755</v>
      </c>
      <c r="B3156" t="s">
        <v>1843</v>
      </c>
      <c r="D3156" t="s">
        <v>7130</v>
      </c>
      <c r="E3156" t="s">
        <v>7017</v>
      </c>
      <c r="F3156" t="s">
        <v>7131</v>
      </c>
      <c r="G3156" t="s">
        <v>769</v>
      </c>
      <c r="H3156" t="s">
        <v>29</v>
      </c>
      <c r="L3156" t="s">
        <v>771</v>
      </c>
      <c r="N3156">
        <v>1258647</v>
      </c>
      <c r="O3156" t="s">
        <v>31</v>
      </c>
      <c r="P3156" t="s">
        <v>769</v>
      </c>
    </row>
    <row r="3157" spans="1:16" hidden="1" x14ac:dyDescent="0.25">
      <c r="A3157" t="s">
        <v>1750</v>
      </c>
      <c r="B3157" t="s">
        <v>1081</v>
      </c>
      <c r="D3157" t="s">
        <v>7132</v>
      </c>
      <c r="E3157" t="s">
        <v>7017</v>
      </c>
      <c r="F3157" t="s">
        <v>7133</v>
      </c>
      <c r="G3157" t="s">
        <v>769</v>
      </c>
      <c r="H3157" t="s">
        <v>36</v>
      </c>
      <c r="L3157" t="s">
        <v>771</v>
      </c>
      <c r="N3157">
        <v>1258647</v>
      </c>
      <c r="O3157" t="s">
        <v>31</v>
      </c>
      <c r="P3157" t="s">
        <v>769</v>
      </c>
    </row>
    <row r="3158" spans="1:16" hidden="1" x14ac:dyDescent="0.25">
      <c r="A3158" t="s">
        <v>1747</v>
      </c>
      <c r="B3158" t="s">
        <v>1077</v>
      </c>
      <c r="D3158" t="s">
        <v>7134</v>
      </c>
      <c r="E3158" t="s">
        <v>7017</v>
      </c>
      <c r="F3158" t="s">
        <v>7135</v>
      </c>
      <c r="G3158" t="s">
        <v>769</v>
      </c>
      <c r="H3158" t="s">
        <v>29</v>
      </c>
      <c r="L3158" t="s">
        <v>771</v>
      </c>
      <c r="N3158">
        <v>1258647</v>
      </c>
      <c r="O3158" t="s">
        <v>31</v>
      </c>
      <c r="P3158" t="s">
        <v>769</v>
      </c>
    </row>
    <row r="3159" spans="1:16" hidden="1" x14ac:dyDescent="0.25">
      <c r="A3159" t="s">
        <v>1744</v>
      </c>
      <c r="B3159" t="s">
        <v>1073</v>
      </c>
      <c r="D3159" t="s">
        <v>7136</v>
      </c>
      <c r="E3159" t="s">
        <v>7017</v>
      </c>
      <c r="F3159" t="s">
        <v>7137</v>
      </c>
      <c r="G3159" t="s">
        <v>769</v>
      </c>
      <c r="H3159" t="s">
        <v>29</v>
      </c>
      <c r="L3159" t="s">
        <v>771</v>
      </c>
      <c r="N3159">
        <v>1258647</v>
      </c>
      <c r="O3159" t="s">
        <v>31</v>
      </c>
      <c r="P3159" t="s">
        <v>769</v>
      </c>
    </row>
    <row r="3160" spans="1:16" hidden="1" x14ac:dyDescent="0.25">
      <c r="A3160" t="s">
        <v>1741</v>
      </c>
      <c r="B3160" t="s">
        <v>1852</v>
      </c>
      <c r="D3160" t="s">
        <v>7138</v>
      </c>
      <c r="E3160" t="s">
        <v>7017</v>
      </c>
      <c r="F3160" t="s">
        <v>7139</v>
      </c>
      <c r="G3160" t="s">
        <v>769</v>
      </c>
      <c r="H3160" t="s">
        <v>36</v>
      </c>
      <c r="L3160" t="s">
        <v>771</v>
      </c>
      <c r="N3160">
        <v>1258647</v>
      </c>
      <c r="O3160" t="s">
        <v>31</v>
      </c>
      <c r="P3160" t="s">
        <v>769</v>
      </c>
    </row>
    <row r="3161" spans="1:16" hidden="1" x14ac:dyDescent="0.25">
      <c r="A3161" t="s">
        <v>1665</v>
      </c>
      <c r="B3161" t="s">
        <v>1855</v>
      </c>
      <c r="D3161" t="s">
        <v>7140</v>
      </c>
      <c r="E3161" t="s">
        <v>7017</v>
      </c>
      <c r="F3161" t="s">
        <v>7141</v>
      </c>
      <c r="G3161" t="s">
        <v>769</v>
      </c>
      <c r="H3161" t="s">
        <v>29</v>
      </c>
      <c r="L3161" t="s">
        <v>771</v>
      </c>
      <c r="N3161">
        <v>1258647</v>
      </c>
      <c r="O3161" t="s">
        <v>31</v>
      </c>
      <c r="P3161" t="s">
        <v>769</v>
      </c>
    </row>
    <row r="3162" spans="1:16" hidden="1" x14ac:dyDescent="0.25">
      <c r="A3162" t="s">
        <v>1730</v>
      </c>
      <c r="B3162" t="s">
        <v>1069</v>
      </c>
      <c r="D3162" t="s">
        <v>7142</v>
      </c>
      <c r="E3162" t="s">
        <v>7017</v>
      </c>
      <c r="F3162" t="s">
        <v>7143</v>
      </c>
      <c r="G3162" t="s">
        <v>769</v>
      </c>
      <c r="H3162" t="s">
        <v>29</v>
      </c>
      <c r="L3162" t="s">
        <v>771</v>
      </c>
      <c r="N3162">
        <v>1258647</v>
      </c>
      <c r="O3162" t="s">
        <v>31</v>
      </c>
      <c r="P3162" t="s">
        <v>769</v>
      </c>
    </row>
    <row r="3163" spans="1:16" hidden="1" x14ac:dyDescent="0.25">
      <c r="A3163" t="s">
        <v>1725</v>
      </c>
      <c r="B3163" t="s">
        <v>1065</v>
      </c>
      <c r="C3163" t="s">
        <v>7144</v>
      </c>
      <c r="D3163" t="s">
        <v>7145</v>
      </c>
      <c r="E3163" t="s">
        <v>7017</v>
      </c>
      <c r="F3163" t="s">
        <v>7146</v>
      </c>
      <c r="G3163" t="s">
        <v>769</v>
      </c>
      <c r="H3163" t="s">
        <v>29</v>
      </c>
      <c r="L3163" t="s">
        <v>771</v>
      </c>
      <c r="N3163">
        <v>1258647</v>
      </c>
      <c r="O3163" t="s">
        <v>31</v>
      </c>
      <c r="P3163" t="s">
        <v>769</v>
      </c>
    </row>
    <row r="3164" spans="1:16" hidden="1" x14ac:dyDescent="0.25">
      <c r="A3164" t="s">
        <v>1720</v>
      </c>
      <c r="B3164" t="s">
        <v>1061</v>
      </c>
      <c r="D3164" t="s">
        <v>7147</v>
      </c>
      <c r="E3164" t="s">
        <v>7017</v>
      </c>
      <c r="F3164" t="s">
        <v>7148</v>
      </c>
      <c r="G3164" t="s">
        <v>769</v>
      </c>
      <c r="H3164" t="s">
        <v>36</v>
      </c>
      <c r="L3164" t="s">
        <v>771</v>
      </c>
      <c r="N3164">
        <v>1258647</v>
      </c>
      <c r="O3164" t="s">
        <v>31</v>
      </c>
      <c r="P3164" t="s">
        <v>769</v>
      </c>
    </row>
    <row r="3165" spans="1:16" hidden="1" x14ac:dyDescent="0.25">
      <c r="A3165" t="s">
        <v>1717</v>
      </c>
      <c r="B3165" t="s">
        <v>1864</v>
      </c>
      <c r="D3165" t="s">
        <v>7149</v>
      </c>
      <c r="E3165" t="s">
        <v>7017</v>
      </c>
      <c r="F3165" t="s">
        <v>7150</v>
      </c>
      <c r="G3165" t="s">
        <v>769</v>
      </c>
      <c r="H3165" t="s">
        <v>29</v>
      </c>
      <c r="L3165" t="s">
        <v>771</v>
      </c>
      <c r="N3165">
        <v>1258647</v>
      </c>
      <c r="O3165" t="s">
        <v>31</v>
      </c>
      <c r="P3165" t="s">
        <v>769</v>
      </c>
    </row>
    <row r="3166" spans="1:16" hidden="1" x14ac:dyDescent="0.25">
      <c r="A3166" t="s">
        <v>1714</v>
      </c>
      <c r="B3166" t="s">
        <v>1867</v>
      </c>
      <c r="D3166" t="s">
        <v>7151</v>
      </c>
      <c r="E3166" t="s">
        <v>7017</v>
      </c>
      <c r="F3166" t="s">
        <v>7152</v>
      </c>
      <c r="G3166" t="s">
        <v>769</v>
      </c>
      <c r="H3166" t="s">
        <v>36</v>
      </c>
      <c r="L3166" t="s">
        <v>771</v>
      </c>
      <c r="N3166">
        <v>1258647</v>
      </c>
      <c r="O3166" t="s">
        <v>31</v>
      </c>
      <c r="P3166" t="s">
        <v>769</v>
      </c>
    </row>
    <row r="3167" spans="1:16" hidden="1" x14ac:dyDescent="0.25">
      <c r="A3167" t="s">
        <v>1685</v>
      </c>
      <c r="B3167" t="s">
        <v>1870</v>
      </c>
      <c r="D3167" t="s">
        <v>7153</v>
      </c>
      <c r="E3167" t="s">
        <v>7017</v>
      </c>
      <c r="F3167" t="s">
        <v>7154</v>
      </c>
      <c r="G3167" t="s">
        <v>769</v>
      </c>
      <c r="H3167" t="s">
        <v>36</v>
      </c>
      <c r="L3167" t="s">
        <v>771</v>
      </c>
      <c r="N3167">
        <v>1258647</v>
      </c>
      <c r="O3167" t="s">
        <v>31</v>
      </c>
      <c r="P3167" t="s">
        <v>769</v>
      </c>
    </row>
    <row r="3168" spans="1:16" hidden="1" x14ac:dyDescent="0.25">
      <c r="A3168" t="s">
        <v>1707</v>
      </c>
      <c r="B3168" t="s">
        <v>1057</v>
      </c>
      <c r="D3168" t="s">
        <v>7155</v>
      </c>
      <c r="E3168" t="s">
        <v>7017</v>
      </c>
      <c r="F3168" t="s">
        <v>7156</v>
      </c>
      <c r="G3168" t="s">
        <v>769</v>
      </c>
      <c r="H3168" t="s">
        <v>36</v>
      </c>
      <c r="L3168" t="s">
        <v>771</v>
      </c>
      <c r="N3168">
        <v>1258647</v>
      </c>
      <c r="O3168" t="s">
        <v>31</v>
      </c>
      <c r="P3168" t="s">
        <v>769</v>
      </c>
    </row>
    <row r="3169" spans="1:16" hidden="1" x14ac:dyDescent="0.25">
      <c r="A3169" t="s">
        <v>1704</v>
      </c>
      <c r="B3169" t="s">
        <v>1875</v>
      </c>
      <c r="D3169" t="s">
        <v>7157</v>
      </c>
      <c r="E3169" t="s">
        <v>7017</v>
      </c>
      <c r="F3169" t="s">
        <v>7158</v>
      </c>
      <c r="G3169" t="s">
        <v>769</v>
      </c>
      <c r="H3169" t="s">
        <v>29</v>
      </c>
      <c r="L3169" t="s">
        <v>771</v>
      </c>
      <c r="N3169">
        <v>1258647</v>
      </c>
      <c r="O3169" t="s">
        <v>31</v>
      </c>
      <c r="P3169" t="s">
        <v>769</v>
      </c>
    </row>
    <row r="3170" spans="1:16" hidden="1" x14ac:dyDescent="0.25">
      <c r="A3170" t="s">
        <v>1701</v>
      </c>
      <c r="B3170" t="s">
        <v>129</v>
      </c>
      <c r="D3170" t="s">
        <v>7159</v>
      </c>
      <c r="E3170" t="s">
        <v>7017</v>
      </c>
      <c r="F3170" t="s">
        <v>7160</v>
      </c>
      <c r="G3170" t="s">
        <v>769</v>
      </c>
      <c r="H3170" t="s">
        <v>36</v>
      </c>
      <c r="L3170" t="s">
        <v>771</v>
      </c>
      <c r="N3170">
        <v>1258647</v>
      </c>
      <c r="O3170" t="s">
        <v>31</v>
      </c>
      <c r="P3170" t="s">
        <v>769</v>
      </c>
    </row>
    <row r="3171" spans="1:16" hidden="1" x14ac:dyDescent="0.25">
      <c r="A3171" t="s">
        <v>1686</v>
      </c>
      <c r="B3171" t="s">
        <v>1053</v>
      </c>
      <c r="D3171" t="s">
        <v>7161</v>
      </c>
      <c r="E3171" t="s">
        <v>7017</v>
      </c>
      <c r="F3171" t="s">
        <v>7162</v>
      </c>
      <c r="G3171" t="s">
        <v>769</v>
      </c>
      <c r="H3171" t="s">
        <v>36</v>
      </c>
      <c r="L3171" t="s">
        <v>771</v>
      </c>
      <c r="N3171">
        <v>1258647</v>
      </c>
      <c r="O3171" t="s">
        <v>31</v>
      </c>
      <c r="P3171" t="s">
        <v>769</v>
      </c>
    </row>
    <row r="3172" spans="1:16" hidden="1" x14ac:dyDescent="0.25">
      <c r="A3172" t="s">
        <v>1403</v>
      </c>
      <c r="B3172" t="s">
        <v>1049</v>
      </c>
      <c r="D3172" t="s">
        <v>7163</v>
      </c>
      <c r="E3172" t="s">
        <v>7017</v>
      </c>
      <c r="F3172" t="s">
        <v>7164</v>
      </c>
      <c r="G3172" t="s">
        <v>769</v>
      </c>
      <c r="H3172" t="s">
        <v>36</v>
      </c>
      <c r="L3172" t="s">
        <v>771</v>
      </c>
      <c r="N3172">
        <v>1258647</v>
      </c>
      <c r="O3172" t="s">
        <v>31</v>
      </c>
      <c r="P3172" t="s">
        <v>769</v>
      </c>
    </row>
    <row r="3173" spans="1:16" hidden="1" x14ac:dyDescent="0.25">
      <c r="A3173" t="s">
        <v>1366</v>
      </c>
      <c r="B3173" t="s">
        <v>1045</v>
      </c>
      <c r="D3173" t="s">
        <v>7165</v>
      </c>
      <c r="E3173" t="s">
        <v>7017</v>
      </c>
      <c r="F3173" t="s">
        <v>7166</v>
      </c>
      <c r="G3173" t="s">
        <v>769</v>
      </c>
      <c r="H3173" t="s">
        <v>29</v>
      </c>
      <c r="L3173" t="s">
        <v>771</v>
      </c>
      <c r="N3173">
        <v>1258647</v>
      </c>
      <c r="O3173" t="s">
        <v>31</v>
      </c>
      <c r="P3173" t="s">
        <v>769</v>
      </c>
    </row>
    <row r="3174" spans="1:16" hidden="1" x14ac:dyDescent="0.25">
      <c r="A3174" t="s">
        <v>1328</v>
      </c>
      <c r="B3174" t="s">
        <v>1041</v>
      </c>
      <c r="D3174" t="s">
        <v>7167</v>
      </c>
      <c r="E3174" t="s">
        <v>7017</v>
      </c>
      <c r="F3174" t="s">
        <v>7168</v>
      </c>
      <c r="G3174" t="s">
        <v>769</v>
      </c>
      <c r="H3174" t="s">
        <v>29</v>
      </c>
      <c r="L3174" t="s">
        <v>771</v>
      </c>
      <c r="N3174">
        <v>1258647</v>
      </c>
      <c r="O3174" t="s">
        <v>31</v>
      </c>
      <c r="P3174" t="s">
        <v>769</v>
      </c>
    </row>
    <row r="3175" spans="1:16" hidden="1" x14ac:dyDescent="0.25">
      <c r="A3175" t="s">
        <v>1312</v>
      </c>
      <c r="B3175" t="s">
        <v>1893</v>
      </c>
      <c r="D3175" t="s">
        <v>7169</v>
      </c>
      <c r="E3175" t="s">
        <v>7017</v>
      </c>
      <c r="F3175" t="s">
        <v>7170</v>
      </c>
      <c r="G3175" t="s">
        <v>769</v>
      </c>
      <c r="H3175" t="s">
        <v>36</v>
      </c>
      <c r="L3175" t="s">
        <v>771</v>
      </c>
      <c r="N3175">
        <v>1258647</v>
      </c>
      <c r="O3175" t="s">
        <v>31</v>
      </c>
      <c r="P3175" t="s">
        <v>769</v>
      </c>
    </row>
    <row r="3176" spans="1:16" hidden="1" x14ac:dyDescent="0.25">
      <c r="A3176" t="s">
        <v>1297</v>
      </c>
      <c r="B3176" t="s">
        <v>65</v>
      </c>
      <c r="D3176" t="s">
        <v>7171</v>
      </c>
      <c r="E3176" t="s">
        <v>7017</v>
      </c>
      <c r="F3176" t="s">
        <v>7172</v>
      </c>
      <c r="G3176" t="s">
        <v>769</v>
      </c>
      <c r="H3176" t="s">
        <v>29</v>
      </c>
      <c r="L3176" t="s">
        <v>771</v>
      </c>
      <c r="N3176">
        <v>1258647</v>
      </c>
      <c r="O3176" t="s">
        <v>31</v>
      </c>
      <c r="P3176" t="s">
        <v>769</v>
      </c>
    </row>
    <row r="3177" spans="1:16" hidden="1" x14ac:dyDescent="0.25">
      <c r="A3177" t="s">
        <v>1292</v>
      </c>
      <c r="B3177" t="s">
        <v>1900</v>
      </c>
      <c r="D3177" t="s">
        <v>7173</v>
      </c>
      <c r="E3177" t="s">
        <v>7017</v>
      </c>
      <c r="F3177" t="s">
        <v>7174</v>
      </c>
      <c r="G3177" t="s">
        <v>769</v>
      </c>
      <c r="H3177" t="s">
        <v>29</v>
      </c>
      <c r="L3177" t="s">
        <v>771</v>
      </c>
      <c r="N3177">
        <v>1258647</v>
      </c>
      <c r="O3177" t="s">
        <v>31</v>
      </c>
      <c r="P3177" t="s">
        <v>769</v>
      </c>
    </row>
    <row r="3178" spans="1:16" hidden="1" x14ac:dyDescent="0.25">
      <c r="A3178" t="s">
        <v>1287</v>
      </c>
      <c r="B3178" t="s">
        <v>1904</v>
      </c>
      <c r="D3178" t="s">
        <v>7175</v>
      </c>
      <c r="E3178" t="s">
        <v>7017</v>
      </c>
      <c r="F3178" t="s">
        <v>7176</v>
      </c>
      <c r="G3178" t="s">
        <v>769</v>
      </c>
      <c r="H3178" t="s">
        <v>29</v>
      </c>
      <c r="L3178" t="s">
        <v>771</v>
      </c>
      <c r="N3178">
        <v>1258647</v>
      </c>
      <c r="O3178" t="s">
        <v>31</v>
      </c>
      <c r="P3178" t="s">
        <v>769</v>
      </c>
    </row>
    <row r="3179" spans="1:16" hidden="1" x14ac:dyDescent="0.25">
      <c r="A3179" t="s">
        <v>1282</v>
      </c>
      <c r="B3179" t="s">
        <v>1903</v>
      </c>
      <c r="D3179" t="s">
        <v>7177</v>
      </c>
      <c r="E3179" t="s">
        <v>7017</v>
      </c>
      <c r="F3179" t="s">
        <v>7178</v>
      </c>
      <c r="G3179" t="s">
        <v>769</v>
      </c>
      <c r="H3179" t="s">
        <v>36</v>
      </c>
      <c r="L3179" t="s">
        <v>771</v>
      </c>
      <c r="N3179">
        <v>1258647</v>
      </c>
      <c r="O3179" t="s">
        <v>31</v>
      </c>
      <c r="P3179" t="s">
        <v>769</v>
      </c>
    </row>
    <row r="3180" spans="1:16" hidden="1" x14ac:dyDescent="0.25">
      <c r="A3180" t="s">
        <v>1276</v>
      </c>
      <c r="B3180" t="s">
        <v>1034</v>
      </c>
      <c r="D3180" t="s">
        <v>7179</v>
      </c>
      <c r="E3180" t="s">
        <v>7017</v>
      </c>
      <c r="F3180" t="s">
        <v>7180</v>
      </c>
      <c r="G3180" t="s">
        <v>769</v>
      </c>
      <c r="H3180" t="s">
        <v>29</v>
      </c>
      <c r="L3180" t="s">
        <v>771</v>
      </c>
      <c r="N3180">
        <v>1258647</v>
      </c>
      <c r="O3180" t="s">
        <v>31</v>
      </c>
      <c r="P3180" t="s">
        <v>769</v>
      </c>
    </row>
    <row r="3181" spans="1:16" hidden="1" x14ac:dyDescent="0.25">
      <c r="A3181" t="s">
        <v>1271</v>
      </c>
      <c r="B3181" t="s">
        <v>1899</v>
      </c>
      <c r="D3181" t="s">
        <v>7181</v>
      </c>
      <c r="E3181" t="s">
        <v>7017</v>
      </c>
      <c r="F3181" t="s">
        <v>7182</v>
      </c>
      <c r="G3181" t="s">
        <v>769</v>
      </c>
      <c r="H3181" t="s">
        <v>29</v>
      </c>
      <c r="L3181" t="s">
        <v>771</v>
      </c>
      <c r="N3181">
        <v>1258647</v>
      </c>
      <c r="O3181" t="s">
        <v>31</v>
      </c>
      <c r="P3181" t="s">
        <v>769</v>
      </c>
    </row>
    <row r="3182" spans="1:16" hidden="1" x14ac:dyDescent="0.25">
      <c r="A3182" t="s">
        <v>1263</v>
      </c>
      <c r="B3182" t="s">
        <v>1896</v>
      </c>
      <c r="D3182" t="s">
        <v>7183</v>
      </c>
      <c r="E3182" t="s">
        <v>7017</v>
      </c>
      <c r="F3182" t="s">
        <v>7184</v>
      </c>
      <c r="G3182" t="s">
        <v>769</v>
      </c>
      <c r="H3182" t="s">
        <v>29</v>
      </c>
      <c r="L3182" t="s">
        <v>771</v>
      </c>
      <c r="N3182">
        <v>1258647</v>
      </c>
      <c r="O3182" t="s">
        <v>31</v>
      </c>
      <c r="P3182" t="s">
        <v>769</v>
      </c>
    </row>
    <row r="3183" spans="1:16" hidden="1" x14ac:dyDescent="0.25">
      <c r="A3183" t="s">
        <v>1258</v>
      </c>
      <c r="B3183" t="s">
        <v>37</v>
      </c>
      <c r="D3183" t="s">
        <v>7185</v>
      </c>
      <c r="E3183" t="s">
        <v>7017</v>
      </c>
      <c r="F3183" t="s">
        <v>7186</v>
      </c>
      <c r="G3183" t="s">
        <v>769</v>
      </c>
      <c r="H3183" t="s">
        <v>29</v>
      </c>
      <c r="L3183" t="s">
        <v>771</v>
      </c>
      <c r="N3183">
        <v>1258647</v>
      </c>
      <c r="O3183" t="s">
        <v>31</v>
      </c>
      <c r="P3183" t="s">
        <v>769</v>
      </c>
    </row>
    <row r="3184" spans="1:16" hidden="1" x14ac:dyDescent="0.25">
      <c r="A3184" t="s">
        <v>1253</v>
      </c>
      <c r="B3184" t="s">
        <v>37</v>
      </c>
      <c r="D3184" t="s">
        <v>7187</v>
      </c>
      <c r="E3184" t="s">
        <v>7017</v>
      </c>
      <c r="F3184" t="s">
        <v>7188</v>
      </c>
      <c r="G3184" t="s">
        <v>769</v>
      </c>
      <c r="H3184" t="s">
        <v>29</v>
      </c>
      <c r="L3184" t="s">
        <v>771</v>
      </c>
      <c r="N3184">
        <v>1258647</v>
      </c>
      <c r="O3184" t="s">
        <v>31</v>
      </c>
      <c r="P3184" t="s">
        <v>769</v>
      </c>
    </row>
    <row r="3185" spans="1:16" hidden="1" x14ac:dyDescent="0.25">
      <c r="A3185" t="s">
        <v>1248</v>
      </c>
      <c r="B3185" t="s">
        <v>1890</v>
      </c>
      <c r="D3185" t="s">
        <v>7132</v>
      </c>
      <c r="E3185" t="s">
        <v>7017</v>
      </c>
      <c r="F3185" t="s">
        <v>7189</v>
      </c>
      <c r="G3185" t="s">
        <v>769</v>
      </c>
      <c r="H3185" t="s">
        <v>36</v>
      </c>
      <c r="L3185" t="s">
        <v>771</v>
      </c>
      <c r="N3185">
        <v>1258647</v>
      </c>
      <c r="O3185" t="s">
        <v>31</v>
      </c>
      <c r="P3185" t="s">
        <v>769</v>
      </c>
    </row>
    <row r="3186" spans="1:16" hidden="1" x14ac:dyDescent="0.25">
      <c r="A3186" t="s">
        <v>1243</v>
      </c>
      <c r="B3186" t="s">
        <v>1887</v>
      </c>
      <c r="D3186" t="s">
        <v>7134</v>
      </c>
      <c r="E3186" t="s">
        <v>7017</v>
      </c>
      <c r="F3186" t="s">
        <v>7190</v>
      </c>
      <c r="G3186" t="s">
        <v>769</v>
      </c>
      <c r="H3186" t="s">
        <v>29</v>
      </c>
      <c r="L3186" t="s">
        <v>771</v>
      </c>
      <c r="N3186">
        <v>1258647</v>
      </c>
      <c r="O3186" t="s">
        <v>31</v>
      </c>
      <c r="P3186" t="s">
        <v>769</v>
      </c>
    </row>
    <row r="3187" spans="1:16" hidden="1" x14ac:dyDescent="0.25">
      <c r="A3187" t="s">
        <v>1239</v>
      </c>
      <c r="B3187" t="s">
        <v>1027</v>
      </c>
      <c r="D3187" t="s">
        <v>7136</v>
      </c>
      <c r="E3187" t="s">
        <v>7017</v>
      </c>
      <c r="F3187" t="s">
        <v>7191</v>
      </c>
      <c r="G3187" t="s">
        <v>769</v>
      </c>
      <c r="H3187" t="s">
        <v>29</v>
      </c>
      <c r="L3187" t="s">
        <v>771</v>
      </c>
      <c r="N3187">
        <v>1258647</v>
      </c>
      <c r="O3187" t="s">
        <v>31</v>
      </c>
      <c r="P3187" t="s">
        <v>769</v>
      </c>
    </row>
    <row r="3188" spans="1:16" hidden="1" x14ac:dyDescent="0.25">
      <c r="A3188" t="s">
        <v>1234</v>
      </c>
      <c r="B3188" t="s">
        <v>1884</v>
      </c>
      <c r="D3188" t="s">
        <v>7138</v>
      </c>
      <c r="E3188" t="s">
        <v>7017</v>
      </c>
      <c r="F3188" t="s">
        <v>7192</v>
      </c>
      <c r="G3188" t="s">
        <v>769</v>
      </c>
      <c r="H3188" t="s">
        <v>36</v>
      </c>
      <c r="L3188" t="s">
        <v>771</v>
      </c>
      <c r="N3188">
        <v>1258647</v>
      </c>
      <c r="O3188" t="s">
        <v>31</v>
      </c>
      <c r="P3188" t="s">
        <v>769</v>
      </c>
    </row>
    <row r="3189" spans="1:16" hidden="1" x14ac:dyDescent="0.25">
      <c r="A3189" t="s">
        <v>1229</v>
      </c>
      <c r="B3189" t="s">
        <v>1881</v>
      </c>
      <c r="D3189" t="s">
        <v>7140</v>
      </c>
      <c r="E3189" t="s">
        <v>7193</v>
      </c>
      <c r="F3189" t="s">
        <v>7194</v>
      </c>
      <c r="G3189" t="s">
        <v>769</v>
      </c>
      <c r="H3189" t="s">
        <v>29</v>
      </c>
      <c r="L3189" t="s">
        <v>771</v>
      </c>
      <c r="N3189">
        <v>1258647</v>
      </c>
      <c r="O3189" t="s">
        <v>31</v>
      </c>
      <c r="P3189" t="s">
        <v>769</v>
      </c>
    </row>
    <row r="3190" spans="1:16" hidden="1" x14ac:dyDescent="0.25">
      <c r="A3190" t="s">
        <v>1225</v>
      </c>
      <c r="B3190" t="s">
        <v>1023</v>
      </c>
      <c r="D3190" t="s">
        <v>7142</v>
      </c>
      <c r="E3190" t="s">
        <v>7195</v>
      </c>
      <c r="F3190" t="s">
        <v>7196</v>
      </c>
      <c r="G3190" t="s">
        <v>769</v>
      </c>
      <c r="H3190" t="s">
        <v>29</v>
      </c>
      <c r="L3190" t="s">
        <v>771</v>
      </c>
      <c r="N3190">
        <v>1258647</v>
      </c>
      <c r="O3190" t="s">
        <v>31</v>
      </c>
      <c r="P3190" t="s">
        <v>769</v>
      </c>
    </row>
    <row r="3191" spans="1:16" hidden="1" x14ac:dyDescent="0.25">
      <c r="A3191" t="s">
        <v>1221</v>
      </c>
      <c r="B3191" t="s">
        <v>1018</v>
      </c>
      <c r="D3191" t="s">
        <v>7145</v>
      </c>
      <c r="E3191" t="s">
        <v>7195</v>
      </c>
      <c r="F3191" t="s">
        <v>7197</v>
      </c>
      <c r="G3191" t="s">
        <v>769</v>
      </c>
      <c r="H3191" t="s">
        <v>29</v>
      </c>
      <c r="L3191" t="s">
        <v>771</v>
      </c>
      <c r="N3191">
        <v>1258647</v>
      </c>
      <c r="O3191" t="s">
        <v>31</v>
      </c>
      <c r="P3191" t="s">
        <v>769</v>
      </c>
    </row>
    <row r="3192" spans="1:16" hidden="1" x14ac:dyDescent="0.25">
      <c r="A3192" t="s">
        <v>1218</v>
      </c>
      <c r="B3192" t="s">
        <v>1878</v>
      </c>
      <c r="D3192" t="s">
        <v>7147</v>
      </c>
      <c r="E3192" t="s">
        <v>7195</v>
      </c>
      <c r="F3192" t="s">
        <v>7198</v>
      </c>
      <c r="G3192" t="s">
        <v>769</v>
      </c>
      <c r="H3192" t="s">
        <v>36</v>
      </c>
      <c r="L3192" t="s">
        <v>771</v>
      </c>
      <c r="N3192">
        <v>1258647</v>
      </c>
      <c r="O3192" t="s">
        <v>31</v>
      </c>
      <c r="P3192" t="s">
        <v>769</v>
      </c>
    </row>
    <row r="3193" spans="1:16" hidden="1" x14ac:dyDescent="0.25">
      <c r="A3193" t="s">
        <v>1214</v>
      </c>
      <c r="B3193" t="s">
        <v>1621</v>
      </c>
      <c r="D3193" t="s">
        <v>7149</v>
      </c>
      <c r="E3193" t="s">
        <v>7195</v>
      </c>
      <c r="F3193" t="s">
        <v>7199</v>
      </c>
      <c r="G3193" t="s">
        <v>769</v>
      </c>
      <c r="H3193" t="s">
        <v>29</v>
      </c>
      <c r="L3193" t="s">
        <v>771</v>
      </c>
      <c r="N3193">
        <v>1258647</v>
      </c>
      <c r="O3193" t="s">
        <v>31</v>
      </c>
      <c r="P3193" t="s">
        <v>769</v>
      </c>
    </row>
    <row r="3194" spans="1:16" hidden="1" x14ac:dyDescent="0.25">
      <c r="A3194" t="s">
        <v>1210</v>
      </c>
      <c r="B3194" t="s">
        <v>1617</v>
      </c>
      <c r="D3194" t="s">
        <v>7200</v>
      </c>
      <c r="E3194" t="s">
        <v>7195</v>
      </c>
      <c r="F3194" t="s">
        <v>7201</v>
      </c>
      <c r="G3194" t="s">
        <v>769</v>
      </c>
      <c r="H3194" t="s">
        <v>36</v>
      </c>
      <c r="L3194" t="s">
        <v>771</v>
      </c>
      <c r="N3194">
        <v>1258647</v>
      </c>
      <c r="O3194" t="s">
        <v>31</v>
      </c>
      <c r="P3194" t="s">
        <v>769</v>
      </c>
    </row>
    <row r="3195" spans="1:16" hidden="1" x14ac:dyDescent="0.25">
      <c r="A3195" t="s">
        <v>1206</v>
      </c>
      <c r="B3195" t="s">
        <v>1613</v>
      </c>
      <c r="D3195" t="s">
        <v>7202</v>
      </c>
      <c r="E3195" t="s">
        <v>7195</v>
      </c>
      <c r="F3195" t="s">
        <v>7203</v>
      </c>
      <c r="G3195" t="s">
        <v>769</v>
      </c>
      <c r="H3195" t="s">
        <v>36</v>
      </c>
      <c r="L3195" t="s">
        <v>771</v>
      </c>
      <c r="N3195">
        <v>1258647</v>
      </c>
      <c r="O3195" t="s">
        <v>31</v>
      </c>
      <c r="P3195" t="s">
        <v>769</v>
      </c>
    </row>
    <row r="3196" spans="1:16" hidden="1" x14ac:dyDescent="0.25">
      <c r="A3196" t="s">
        <v>1203</v>
      </c>
      <c r="B3196" t="s">
        <v>1609</v>
      </c>
      <c r="D3196" t="s">
        <v>7204</v>
      </c>
      <c r="E3196" t="s">
        <v>7195</v>
      </c>
      <c r="F3196" t="s">
        <v>7205</v>
      </c>
      <c r="G3196" t="s">
        <v>769</v>
      </c>
      <c r="H3196" t="s">
        <v>36</v>
      </c>
      <c r="L3196" t="s">
        <v>771</v>
      </c>
      <c r="N3196">
        <v>1258647</v>
      </c>
      <c r="O3196" t="s">
        <v>31</v>
      </c>
      <c r="P3196" t="s">
        <v>769</v>
      </c>
    </row>
    <row r="3197" spans="1:16" hidden="1" x14ac:dyDescent="0.25">
      <c r="A3197" t="s">
        <v>1198</v>
      </c>
      <c r="B3197" t="s">
        <v>1605</v>
      </c>
      <c r="D3197" t="s">
        <v>7206</v>
      </c>
      <c r="E3197" t="s">
        <v>7195</v>
      </c>
      <c r="F3197" t="s">
        <v>7207</v>
      </c>
      <c r="G3197" t="s">
        <v>769</v>
      </c>
      <c r="H3197" t="s">
        <v>29</v>
      </c>
      <c r="L3197" t="s">
        <v>771</v>
      </c>
      <c r="N3197">
        <v>1258647</v>
      </c>
      <c r="O3197" t="s">
        <v>31</v>
      </c>
      <c r="P3197" t="s">
        <v>769</v>
      </c>
    </row>
    <row r="3198" spans="1:16" hidden="1" x14ac:dyDescent="0.25">
      <c r="A3198" t="s">
        <v>1194</v>
      </c>
      <c r="B3198" t="s">
        <v>1601</v>
      </c>
      <c r="D3198" t="s">
        <v>7208</v>
      </c>
      <c r="E3198" t="s">
        <v>7195</v>
      </c>
      <c r="F3198" t="s">
        <v>7209</v>
      </c>
      <c r="G3198" t="s">
        <v>769</v>
      </c>
      <c r="H3198" t="s">
        <v>36</v>
      </c>
      <c r="L3198" t="s">
        <v>771</v>
      </c>
      <c r="N3198">
        <v>1258647</v>
      </c>
      <c r="O3198" t="s">
        <v>31</v>
      </c>
      <c r="P3198" t="s">
        <v>769</v>
      </c>
    </row>
    <row r="3199" spans="1:16" hidden="1" x14ac:dyDescent="0.25">
      <c r="A3199" t="s">
        <v>1190</v>
      </c>
      <c r="B3199" t="s">
        <v>1598</v>
      </c>
      <c r="D3199" t="s">
        <v>7210</v>
      </c>
      <c r="E3199" t="s">
        <v>7195</v>
      </c>
      <c r="F3199" t="s">
        <v>7211</v>
      </c>
      <c r="G3199" t="s">
        <v>769</v>
      </c>
      <c r="H3199" t="s">
        <v>36</v>
      </c>
      <c r="L3199" t="s">
        <v>771</v>
      </c>
      <c r="N3199">
        <v>1258647</v>
      </c>
      <c r="O3199" t="s">
        <v>31</v>
      </c>
      <c r="P3199" t="s">
        <v>769</v>
      </c>
    </row>
    <row r="3200" spans="1:16" hidden="1" x14ac:dyDescent="0.25">
      <c r="A3200" t="s">
        <v>1399</v>
      </c>
      <c r="B3200" t="s">
        <v>1594</v>
      </c>
      <c r="D3200" t="s">
        <v>7212</v>
      </c>
      <c r="E3200" t="s">
        <v>7195</v>
      </c>
      <c r="F3200" t="s">
        <v>7213</v>
      </c>
      <c r="G3200" t="s">
        <v>769</v>
      </c>
      <c r="H3200" t="s">
        <v>36</v>
      </c>
      <c r="L3200" t="s">
        <v>771</v>
      </c>
      <c r="N3200">
        <v>1258647</v>
      </c>
      <c r="O3200" t="s">
        <v>31</v>
      </c>
      <c r="P3200" t="s">
        <v>769</v>
      </c>
    </row>
    <row r="3201" spans="1:16" hidden="1" x14ac:dyDescent="0.25">
      <c r="A3201" t="s">
        <v>1395</v>
      </c>
      <c r="B3201" t="s">
        <v>1590</v>
      </c>
      <c r="D3201" t="s">
        <v>7214</v>
      </c>
      <c r="E3201" t="s">
        <v>7195</v>
      </c>
      <c r="F3201" t="s">
        <v>7215</v>
      </c>
      <c r="G3201" t="s">
        <v>769</v>
      </c>
      <c r="H3201" t="s">
        <v>29</v>
      </c>
      <c r="L3201" t="s">
        <v>771</v>
      </c>
      <c r="N3201">
        <v>1258647</v>
      </c>
      <c r="O3201" t="s">
        <v>31</v>
      </c>
      <c r="P3201" t="s">
        <v>769</v>
      </c>
    </row>
    <row r="3202" spans="1:16" hidden="1" x14ac:dyDescent="0.25">
      <c r="A3202" t="s">
        <v>1391</v>
      </c>
      <c r="B3202" t="s">
        <v>1586</v>
      </c>
      <c r="D3202" t="s">
        <v>7216</v>
      </c>
      <c r="E3202" t="s">
        <v>7195</v>
      </c>
      <c r="F3202" t="s">
        <v>7217</v>
      </c>
      <c r="G3202" t="s">
        <v>769</v>
      </c>
      <c r="H3202" t="s">
        <v>29</v>
      </c>
      <c r="L3202" t="s">
        <v>771</v>
      </c>
      <c r="N3202">
        <v>1258647</v>
      </c>
      <c r="O3202" t="s">
        <v>31</v>
      </c>
      <c r="P3202" t="s">
        <v>769</v>
      </c>
    </row>
    <row r="3203" spans="1:16" hidden="1" x14ac:dyDescent="0.25">
      <c r="A3203" t="s">
        <v>1387</v>
      </c>
      <c r="B3203" t="s">
        <v>1582</v>
      </c>
      <c r="D3203" t="s">
        <v>7218</v>
      </c>
      <c r="E3203" t="s">
        <v>7195</v>
      </c>
      <c r="F3203" t="s">
        <v>7219</v>
      </c>
      <c r="G3203" t="s">
        <v>769</v>
      </c>
      <c r="H3203" t="s">
        <v>36</v>
      </c>
      <c r="L3203" t="s">
        <v>771</v>
      </c>
      <c r="N3203">
        <v>1258647</v>
      </c>
      <c r="O3203" t="s">
        <v>31</v>
      </c>
      <c r="P3203" t="s">
        <v>769</v>
      </c>
    </row>
    <row r="3204" spans="1:16" hidden="1" x14ac:dyDescent="0.25">
      <c r="A3204" t="s">
        <v>1383</v>
      </c>
      <c r="B3204" t="s">
        <v>1578</v>
      </c>
      <c r="D3204" t="s">
        <v>7220</v>
      </c>
      <c r="E3204" t="s">
        <v>7195</v>
      </c>
      <c r="F3204" t="s">
        <v>7221</v>
      </c>
      <c r="G3204" t="s">
        <v>769</v>
      </c>
      <c r="H3204" t="s">
        <v>29</v>
      </c>
      <c r="L3204" t="s">
        <v>771</v>
      </c>
      <c r="N3204">
        <v>1258647</v>
      </c>
      <c r="O3204" t="s">
        <v>31</v>
      </c>
      <c r="P3204" t="s">
        <v>769</v>
      </c>
    </row>
    <row r="3205" spans="1:16" hidden="1" x14ac:dyDescent="0.25">
      <c r="A3205" t="s">
        <v>1379</v>
      </c>
      <c r="B3205" t="s">
        <v>1014</v>
      </c>
      <c r="D3205" t="s">
        <v>7222</v>
      </c>
      <c r="E3205" t="s">
        <v>7195</v>
      </c>
      <c r="F3205" t="s">
        <v>7223</v>
      </c>
      <c r="G3205" t="s">
        <v>769</v>
      </c>
      <c r="H3205" t="s">
        <v>29</v>
      </c>
      <c r="L3205" t="s">
        <v>771</v>
      </c>
      <c r="N3205">
        <v>1258647</v>
      </c>
      <c r="O3205" t="s">
        <v>31</v>
      </c>
      <c r="P3205" t="s">
        <v>769</v>
      </c>
    </row>
    <row r="3206" spans="1:16" hidden="1" x14ac:dyDescent="0.25">
      <c r="A3206" t="s">
        <v>1374</v>
      </c>
      <c r="B3206" t="s">
        <v>1574</v>
      </c>
      <c r="D3206" t="s">
        <v>7224</v>
      </c>
      <c r="E3206" t="s">
        <v>7195</v>
      </c>
      <c r="F3206" t="s">
        <v>7225</v>
      </c>
      <c r="G3206" t="s">
        <v>769</v>
      </c>
      <c r="H3206" t="s">
        <v>29</v>
      </c>
      <c r="L3206" t="s">
        <v>771</v>
      </c>
      <c r="N3206">
        <v>1258647</v>
      </c>
      <c r="O3206" t="s">
        <v>31</v>
      </c>
      <c r="P3206" t="s">
        <v>769</v>
      </c>
    </row>
    <row r="3207" spans="1:16" hidden="1" x14ac:dyDescent="0.25">
      <c r="A3207" t="s">
        <v>1370</v>
      </c>
      <c r="B3207" t="s">
        <v>1570</v>
      </c>
      <c r="D3207" t="s">
        <v>7226</v>
      </c>
      <c r="E3207" t="s">
        <v>7195</v>
      </c>
      <c r="F3207" t="s">
        <v>7227</v>
      </c>
      <c r="G3207" t="s">
        <v>769</v>
      </c>
      <c r="H3207" t="s">
        <v>36</v>
      </c>
      <c r="L3207" t="s">
        <v>771</v>
      </c>
      <c r="N3207">
        <v>1258647</v>
      </c>
      <c r="O3207" t="s">
        <v>31</v>
      </c>
      <c r="P3207" t="s">
        <v>769</v>
      </c>
    </row>
    <row r="3208" spans="1:16" hidden="1" x14ac:dyDescent="0.25">
      <c r="A3208" t="s">
        <v>1362</v>
      </c>
      <c r="B3208" t="s">
        <v>1010</v>
      </c>
      <c r="D3208" t="s">
        <v>7228</v>
      </c>
      <c r="E3208" t="s">
        <v>7195</v>
      </c>
      <c r="F3208" t="s">
        <v>7229</v>
      </c>
      <c r="G3208" t="s">
        <v>769</v>
      </c>
      <c r="H3208" t="s">
        <v>29</v>
      </c>
      <c r="L3208" t="s">
        <v>771</v>
      </c>
      <c r="N3208">
        <v>1258647</v>
      </c>
      <c r="O3208" t="s">
        <v>31</v>
      </c>
      <c r="P3208" t="s">
        <v>769</v>
      </c>
    </row>
    <row r="3209" spans="1:16" hidden="1" x14ac:dyDescent="0.25">
      <c r="A3209" t="s">
        <v>1358</v>
      </c>
      <c r="B3209" t="s">
        <v>1010</v>
      </c>
      <c r="D3209" t="s">
        <v>7230</v>
      </c>
      <c r="E3209" t="s">
        <v>7195</v>
      </c>
      <c r="F3209" t="s">
        <v>7231</v>
      </c>
      <c r="G3209" t="s">
        <v>769</v>
      </c>
      <c r="H3209" t="s">
        <v>29</v>
      </c>
      <c r="L3209" t="s">
        <v>771</v>
      </c>
      <c r="N3209">
        <v>1258647</v>
      </c>
      <c r="O3209" t="s">
        <v>31</v>
      </c>
      <c r="P3209" t="s">
        <v>769</v>
      </c>
    </row>
    <row r="3210" spans="1:16" hidden="1" x14ac:dyDescent="0.25">
      <c r="A3210" t="s">
        <v>1354</v>
      </c>
      <c r="B3210" t="s">
        <v>1563</v>
      </c>
      <c r="D3210" t="s">
        <v>7232</v>
      </c>
      <c r="E3210" t="s">
        <v>7195</v>
      </c>
      <c r="F3210" t="s">
        <v>7233</v>
      </c>
      <c r="G3210" t="s">
        <v>769</v>
      </c>
      <c r="H3210" t="s">
        <v>29</v>
      </c>
      <c r="L3210" t="s">
        <v>771</v>
      </c>
      <c r="N3210">
        <v>1258647</v>
      </c>
      <c r="O3210" t="s">
        <v>31</v>
      </c>
      <c r="P3210" t="s">
        <v>769</v>
      </c>
    </row>
    <row r="3211" spans="1:16" hidden="1" x14ac:dyDescent="0.25">
      <c r="A3211" t="s">
        <v>1350</v>
      </c>
      <c r="B3211" t="s">
        <v>1559</v>
      </c>
      <c r="D3211" t="s">
        <v>7222</v>
      </c>
      <c r="E3211" t="s">
        <v>7195</v>
      </c>
      <c r="F3211" t="s">
        <v>7234</v>
      </c>
      <c r="G3211" t="s">
        <v>769</v>
      </c>
      <c r="H3211" t="s">
        <v>29</v>
      </c>
      <c r="L3211" t="s">
        <v>771</v>
      </c>
      <c r="N3211">
        <v>1258647</v>
      </c>
      <c r="O3211" t="s">
        <v>31</v>
      </c>
      <c r="P3211" t="s">
        <v>769</v>
      </c>
    </row>
    <row r="3212" spans="1:16" hidden="1" x14ac:dyDescent="0.25">
      <c r="A3212" t="s">
        <v>1345</v>
      </c>
      <c r="B3212" t="s">
        <v>1555</v>
      </c>
      <c r="D3212" t="s">
        <v>7235</v>
      </c>
      <c r="E3212" t="s">
        <v>7195</v>
      </c>
      <c r="F3212" t="s">
        <v>7236</v>
      </c>
      <c r="G3212" t="s">
        <v>769</v>
      </c>
      <c r="H3212" t="s">
        <v>29</v>
      </c>
      <c r="L3212" t="s">
        <v>771</v>
      </c>
      <c r="N3212">
        <v>1258647</v>
      </c>
      <c r="O3212" t="s">
        <v>31</v>
      </c>
      <c r="P3212" t="s">
        <v>769</v>
      </c>
    </row>
    <row r="3213" spans="1:16" hidden="1" x14ac:dyDescent="0.25">
      <c r="A3213" t="s">
        <v>1341</v>
      </c>
      <c r="B3213" t="s">
        <v>1551</v>
      </c>
      <c r="D3213" t="s">
        <v>7237</v>
      </c>
      <c r="E3213" t="s">
        <v>7195</v>
      </c>
      <c r="F3213" t="s">
        <v>7238</v>
      </c>
      <c r="G3213" t="s">
        <v>769</v>
      </c>
      <c r="H3213" t="s">
        <v>36</v>
      </c>
      <c r="L3213" t="s">
        <v>771</v>
      </c>
      <c r="N3213">
        <v>1258647</v>
      </c>
      <c r="O3213" t="s">
        <v>31</v>
      </c>
      <c r="P3213" t="s">
        <v>769</v>
      </c>
    </row>
    <row r="3214" spans="1:16" hidden="1" x14ac:dyDescent="0.25">
      <c r="A3214" t="s">
        <v>1337</v>
      </c>
      <c r="B3214" t="s">
        <v>1547</v>
      </c>
      <c r="D3214" t="s">
        <v>7239</v>
      </c>
      <c r="E3214" t="s">
        <v>7195</v>
      </c>
      <c r="F3214" t="s">
        <v>7240</v>
      </c>
      <c r="G3214" t="s">
        <v>769</v>
      </c>
      <c r="H3214" t="s">
        <v>29</v>
      </c>
      <c r="L3214" t="s">
        <v>771</v>
      </c>
      <c r="N3214">
        <v>1258647</v>
      </c>
      <c r="O3214" t="s">
        <v>31</v>
      </c>
      <c r="P3214" t="s">
        <v>769</v>
      </c>
    </row>
    <row r="3215" spans="1:16" hidden="1" x14ac:dyDescent="0.25">
      <c r="A3215" t="s">
        <v>1332</v>
      </c>
      <c r="B3215" t="s">
        <v>1006</v>
      </c>
      <c r="D3215" t="s">
        <v>7241</v>
      </c>
      <c r="E3215" t="s">
        <v>7195</v>
      </c>
      <c r="F3215" t="s">
        <v>7242</v>
      </c>
      <c r="G3215" t="s">
        <v>769</v>
      </c>
      <c r="H3215" t="s">
        <v>29</v>
      </c>
      <c r="L3215" t="s">
        <v>771</v>
      </c>
      <c r="N3215">
        <v>1258647</v>
      </c>
      <c r="O3215" t="s">
        <v>31</v>
      </c>
      <c r="P3215" t="s">
        <v>769</v>
      </c>
    </row>
    <row r="3216" spans="1:16" hidden="1" x14ac:dyDescent="0.25">
      <c r="A3216" t="s">
        <v>1324</v>
      </c>
      <c r="B3216" t="s">
        <v>1002</v>
      </c>
      <c r="D3216" t="s">
        <v>7224</v>
      </c>
      <c r="E3216" t="s">
        <v>7195</v>
      </c>
      <c r="F3216" t="s">
        <v>7243</v>
      </c>
      <c r="G3216" t="s">
        <v>769</v>
      </c>
      <c r="H3216" t="s">
        <v>36</v>
      </c>
      <c r="L3216" t="s">
        <v>771</v>
      </c>
      <c r="N3216">
        <v>1258647</v>
      </c>
      <c r="O3216" t="s">
        <v>31</v>
      </c>
      <c r="P3216" t="s">
        <v>769</v>
      </c>
    </row>
    <row r="3217" spans="1:16" hidden="1" x14ac:dyDescent="0.25">
      <c r="A3217" t="s">
        <v>1320</v>
      </c>
      <c r="B3217" t="s">
        <v>1543</v>
      </c>
      <c r="D3217" t="s">
        <v>7226</v>
      </c>
      <c r="E3217" t="s">
        <v>7244</v>
      </c>
      <c r="F3217" t="s">
        <v>7245</v>
      </c>
      <c r="G3217" t="s">
        <v>769</v>
      </c>
      <c r="H3217" t="s">
        <v>29</v>
      </c>
      <c r="L3217" t="s">
        <v>771</v>
      </c>
      <c r="N3217">
        <v>1258647</v>
      </c>
      <c r="O3217" t="s">
        <v>31</v>
      </c>
      <c r="P3217" t="s">
        <v>769</v>
      </c>
    </row>
    <row r="3218" spans="1:16" hidden="1" x14ac:dyDescent="0.25">
      <c r="A3218" t="s">
        <v>1316</v>
      </c>
      <c r="B3218" t="s">
        <v>1539</v>
      </c>
      <c r="D3218" t="s">
        <v>7228</v>
      </c>
      <c r="E3218" t="s">
        <v>7244</v>
      </c>
      <c r="F3218" t="s">
        <v>7246</v>
      </c>
      <c r="G3218" t="s">
        <v>769</v>
      </c>
      <c r="H3218" t="s">
        <v>29</v>
      </c>
      <c r="L3218" t="s">
        <v>771</v>
      </c>
      <c r="N3218">
        <v>1258647</v>
      </c>
      <c r="O3218" t="s">
        <v>31</v>
      </c>
      <c r="P3218" t="s">
        <v>769</v>
      </c>
    </row>
    <row r="3219" spans="1:16" hidden="1" x14ac:dyDescent="0.25">
      <c r="A3219" t="s">
        <v>1309</v>
      </c>
      <c r="B3219" t="s">
        <v>1535</v>
      </c>
      <c r="D3219" t="s">
        <v>7230</v>
      </c>
      <c r="E3219" t="s">
        <v>7244</v>
      </c>
      <c r="F3219" t="s">
        <v>7247</v>
      </c>
      <c r="G3219" t="s">
        <v>769</v>
      </c>
      <c r="H3219" t="s">
        <v>29</v>
      </c>
      <c r="L3219" t="s">
        <v>771</v>
      </c>
      <c r="N3219">
        <v>1258647</v>
      </c>
      <c r="O3219" t="s">
        <v>31</v>
      </c>
      <c r="P3219" t="s">
        <v>769</v>
      </c>
    </row>
    <row r="3220" spans="1:16" hidden="1" x14ac:dyDescent="0.25">
      <c r="A3220" t="s">
        <v>1305</v>
      </c>
      <c r="B3220" t="s">
        <v>998</v>
      </c>
      <c r="D3220" t="s">
        <v>7232</v>
      </c>
      <c r="E3220" t="s">
        <v>7244</v>
      </c>
      <c r="F3220" t="s">
        <v>7248</v>
      </c>
      <c r="G3220" t="s">
        <v>769</v>
      </c>
      <c r="H3220" t="s">
        <v>36</v>
      </c>
      <c r="L3220" t="s">
        <v>771</v>
      </c>
      <c r="N3220">
        <v>1258647</v>
      </c>
      <c r="O3220" t="s">
        <v>31</v>
      </c>
      <c r="P3220" t="s">
        <v>769</v>
      </c>
    </row>
    <row r="3221" spans="1:16" hidden="1" x14ac:dyDescent="0.25">
      <c r="A3221" t="s">
        <v>1301</v>
      </c>
      <c r="B3221" t="s">
        <v>994</v>
      </c>
      <c r="D3221" t="s">
        <v>7249</v>
      </c>
      <c r="E3221" t="s">
        <v>7244</v>
      </c>
      <c r="F3221" t="s">
        <v>7250</v>
      </c>
      <c r="G3221" t="s">
        <v>769</v>
      </c>
      <c r="H3221" t="s">
        <v>29</v>
      </c>
      <c r="L3221" t="s">
        <v>771</v>
      </c>
      <c r="N3221">
        <v>1258647</v>
      </c>
      <c r="O3221" t="s">
        <v>31</v>
      </c>
      <c r="P3221" t="s">
        <v>769</v>
      </c>
    </row>
    <row r="3222" spans="1:16" hidden="1" x14ac:dyDescent="0.25">
      <c r="A3222" t="s">
        <v>1186</v>
      </c>
      <c r="B3222" t="s">
        <v>990</v>
      </c>
      <c r="D3222" t="s">
        <v>7251</v>
      </c>
      <c r="E3222" t="s">
        <v>7244</v>
      </c>
      <c r="F3222" t="s">
        <v>7252</v>
      </c>
      <c r="G3222" t="s">
        <v>769</v>
      </c>
      <c r="H3222" t="s">
        <v>36</v>
      </c>
      <c r="L3222" t="s">
        <v>771</v>
      </c>
      <c r="N3222">
        <v>1258647</v>
      </c>
      <c r="O3222" t="s">
        <v>31</v>
      </c>
      <c r="P3222" t="s">
        <v>769</v>
      </c>
    </row>
    <row r="3223" spans="1:16" hidden="1" x14ac:dyDescent="0.25">
      <c r="A3223" t="s">
        <v>1182</v>
      </c>
      <c r="B3223" t="s">
        <v>986</v>
      </c>
      <c r="D3223" t="s">
        <v>7253</v>
      </c>
      <c r="E3223" t="s">
        <v>7244</v>
      </c>
      <c r="F3223" t="s">
        <v>7254</v>
      </c>
      <c r="G3223" t="s">
        <v>769</v>
      </c>
      <c r="H3223" t="s">
        <v>36</v>
      </c>
      <c r="L3223" t="s">
        <v>771</v>
      </c>
      <c r="N3223">
        <v>1258647</v>
      </c>
      <c r="O3223" t="s">
        <v>31</v>
      </c>
      <c r="P3223" t="s">
        <v>769</v>
      </c>
    </row>
    <row r="3224" spans="1:16" hidden="1" x14ac:dyDescent="0.25">
      <c r="A3224" t="s">
        <v>1178</v>
      </c>
      <c r="B3224" t="s">
        <v>982</v>
      </c>
      <c r="D3224" t="s">
        <v>7255</v>
      </c>
      <c r="E3224" t="s">
        <v>7244</v>
      </c>
      <c r="F3224" t="s">
        <v>7256</v>
      </c>
      <c r="G3224" t="s">
        <v>769</v>
      </c>
      <c r="H3224" t="s">
        <v>36</v>
      </c>
      <c r="L3224" t="s">
        <v>771</v>
      </c>
      <c r="N3224">
        <v>1258647</v>
      </c>
      <c r="O3224" t="s">
        <v>31</v>
      </c>
      <c r="P3224" t="s">
        <v>769</v>
      </c>
    </row>
    <row r="3225" spans="1:16" hidden="1" x14ac:dyDescent="0.25">
      <c r="A3225" t="s">
        <v>1174</v>
      </c>
      <c r="B3225" t="s">
        <v>978</v>
      </c>
      <c r="D3225" t="s">
        <v>7257</v>
      </c>
      <c r="E3225" t="s">
        <v>7244</v>
      </c>
      <c r="F3225" t="s">
        <v>7258</v>
      </c>
      <c r="G3225" t="s">
        <v>769</v>
      </c>
      <c r="H3225" t="s">
        <v>29</v>
      </c>
      <c r="L3225" t="s">
        <v>771</v>
      </c>
      <c r="N3225">
        <v>1258647</v>
      </c>
      <c r="O3225" t="s">
        <v>31</v>
      </c>
      <c r="P3225" t="s">
        <v>769</v>
      </c>
    </row>
    <row r="3226" spans="1:16" hidden="1" x14ac:dyDescent="0.25">
      <c r="A3226" t="s">
        <v>1165</v>
      </c>
      <c r="B3226" t="s">
        <v>974</v>
      </c>
      <c r="D3226" t="s">
        <v>7259</v>
      </c>
      <c r="E3226" t="s">
        <v>7244</v>
      </c>
      <c r="F3226" t="s">
        <v>7260</v>
      </c>
      <c r="G3226" t="s">
        <v>769</v>
      </c>
      <c r="H3226" t="s">
        <v>36</v>
      </c>
      <c r="L3226" t="s">
        <v>771</v>
      </c>
      <c r="N3226">
        <v>1258647</v>
      </c>
      <c r="O3226" t="s">
        <v>31</v>
      </c>
      <c r="P3226" t="s">
        <v>769</v>
      </c>
    </row>
    <row r="3227" spans="1:16" hidden="1" x14ac:dyDescent="0.25">
      <c r="A3227" t="s">
        <v>1160</v>
      </c>
      <c r="B3227" t="s">
        <v>1531</v>
      </c>
      <c r="D3227" t="s">
        <v>7261</v>
      </c>
      <c r="E3227" t="s">
        <v>7244</v>
      </c>
      <c r="F3227" t="s">
        <v>7262</v>
      </c>
      <c r="G3227" t="s">
        <v>769</v>
      </c>
      <c r="H3227" t="s">
        <v>36</v>
      </c>
      <c r="L3227" t="s">
        <v>771</v>
      </c>
      <c r="N3227">
        <v>1258647</v>
      </c>
      <c r="O3227" t="s">
        <v>31</v>
      </c>
      <c r="P3227" t="s">
        <v>769</v>
      </c>
    </row>
    <row r="3228" spans="1:16" hidden="1" x14ac:dyDescent="0.25">
      <c r="A3228" t="s">
        <v>1155</v>
      </c>
      <c r="B3228" t="s">
        <v>1527</v>
      </c>
      <c r="D3228" t="s">
        <v>7263</v>
      </c>
      <c r="E3228" t="s">
        <v>7244</v>
      </c>
      <c r="F3228" t="s">
        <v>7264</v>
      </c>
      <c r="G3228" t="s">
        <v>769</v>
      </c>
      <c r="H3228" t="s">
        <v>36</v>
      </c>
      <c r="L3228" t="s">
        <v>771</v>
      </c>
      <c r="N3228">
        <v>1258647</v>
      </c>
      <c r="O3228" t="s">
        <v>31</v>
      </c>
      <c r="P3228" t="s">
        <v>769</v>
      </c>
    </row>
    <row r="3229" spans="1:16" hidden="1" x14ac:dyDescent="0.25">
      <c r="A3229" t="s">
        <v>1150</v>
      </c>
      <c r="B3229" t="s">
        <v>1523</v>
      </c>
      <c r="D3229" t="s">
        <v>7265</v>
      </c>
      <c r="E3229" t="s">
        <v>7244</v>
      </c>
      <c r="F3229" t="s">
        <v>7266</v>
      </c>
      <c r="G3229" t="s">
        <v>769</v>
      </c>
      <c r="H3229" t="s">
        <v>29</v>
      </c>
      <c r="L3229" t="s">
        <v>771</v>
      </c>
      <c r="N3229">
        <v>1258647</v>
      </c>
      <c r="O3229" t="s">
        <v>31</v>
      </c>
      <c r="P3229" t="s">
        <v>769</v>
      </c>
    </row>
    <row r="3230" spans="1:16" hidden="1" x14ac:dyDescent="0.25">
      <c r="A3230" t="s">
        <v>1145</v>
      </c>
      <c r="B3230" t="s">
        <v>1519</v>
      </c>
      <c r="D3230" t="s">
        <v>7267</v>
      </c>
      <c r="E3230" t="s">
        <v>7244</v>
      </c>
      <c r="F3230" t="s">
        <v>7268</v>
      </c>
      <c r="G3230" t="s">
        <v>769</v>
      </c>
      <c r="H3230" t="s">
        <v>29</v>
      </c>
      <c r="L3230" t="s">
        <v>771</v>
      </c>
      <c r="N3230">
        <v>1258647</v>
      </c>
      <c r="O3230" t="s">
        <v>31</v>
      </c>
      <c r="P3230" t="s">
        <v>769</v>
      </c>
    </row>
    <row r="3231" spans="1:16" hidden="1" x14ac:dyDescent="0.25">
      <c r="A3231" t="s">
        <v>1139</v>
      </c>
      <c r="B3231" t="s">
        <v>1515</v>
      </c>
      <c r="D3231" t="s">
        <v>7220</v>
      </c>
      <c r="E3231" t="s">
        <v>7244</v>
      </c>
      <c r="F3231" t="s">
        <v>7269</v>
      </c>
      <c r="G3231" t="s">
        <v>769</v>
      </c>
      <c r="H3231" t="s">
        <v>36</v>
      </c>
      <c r="L3231" t="s">
        <v>771</v>
      </c>
      <c r="N3231">
        <v>1258647</v>
      </c>
      <c r="O3231" t="s">
        <v>31</v>
      </c>
      <c r="P3231" t="s">
        <v>769</v>
      </c>
    </row>
    <row r="3232" spans="1:16" hidden="1" x14ac:dyDescent="0.25">
      <c r="A3232" t="s">
        <v>1130</v>
      </c>
      <c r="B3232" t="s">
        <v>1511</v>
      </c>
      <c r="D3232" t="s">
        <v>7270</v>
      </c>
      <c r="E3232" t="s">
        <v>7244</v>
      </c>
      <c r="F3232" t="s">
        <v>7271</v>
      </c>
      <c r="G3232" t="s">
        <v>769</v>
      </c>
      <c r="H3232" t="s">
        <v>29</v>
      </c>
      <c r="L3232" t="s">
        <v>771</v>
      </c>
      <c r="N3232">
        <v>1258647</v>
      </c>
      <c r="O3232" t="s">
        <v>31</v>
      </c>
      <c r="P3232" t="s">
        <v>769</v>
      </c>
    </row>
    <row r="3233" spans="1:16" hidden="1" x14ac:dyDescent="0.25">
      <c r="A3233" t="s">
        <v>1125</v>
      </c>
      <c r="B3233" t="s">
        <v>1507</v>
      </c>
      <c r="D3233" t="s">
        <v>7272</v>
      </c>
      <c r="E3233" t="s">
        <v>7244</v>
      </c>
      <c r="F3233" t="s">
        <v>7273</v>
      </c>
      <c r="G3233" t="s">
        <v>769</v>
      </c>
      <c r="H3233" t="s">
        <v>29</v>
      </c>
      <c r="L3233" t="s">
        <v>771</v>
      </c>
      <c r="N3233">
        <v>1258647</v>
      </c>
      <c r="O3233" t="s">
        <v>31</v>
      </c>
      <c r="P3233" t="s">
        <v>769</v>
      </c>
    </row>
    <row r="3234" spans="1:16" hidden="1" x14ac:dyDescent="0.25">
      <c r="A3234" t="s">
        <v>1120</v>
      </c>
      <c r="B3234" t="s">
        <v>1503</v>
      </c>
      <c r="D3234" t="s">
        <v>7274</v>
      </c>
      <c r="E3234" t="s">
        <v>7244</v>
      </c>
      <c r="F3234" t="s">
        <v>7275</v>
      </c>
      <c r="G3234" t="s">
        <v>769</v>
      </c>
      <c r="H3234" t="s">
        <v>29</v>
      </c>
      <c r="L3234" t="s">
        <v>771</v>
      </c>
      <c r="N3234">
        <v>1258647</v>
      </c>
      <c r="O3234" t="s">
        <v>31</v>
      </c>
      <c r="P3234" t="s">
        <v>769</v>
      </c>
    </row>
    <row r="3235" spans="1:16" hidden="1" x14ac:dyDescent="0.25">
      <c r="A3235" t="s">
        <v>1105</v>
      </c>
      <c r="B3235" t="s">
        <v>1499</v>
      </c>
      <c r="D3235" t="s">
        <v>7276</v>
      </c>
      <c r="E3235" t="s">
        <v>7244</v>
      </c>
      <c r="F3235" t="s">
        <v>7277</v>
      </c>
      <c r="G3235" t="s">
        <v>769</v>
      </c>
      <c r="H3235" t="s">
        <v>36</v>
      </c>
      <c r="L3235" t="s">
        <v>771</v>
      </c>
      <c r="N3235">
        <v>1258647</v>
      </c>
      <c r="O3235" t="s">
        <v>31</v>
      </c>
      <c r="P3235" t="s">
        <v>769</v>
      </c>
    </row>
    <row r="3236" spans="1:16" hidden="1" x14ac:dyDescent="0.25">
      <c r="A3236" t="s">
        <v>1074</v>
      </c>
      <c r="B3236" t="s">
        <v>1495</v>
      </c>
      <c r="D3236" t="s">
        <v>7278</v>
      </c>
      <c r="E3236" t="s">
        <v>7244</v>
      </c>
      <c r="F3236" t="s">
        <v>7279</v>
      </c>
      <c r="G3236" t="s">
        <v>769</v>
      </c>
      <c r="H3236" t="s">
        <v>29</v>
      </c>
      <c r="L3236" t="s">
        <v>771</v>
      </c>
      <c r="N3236">
        <v>1258647</v>
      </c>
      <c r="O3236" t="s">
        <v>31</v>
      </c>
      <c r="P3236" t="s">
        <v>769</v>
      </c>
    </row>
    <row r="3237" spans="1:16" hidden="1" x14ac:dyDescent="0.25">
      <c r="A3237" t="s">
        <v>1070</v>
      </c>
      <c r="B3237" t="s">
        <v>1491</v>
      </c>
      <c r="D3237" t="s">
        <v>7280</v>
      </c>
      <c r="E3237" t="s">
        <v>7244</v>
      </c>
      <c r="F3237" t="s">
        <v>7281</v>
      </c>
      <c r="G3237" t="s">
        <v>769</v>
      </c>
      <c r="H3237" t="s">
        <v>29</v>
      </c>
      <c r="L3237" t="s">
        <v>771</v>
      </c>
      <c r="N3237">
        <v>1258647</v>
      </c>
      <c r="O3237" t="s">
        <v>31</v>
      </c>
      <c r="P3237" t="s">
        <v>769</v>
      </c>
    </row>
    <row r="3238" spans="1:16" hidden="1" x14ac:dyDescent="0.25">
      <c r="A3238" t="s">
        <v>1062</v>
      </c>
      <c r="B3238" t="s">
        <v>1487</v>
      </c>
      <c r="D3238" t="s">
        <v>7282</v>
      </c>
      <c r="E3238" t="s">
        <v>7244</v>
      </c>
      <c r="F3238" t="s">
        <v>7283</v>
      </c>
      <c r="G3238" t="s">
        <v>769</v>
      </c>
      <c r="H3238" t="s">
        <v>29</v>
      </c>
      <c r="L3238" t="s">
        <v>771</v>
      </c>
      <c r="N3238">
        <v>1258647</v>
      </c>
      <c r="O3238" t="s">
        <v>31</v>
      </c>
      <c r="P3238" t="s">
        <v>769</v>
      </c>
    </row>
    <row r="3239" spans="1:16" hidden="1" x14ac:dyDescent="0.25">
      <c r="A3239" t="s">
        <v>1058</v>
      </c>
      <c r="B3239" t="s">
        <v>1479</v>
      </c>
      <c r="D3239" t="s">
        <v>7284</v>
      </c>
      <c r="E3239" t="s">
        <v>7244</v>
      </c>
      <c r="F3239" t="s">
        <v>7285</v>
      </c>
      <c r="G3239" t="s">
        <v>769</v>
      </c>
      <c r="H3239" t="s">
        <v>29</v>
      </c>
      <c r="L3239" t="s">
        <v>771</v>
      </c>
      <c r="N3239">
        <v>1258647</v>
      </c>
      <c r="O3239" t="s">
        <v>31</v>
      </c>
      <c r="P3239" t="s">
        <v>769</v>
      </c>
    </row>
    <row r="3240" spans="1:16" hidden="1" x14ac:dyDescent="0.25">
      <c r="A3240" t="s">
        <v>1066</v>
      </c>
      <c r="B3240" t="s">
        <v>970</v>
      </c>
      <c r="D3240" t="s">
        <v>7286</v>
      </c>
      <c r="E3240" t="s">
        <v>7244</v>
      </c>
      <c r="F3240" t="s">
        <v>7287</v>
      </c>
      <c r="G3240" t="s">
        <v>769</v>
      </c>
      <c r="H3240" t="s">
        <v>29</v>
      </c>
      <c r="L3240" t="s">
        <v>771</v>
      </c>
      <c r="N3240">
        <v>1258647</v>
      </c>
      <c r="O3240" t="s">
        <v>31</v>
      </c>
      <c r="P3240" t="s">
        <v>769</v>
      </c>
    </row>
    <row r="3241" spans="1:16" hidden="1" x14ac:dyDescent="0.25">
      <c r="A3241" t="s">
        <v>1054</v>
      </c>
      <c r="B3241" t="s">
        <v>1483</v>
      </c>
      <c r="D3241" t="s">
        <v>7288</v>
      </c>
      <c r="E3241" t="s">
        <v>7244</v>
      </c>
      <c r="F3241" t="s">
        <v>7289</v>
      </c>
      <c r="G3241" t="s">
        <v>769</v>
      </c>
      <c r="H3241" t="s">
        <v>36</v>
      </c>
      <c r="L3241" t="s">
        <v>771</v>
      </c>
      <c r="N3241">
        <v>1258647</v>
      </c>
      <c r="O3241" t="s">
        <v>31</v>
      </c>
      <c r="P3241" t="s">
        <v>769</v>
      </c>
    </row>
    <row r="3242" spans="1:16" hidden="1" x14ac:dyDescent="0.25">
      <c r="A3242" t="s">
        <v>1007</v>
      </c>
      <c r="B3242" t="s">
        <v>965</v>
      </c>
      <c r="D3242" t="s">
        <v>7290</v>
      </c>
      <c r="E3242" t="s">
        <v>7244</v>
      </c>
      <c r="F3242" t="s">
        <v>7291</v>
      </c>
      <c r="G3242" t="s">
        <v>769</v>
      </c>
      <c r="H3242" t="s">
        <v>29</v>
      </c>
      <c r="L3242" t="s">
        <v>771</v>
      </c>
      <c r="N3242">
        <v>1258647</v>
      </c>
      <c r="O3242" t="s">
        <v>31</v>
      </c>
      <c r="P3242" t="s">
        <v>769</v>
      </c>
    </row>
    <row r="3243" spans="1:16" hidden="1" x14ac:dyDescent="0.25">
      <c r="A3243" t="s">
        <v>1003</v>
      </c>
      <c r="B3243" t="s">
        <v>965</v>
      </c>
      <c r="D3243" t="s">
        <v>7292</v>
      </c>
      <c r="E3243" t="s">
        <v>7244</v>
      </c>
      <c r="F3243" t="s">
        <v>7293</v>
      </c>
      <c r="G3243" t="s">
        <v>769</v>
      </c>
      <c r="H3243" t="s">
        <v>29</v>
      </c>
      <c r="L3243" t="s">
        <v>771</v>
      </c>
      <c r="N3243">
        <v>1258647</v>
      </c>
      <c r="O3243" t="s">
        <v>31</v>
      </c>
      <c r="P3243" t="s">
        <v>769</v>
      </c>
    </row>
    <row r="3244" spans="1:16" hidden="1" x14ac:dyDescent="0.25">
      <c r="A3244" t="s">
        <v>995</v>
      </c>
      <c r="B3244" t="s">
        <v>961</v>
      </c>
      <c r="D3244" t="s">
        <v>7294</v>
      </c>
      <c r="E3244" t="s">
        <v>7244</v>
      </c>
      <c r="F3244" t="s">
        <v>7295</v>
      </c>
      <c r="G3244" t="s">
        <v>769</v>
      </c>
      <c r="H3244" t="s">
        <v>36</v>
      </c>
      <c r="L3244" t="s">
        <v>771</v>
      </c>
      <c r="N3244">
        <v>1258647</v>
      </c>
      <c r="O3244" t="s">
        <v>31</v>
      </c>
      <c r="P3244" t="s">
        <v>769</v>
      </c>
    </row>
    <row r="3245" spans="1:16" hidden="1" x14ac:dyDescent="0.25">
      <c r="A3245" t="s">
        <v>991</v>
      </c>
      <c r="B3245" t="s">
        <v>1472</v>
      </c>
      <c r="D3245" t="s">
        <v>7296</v>
      </c>
      <c r="E3245" t="s">
        <v>7244</v>
      </c>
      <c r="F3245" t="s">
        <v>7297</v>
      </c>
      <c r="G3245" t="s">
        <v>769</v>
      </c>
      <c r="H3245" t="s">
        <v>29</v>
      </c>
      <c r="L3245" t="s">
        <v>771</v>
      </c>
      <c r="N3245">
        <v>1258647</v>
      </c>
      <c r="O3245" t="s">
        <v>31</v>
      </c>
      <c r="P3245" t="s">
        <v>769</v>
      </c>
    </row>
    <row r="3246" spans="1:16" hidden="1" x14ac:dyDescent="0.25">
      <c r="A3246" t="s">
        <v>987</v>
      </c>
      <c r="B3246" t="s">
        <v>1468</v>
      </c>
      <c r="D3246" t="s">
        <v>7298</v>
      </c>
      <c r="E3246" t="s">
        <v>7244</v>
      </c>
      <c r="F3246" t="s">
        <v>7299</v>
      </c>
      <c r="G3246" t="s">
        <v>769</v>
      </c>
      <c r="H3246" t="s">
        <v>29</v>
      </c>
      <c r="L3246" t="s">
        <v>771</v>
      </c>
      <c r="N3246">
        <v>1258647</v>
      </c>
      <c r="O3246" t="s">
        <v>31</v>
      </c>
      <c r="P3246" t="s">
        <v>769</v>
      </c>
    </row>
    <row r="3247" spans="1:16" hidden="1" x14ac:dyDescent="0.25">
      <c r="A3247" t="s">
        <v>1169</v>
      </c>
      <c r="B3247" t="s">
        <v>1464</v>
      </c>
      <c r="D3247" t="s">
        <v>7300</v>
      </c>
      <c r="E3247" t="s">
        <v>7244</v>
      </c>
      <c r="F3247" t="s">
        <v>7301</v>
      </c>
      <c r="G3247" t="s">
        <v>769</v>
      </c>
      <c r="H3247" t="s">
        <v>29</v>
      </c>
      <c r="L3247" t="s">
        <v>771</v>
      </c>
      <c r="N3247">
        <v>1258647</v>
      </c>
      <c r="O3247" t="s">
        <v>31</v>
      </c>
      <c r="P3247" t="s">
        <v>769</v>
      </c>
    </row>
    <row r="3248" spans="1:16" hidden="1" x14ac:dyDescent="0.25">
      <c r="A3248" t="s">
        <v>1135</v>
      </c>
      <c r="B3248" t="s">
        <v>1460</v>
      </c>
      <c r="D3248" t="s">
        <v>7302</v>
      </c>
      <c r="E3248" t="s">
        <v>7244</v>
      </c>
      <c r="F3248" t="s">
        <v>7303</v>
      </c>
      <c r="G3248" t="s">
        <v>769</v>
      </c>
      <c r="H3248" t="s">
        <v>36</v>
      </c>
      <c r="L3248" t="s">
        <v>771</v>
      </c>
      <c r="N3248">
        <v>1258647</v>
      </c>
      <c r="O3248" t="s">
        <v>31</v>
      </c>
      <c r="P3248" t="s">
        <v>769</v>
      </c>
    </row>
    <row r="3249" spans="1:16" hidden="1" x14ac:dyDescent="0.25">
      <c r="A3249" t="s">
        <v>1115</v>
      </c>
      <c r="B3249" t="s">
        <v>957</v>
      </c>
      <c r="D3249" t="s">
        <v>7304</v>
      </c>
      <c r="E3249" t="s">
        <v>7244</v>
      </c>
      <c r="F3249" t="s">
        <v>7305</v>
      </c>
      <c r="G3249" t="s">
        <v>769</v>
      </c>
      <c r="H3249" t="s">
        <v>29</v>
      </c>
      <c r="L3249" t="s">
        <v>771</v>
      </c>
      <c r="N3249">
        <v>1258647</v>
      </c>
      <c r="O3249" t="s">
        <v>31</v>
      </c>
      <c r="P3249" t="s">
        <v>769</v>
      </c>
    </row>
    <row r="3250" spans="1:16" hidden="1" x14ac:dyDescent="0.25">
      <c r="A3250" t="s">
        <v>1110</v>
      </c>
      <c r="B3250" t="s">
        <v>1456</v>
      </c>
      <c r="D3250" t="s">
        <v>7306</v>
      </c>
      <c r="E3250" t="s">
        <v>7244</v>
      </c>
      <c r="F3250" t="s">
        <v>7307</v>
      </c>
      <c r="G3250" t="s">
        <v>769</v>
      </c>
      <c r="H3250" t="s">
        <v>36</v>
      </c>
      <c r="L3250" t="s">
        <v>771</v>
      </c>
      <c r="N3250">
        <v>1258647</v>
      </c>
      <c r="O3250" t="s">
        <v>31</v>
      </c>
      <c r="P3250" t="s">
        <v>769</v>
      </c>
    </row>
    <row r="3251" spans="1:16" hidden="1" x14ac:dyDescent="0.25">
      <c r="A3251" t="s">
        <v>1100</v>
      </c>
      <c r="B3251" t="s">
        <v>1452</v>
      </c>
      <c r="D3251" t="s">
        <v>7308</v>
      </c>
      <c r="E3251" t="s">
        <v>7244</v>
      </c>
      <c r="F3251" t="s">
        <v>7309</v>
      </c>
      <c r="G3251" t="s">
        <v>769</v>
      </c>
      <c r="H3251" t="s">
        <v>36</v>
      </c>
      <c r="L3251" t="s">
        <v>771</v>
      </c>
      <c r="N3251">
        <v>1258647</v>
      </c>
      <c r="O3251" t="s">
        <v>31</v>
      </c>
      <c r="P3251" t="s">
        <v>769</v>
      </c>
    </row>
    <row r="3252" spans="1:16" hidden="1" x14ac:dyDescent="0.25">
      <c r="A3252" t="s">
        <v>1094</v>
      </c>
      <c r="B3252" t="s">
        <v>953</v>
      </c>
      <c r="D3252" t="s">
        <v>7310</v>
      </c>
      <c r="E3252" t="s">
        <v>7244</v>
      </c>
      <c r="F3252" t="s">
        <v>7311</v>
      </c>
      <c r="G3252" t="s">
        <v>769</v>
      </c>
      <c r="H3252" t="s">
        <v>36</v>
      </c>
      <c r="L3252" t="s">
        <v>771</v>
      </c>
      <c r="N3252">
        <v>1258647</v>
      </c>
      <c r="O3252" t="s">
        <v>31</v>
      </c>
      <c r="P3252" t="s">
        <v>769</v>
      </c>
    </row>
    <row r="3253" spans="1:16" hidden="1" x14ac:dyDescent="0.25">
      <c r="A3253" t="s">
        <v>1090</v>
      </c>
      <c r="B3253" t="s">
        <v>1448</v>
      </c>
      <c r="D3253" t="s">
        <v>7312</v>
      </c>
      <c r="E3253" t="s">
        <v>7244</v>
      </c>
      <c r="F3253" t="s">
        <v>7313</v>
      </c>
      <c r="G3253" t="s">
        <v>769</v>
      </c>
      <c r="H3253" t="s">
        <v>29</v>
      </c>
      <c r="L3253" t="s">
        <v>771</v>
      </c>
      <c r="N3253">
        <v>1258647</v>
      </c>
      <c r="O3253" t="s">
        <v>31</v>
      </c>
      <c r="P3253" t="s">
        <v>769</v>
      </c>
    </row>
    <row r="3254" spans="1:16" hidden="1" x14ac:dyDescent="0.25">
      <c r="A3254" t="s">
        <v>1086</v>
      </c>
      <c r="B3254" t="s">
        <v>950</v>
      </c>
      <c r="D3254" t="s">
        <v>7314</v>
      </c>
      <c r="E3254" t="s">
        <v>7244</v>
      </c>
      <c r="F3254" t="s">
        <v>7315</v>
      </c>
      <c r="G3254" t="s">
        <v>769</v>
      </c>
      <c r="H3254" t="s">
        <v>36</v>
      </c>
      <c r="L3254" t="s">
        <v>771</v>
      </c>
      <c r="N3254">
        <v>1258647</v>
      </c>
      <c r="O3254" t="s">
        <v>31</v>
      </c>
      <c r="P3254" t="s">
        <v>769</v>
      </c>
    </row>
    <row r="3255" spans="1:16" hidden="1" x14ac:dyDescent="0.25">
      <c r="A3255" t="s">
        <v>1082</v>
      </c>
      <c r="B3255" t="s">
        <v>1444</v>
      </c>
      <c r="D3255" t="s">
        <v>7316</v>
      </c>
      <c r="E3255" t="s">
        <v>7244</v>
      </c>
      <c r="F3255" t="s">
        <v>7317</v>
      </c>
      <c r="G3255" t="s">
        <v>769</v>
      </c>
      <c r="H3255" t="s">
        <v>36</v>
      </c>
      <c r="L3255" t="s">
        <v>771</v>
      </c>
      <c r="N3255">
        <v>1258647</v>
      </c>
      <c r="O3255" t="s">
        <v>31</v>
      </c>
      <c r="P3255" t="s">
        <v>769</v>
      </c>
    </row>
    <row r="3256" spans="1:16" hidden="1" x14ac:dyDescent="0.25">
      <c r="A3256" t="s">
        <v>1078</v>
      </c>
      <c r="B3256" t="s">
        <v>946</v>
      </c>
      <c r="D3256" t="s">
        <v>7318</v>
      </c>
      <c r="E3256" t="s">
        <v>7244</v>
      </c>
      <c r="F3256" t="s">
        <v>7319</v>
      </c>
      <c r="G3256" t="s">
        <v>769</v>
      </c>
      <c r="H3256" t="s">
        <v>36</v>
      </c>
      <c r="L3256" t="s">
        <v>771</v>
      </c>
      <c r="N3256">
        <v>1258647</v>
      </c>
      <c r="O3256" t="s">
        <v>31</v>
      </c>
      <c r="P3256" t="s">
        <v>769</v>
      </c>
    </row>
    <row r="3257" spans="1:16" hidden="1" x14ac:dyDescent="0.25">
      <c r="A3257" t="s">
        <v>1050</v>
      </c>
      <c r="B3257" t="s">
        <v>1440</v>
      </c>
      <c r="D3257" t="s">
        <v>7320</v>
      </c>
      <c r="E3257" t="s">
        <v>7244</v>
      </c>
      <c r="F3257" t="s">
        <v>7321</v>
      </c>
      <c r="G3257" t="s">
        <v>769</v>
      </c>
      <c r="H3257" t="s">
        <v>29</v>
      </c>
      <c r="L3257" t="s">
        <v>771</v>
      </c>
      <c r="N3257">
        <v>1258647</v>
      </c>
      <c r="O3257" t="s">
        <v>31</v>
      </c>
      <c r="P3257" t="s">
        <v>769</v>
      </c>
    </row>
    <row r="3258" spans="1:16" hidden="1" x14ac:dyDescent="0.25">
      <c r="A3258" t="s">
        <v>1046</v>
      </c>
      <c r="B3258" t="s">
        <v>942</v>
      </c>
      <c r="D3258" t="s">
        <v>7322</v>
      </c>
      <c r="E3258" t="s">
        <v>7244</v>
      </c>
      <c r="F3258" t="s">
        <v>7323</v>
      </c>
      <c r="G3258" t="s">
        <v>769</v>
      </c>
      <c r="H3258" t="s">
        <v>29</v>
      </c>
      <c r="L3258" t="s">
        <v>771</v>
      </c>
      <c r="N3258">
        <v>1258647</v>
      </c>
      <c r="O3258" t="s">
        <v>31</v>
      </c>
      <c r="P3258" t="s">
        <v>769</v>
      </c>
    </row>
    <row r="3259" spans="1:16" hidden="1" x14ac:dyDescent="0.25">
      <c r="A3259" t="s">
        <v>1042</v>
      </c>
      <c r="B3259" t="s">
        <v>938</v>
      </c>
      <c r="D3259" t="s">
        <v>7324</v>
      </c>
      <c r="E3259" t="s">
        <v>7244</v>
      </c>
      <c r="F3259" t="s">
        <v>7325</v>
      </c>
      <c r="G3259" t="s">
        <v>769</v>
      </c>
      <c r="H3259" t="s">
        <v>36</v>
      </c>
      <c r="L3259" t="s">
        <v>771</v>
      </c>
      <c r="N3259">
        <v>1258647</v>
      </c>
      <c r="O3259" t="s">
        <v>31</v>
      </c>
      <c r="P3259" t="s">
        <v>769</v>
      </c>
    </row>
    <row r="3260" spans="1:16" hidden="1" x14ac:dyDescent="0.25">
      <c r="A3260" t="s">
        <v>1038</v>
      </c>
      <c r="B3260" t="s">
        <v>1436</v>
      </c>
      <c r="D3260" t="s">
        <v>7326</v>
      </c>
      <c r="E3260" t="s">
        <v>7244</v>
      </c>
      <c r="F3260" t="s">
        <v>7327</v>
      </c>
      <c r="G3260" t="s">
        <v>769</v>
      </c>
      <c r="H3260" t="s">
        <v>29</v>
      </c>
      <c r="L3260" t="s">
        <v>771</v>
      </c>
      <c r="N3260">
        <v>1258647</v>
      </c>
      <c r="O3260" t="s">
        <v>31</v>
      </c>
      <c r="P3260" t="s">
        <v>769</v>
      </c>
    </row>
    <row r="3261" spans="1:16" hidden="1" x14ac:dyDescent="0.25">
      <c r="A3261" t="s">
        <v>1035</v>
      </c>
      <c r="B3261" t="s">
        <v>1432</v>
      </c>
      <c r="D3261" t="s">
        <v>7328</v>
      </c>
      <c r="E3261" t="s">
        <v>7329</v>
      </c>
      <c r="F3261" t="s">
        <v>7330</v>
      </c>
      <c r="G3261" t="s">
        <v>769</v>
      </c>
      <c r="H3261" t="s">
        <v>29</v>
      </c>
      <c r="L3261" t="s">
        <v>771</v>
      </c>
      <c r="N3261">
        <v>1258647</v>
      </c>
      <c r="O3261" t="s">
        <v>31</v>
      </c>
      <c r="P3261" t="s">
        <v>769</v>
      </c>
    </row>
    <row r="3262" spans="1:16" hidden="1" x14ac:dyDescent="0.25">
      <c r="A3262" t="s">
        <v>1031</v>
      </c>
      <c r="B3262" t="s">
        <v>1427</v>
      </c>
      <c r="D3262" t="s">
        <v>7331</v>
      </c>
      <c r="E3262" t="s">
        <v>7329</v>
      </c>
      <c r="F3262" t="s">
        <v>7332</v>
      </c>
      <c r="G3262" t="s">
        <v>769</v>
      </c>
      <c r="H3262" t="s">
        <v>29</v>
      </c>
      <c r="L3262" t="s">
        <v>771</v>
      </c>
      <c r="N3262">
        <v>1258647</v>
      </c>
      <c r="O3262" t="s">
        <v>31</v>
      </c>
      <c r="P3262" t="s">
        <v>769</v>
      </c>
    </row>
    <row r="3263" spans="1:16" hidden="1" x14ac:dyDescent="0.25">
      <c r="A3263" t="s">
        <v>1028</v>
      </c>
      <c r="B3263" t="s">
        <v>1422</v>
      </c>
      <c r="D3263" t="s">
        <v>7333</v>
      </c>
      <c r="E3263" t="s">
        <v>7329</v>
      </c>
      <c r="F3263" t="s">
        <v>7334</v>
      </c>
      <c r="G3263" t="s">
        <v>769</v>
      </c>
      <c r="H3263" t="s">
        <v>36</v>
      </c>
      <c r="L3263" t="s">
        <v>771</v>
      </c>
      <c r="N3263">
        <v>1258647</v>
      </c>
      <c r="O3263" t="s">
        <v>31</v>
      </c>
      <c r="P3263" t="s">
        <v>769</v>
      </c>
    </row>
    <row r="3264" spans="1:16" hidden="1" x14ac:dyDescent="0.25">
      <c r="A3264" t="s">
        <v>1024</v>
      </c>
      <c r="B3264" t="s">
        <v>935</v>
      </c>
      <c r="D3264" t="s">
        <v>7335</v>
      </c>
      <c r="E3264" t="s">
        <v>7329</v>
      </c>
      <c r="F3264" t="s">
        <v>7336</v>
      </c>
      <c r="G3264" t="s">
        <v>769</v>
      </c>
      <c r="H3264" t="s">
        <v>29</v>
      </c>
      <c r="L3264" t="s">
        <v>771</v>
      </c>
      <c r="N3264">
        <v>1258647</v>
      </c>
      <c r="O3264" t="s">
        <v>31</v>
      </c>
      <c r="P3264" t="s">
        <v>769</v>
      </c>
    </row>
    <row r="3265" spans="1:16" hidden="1" x14ac:dyDescent="0.25">
      <c r="A3265" t="s">
        <v>1019</v>
      </c>
      <c r="B3265" t="s">
        <v>931</v>
      </c>
      <c r="D3265" t="s">
        <v>7337</v>
      </c>
      <c r="E3265" t="s">
        <v>7329</v>
      </c>
      <c r="F3265" t="s">
        <v>7338</v>
      </c>
      <c r="G3265" t="s">
        <v>769</v>
      </c>
      <c r="H3265" t="s">
        <v>29</v>
      </c>
      <c r="L3265" t="s">
        <v>771</v>
      </c>
      <c r="N3265">
        <v>1258647</v>
      </c>
      <c r="O3265" t="s">
        <v>31</v>
      </c>
      <c r="P3265" t="s">
        <v>769</v>
      </c>
    </row>
    <row r="3266" spans="1:16" hidden="1" x14ac:dyDescent="0.25">
      <c r="A3266" t="s">
        <v>1015</v>
      </c>
      <c r="B3266" t="s">
        <v>927</v>
      </c>
      <c r="D3266" t="s">
        <v>7339</v>
      </c>
      <c r="E3266" t="s">
        <v>7329</v>
      </c>
      <c r="F3266" t="s">
        <v>7340</v>
      </c>
      <c r="G3266" t="s">
        <v>769</v>
      </c>
      <c r="H3266" t="s">
        <v>29</v>
      </c>
      <c r="L3266" t="s">
        <v>771</v>
      </c>
      <c r="N3266">
        <v>1258647</v>
      </c>
      <c r="O3266" t="s">
        <v>31</v>
      </c>
      <c r="P3266" t="s">
        <v>769</v>
      </c>
    </row>
    <row r="3267" spans="1:16" hidden="1" x14ac:dyDescent="0.25">
      <c r="A3267" t="s">
        <v>1011</v>
      </c>
      <c r="B3267" t="s">
        <v>1418</v>
      </c>
      <c r="D3267" t="s">
        <v>7341</v>
      </c>
      <c r="E3267" t="s">
        <v>7329</v>
      </c>
      <c r="F3267" t="s">
        <v>7342</v>
      </c>
      <c r="G3267" t="s">
        <v>769</v>
      </c>
      <c r="H3267" t="s">
        <v>29</v>
      </c>
      <c r="L3267" t="s">
        <v>771</v>
      </c>
      <c r="N3267">
        <v>1258647</v>
      </c>
      <c r="O3267" t="s">
        <v>31</v>
      </c>
      <c r="P3267" t="s">
        <v>769</v>
      </c>
    </row>
    <row r="3268" spans="1:16" hidden="1" x14ac:dyDescent="0.25">
      <c r="A3268" t="s">
        <v>999</v>
      </c>
      <c r="B3268" t="s">
        <v>1414</v>
      </c>
      <c r="D3268" t="s">
        <v>7343</v>
      </c>
      <c r="E3268" t="s">
        <v>7329</v>
      </c>
      <c r="F3268" t="s">
        <v>7344</v>
      </c>
      <c r="G3268" t="s">
        <v>769</v>
      </c>
      <c r="H3268" t="s">
        <v>29</v>
      </c>
      <c r="L3268" t="s">
        <v>771</v>
      </c>
      <c r="N3268">
        <v>1258647</v>
      </c>
      <c r="O3268" t="s">
        <v>31</v>
      </c>
      <c r="P3268" t="s">
        <v>769</v>
      </c>
    </row>
    <row r="3269" spans="1:16" hidden="1" x14ac:dyDescent="0.25">
      <c r="A3269" t="s">
        <v>975</v>
      </c>
      <c r="B3269" t="s">
        <v>1410</v>
      </c>
      <c r="D3269" t="s">
        <v>7345</v>
      </c>
      <c r="E3269" t="s">
        <v>7329</v>
      </c>
      <c r="F3269" t="s">
        <v>7346</v>
      </c>
      <c r="G3269" t="s">
        <v>769</v>
      </c>
      <c r="H3269" t="s">
        <v>36</v>
      </c>
      <c r="L3269" t="s">
        <v>771</v>
      </c>
      <c r="N3269">
        <v>1258647</v>
      </c>
      <c r="O3269" t="s">
        <v>31</v>
      </c>
      <c r="P3269" t="s">
        <v>769</v>
      </c>
    </row>
    <row r="3270" spans="1:16" hidden="1" x14ac:dyDescent="0.25">
      <c r="A3270" t="s">
        <v>979</v>
      </c>
      <c r="B3270" t="s">
        <v>1406</v>
      </c>
      <c r="D3270" t="s">
        <v>7347</v>
      </c>
      <c r="E3270" t="s">
        <v>7329</v>
      </c>
      <c r="F3270" t="s">
        <v>7348</v>
      </c>
      <c r="G3270" t="s">
        <v>769</v>
      </c>
      <c r="H3270" t="s">
        <v>29</v>
      </c>
      <c r="L3270" t="s">
        <v>771</v>
      </c>
      <c r="N3270">
        <v>1258647</v>
      </c>
      <c r="O3270" t="s">
        <v>31</v>
      </c>
      <c r="P3270" t="s">
        <v>769</v>
      </c>
    </row>
    <row r="3271" spans="1:16" hidden="1" x14ac:dyDescent="0.25">
      <c r="A3271" t="s">
        <v>983</v>
      </c>
      <c r="B3271" t="s">
        <v>1402</v>
      </c>
      <c r="D3271" t="s">
        <v>7349</v>
      </c>
      <c r="E3271" t="s">
        <v>7329</v>
      </c>
      <c r="F3271" t="s">
        <v>7350</v>
      </c>
      <c r="G3271" t="s">
        <v>769</v>
      </c>
      <c r="H3271" t="s">
        <v>29</v>
      </c>
      <c r="L3271" t="s">
        <v>771</v>
      </c>
      <c r="N3271">
        <v>1258647</v>
      </c>
      <c r="O3271" t="s">
        <v>31</v>
      </c>
      <c r="P3271" t="s">
        <v>769</v>
      </c>
    </row>
    <row r="3272" spans="1:16" hidden="1" x14ac:dyDescent="0.25">
      <c r="A3272" t="s">
        <v>971</v>
      </c>
      <c r="B3272" t="s">
        <v>923</v>
      </c>
      <c r="D3272" t="s">
        <v>7351</v>
      </c>
      <c r="E3272" t="s">
        <v>7329</v>
      </c>
      <c r="F3272" t="s">
        <v>7352</v>
      </c>
      <c r="G3272" t="s">
        <v>769</v>
      </c>
      <c r="H3272" t="s">
        <v>36</v>
      </c>
      <c r="L3272" t="s">
        <v>771</v>
      </c>
      <c r="N3272">
        <v>1258647</v>
      </c>
      <c r="O3272" t="s">
        <v>31</v>
      </c>
      <c r="P3272" t="s">
        <v>769</v>
      </c>
    </row>
    <row r="3273" spans="1:16" hidden="1" x14ac:dyDescent="0.25">
      <c r="A3273" t="s">
        <v>962</v>
      </c>
      <c r="B3273" t="s">
        <v>918</v>
      </c>
      <c r="D3273" t="s">
        <v>7353</v>
      </c>
      <c r="E3273" t="s">
        <v>7329</v>
      </c>
      <c r="F3273" t="s">
        <v>7354</v>
      </c>
      <c r="G3273" t="s">
        <v>769</v>
      </c>
      <c r="H3273" t="s">
        <v>29</v>
      </c>
      <c r="L3273" t="s">
        <v>771</v>
      </c>
      <c r="N3273">
        <v>1258647</v>
      </c>
      <c r="O3273" t="s">
        <v>31</v>
      </c>
      <c r="P3273" t="s">
        <v>769</v>
      </c>
    </row>
    <row r="3274" spans="1:16" hidden="1" x14ac:dyDescent="0.25">
      <c r="A3274" t="s">
        <v>958</v>
      </c>
      <c r="B3274" t="s">
        <v>1398</v>
      </c>
      <c r="D3274" t="s">
        <v>7355</v>
      </c>
      <c r="E3274" t="s">
        <v>7329</v>
      </c>
      <c r="F3274" t="s">
        <v>7356</v>
      </c>
      <c r="G3274" t="s">
        <v>769</v>
      </c>
      <c r="H3274" t="s">
        <v>29</v>
      </c>
      <c r="L3274" t="s">
        <v>771</v>
      </c>
      <c r="N3274">
        <v>1258647</v>
      </c>
      <c r="O3274" t="s">
        <v>31</v>
      </c>
      <c r="P3274" t="s">
        <v>769</v>
      </c>
    </row>
    <row r="3275" spans="1:16" hidden="1" x14ac:dyDescent="0.25">
      <c r="A3275" t="s">
        <v>954</v>
      </c>
      <c r="B3275" t="s">
        <v>1394</v>
      </c>
      <c r="D3275" t="s">
        <v>7357</v>
      </c>
      <c r="E3275" t="s">
        <v>7329</v>
      </c>
      <c r="F3275" t="s">
        <v>7358</v>
      </c>
      <c r="G3275" t="s">
        <v>769</v>
      </c>
      <c r="H3275" t="s">
        <v>29</v>
      </c>
      <c r="L3275" t="s">
        <v>771</v>
      </c>
      <c r="N3275">
        <v>1258647</v>
      </c>
      <c r="O3275" t="s">
        <v>31</v>
      </c>
      <c r="P3275" t="s">
        <v>769</v>
      </c>
    </row>
    <row r="3276" spans="1:16" hidden="1" x14ac:dyDescent="0.25">
      <c r="A3276" t="s">
        <v>947</v>
      </c>
      <c r="B3276" t="s">
        <v>1390</v>
      </c>
      <c r="D3276" t="s">
        <v>7359</v>
      </c>
      <c r="E3276" t="s">
        <v>7329</v>
      </c>
      <c r="F3276" t="s">
        <v>7360</v>
      </c>
      <c r="G3276" t="s">
        <v>769</v>
      </c>
      <c r="H3276" t="s">
        <v>36</v>
      </c>
      <c r="L3276" t="s">
        <v>771</v>
      </c>
      <c r="N3276">
        <v>1258647</v>
      </c>
      <c r="O3276" t="s">
        <v>31</v>
      </c>
      <c r="P3276" t="s">
        <v>769</v>
      </c>
    </row>
    <row r="3277" spans="1:16" hidden="1" x14ac:dyDescent="0.25">
      <c r="A3277" t="s">
        <v>943</v>
      </c>
      <c r="B3277" t="s">
        <v>914</v>
      </c>
      <c r="D3277" t="s">
        <v>7361</v>
      </c>
      <c r="E3277" t="s">
        <v>7329</v>
      </c>
      <c r="F3277" t="s">
        <v>7362</v>
      </c>
      <c r="G3277" t="s">
        <v>769</v>
      </c>
      <c r="H3277" t="s">
        <v>29</v>
      </c>
      <c r="L3277" t="s">
        <v>771</v>
      </c>
      <c r="N3277">
        <v>1258647</v>
      </c>
      <c r="O3277" t="s">
        <v>31</v>
      </c>
      <c r="P3277" t="s">
        <v>769</v>
      </c>
    </row>
    <row r="3278" spans="1:16" hidden="1" x14ac:dyDescent="0.25">
      <c r="A3278" t="s">
        <v>939</v>
      </c>
      <c r="B3278" t="s">
        <v>910</v>
      </c>
      <c r="D3278" t="s">
        <v>7363</v>
      </c>
      <c r="E3278" t="s">
        <v>7329</v>
      </c>
      <c r="F3278" t="s">
        <v>7364</v>
      </c>
      <c r="G3278" t="s">
        <v>769</v>
      </c>
      <c r="H3278" t="s">
        <v>36</v>
      </c>
      <c r="L3278" t="s">
        <v>771</v>
      </c>
      <c r="N3278">
        <v>1258647</v>
      </c>
      <c r="O3278" t="s">
        <v>31</v>
      </c>
      <c r="P3278" t="s">
        <v>769</v>
      </c>
    </row>
    <row r="3279" spans="1:16" hidden="1" x14ac:dyDescent="0.25">
      <c r="A3279" t="s">
        <v>250</v>
      </c>
      <c r="B3279" t="s">
        <v>906</v>
      </c>
      <c r="D3279" t="s">
        <v>7365</v>
      </c>
      <c r="E3279" t="s">
        <v>7329</v>
      </c>
      <c r="F3279" t="s">
        <v>7366</v>
      </c>
      <c r="G3279" t="s">
        <v>769</v>
      </c>
      <c r="H3279" t="s">
        <v>36</v>
      </c>
      <c r="L3279" t="s">
        <v>771</v>
      </c>
      <c r="N3279">
        <v>1258647</v>
      </c>
      <c r="O3279" t="s">
        <v>31</v>
      </c>
      <c r="P3279" t="s">
        <v>769</v>
      </c>
    </row>
    <row r="3280" spans="1:16" hidden="1" x14ac:dyDescent="0.25">
      <c r="A3280" t="s">
        <v>924</v>
      </c>
      <c r="B3280" t="s">
        <v>1386</v>
      </c>
      <c r="D3280" t="s">
        <v>7367</v>
      </c>
      <c r="E3280" t="s">
        <v>7329</v>
      </c>
      <c r="F3280" t="s">
        <v>7368</v>
      </c>
      <c r="G3280" t="s">
        <v>769</v>
      </c>
      <c r="H3280" t="s">
        <v>36</v>
      </c>
      <c r="L3280" t="s">
        <v>771</v>
      </c>
      <c r="N3280">
        <v>1258647</v>
      </c>
      <c r="O3280" t="s">
        <v>31</v>
      </c>
      <c r="P3280" t="s">
        <v>769</v>
      </c>
    </row>
    <row r="3281" spans="1:16" hidden="1" x14ac:dyDescent="0.25">
      <c r="A3281" t="s">
        <v>915</v>
      </c>
      <c r="B3281" t="s">
        <v>1382</v>
      </c>
      <c r="D3281" t="s">
        <v>7369</v>
      </c>
      <c r="E3281" t="s">
        <v>7329</v>
      </c>
      <c r="F3281" t="s">
        <v>7370</v>
      </c>
      <c r="G3281" t="s">
        <v>769</v>
      </c>
      <c r="H3281" t="s">
        <v>29</v>
      </c>
      <c r="L3281" t="s">
        <v>771</v>
      </c>
      <c r="N3281">
        <v>1258647</v>
      </c>
      <c r="O3281" t="s">
        <v>31</v>
      </c>
      <c r="P3281" t="s">
        <v>769</v>
      </c>
    </row>
    <row r="3282" spans="1:16" hidden="1" x14ac:dyDescent="0.25">
      <c r="A3282" t="s">
        <v>911</v>
      </c>
      <c r="B3282" t="s">
        <v>1378</v>
      </c>
      <c r="D3282" t="s">
        <v>7371</v>
      </c>
      <c r="E3282" t="s">
        <v>7329</v>
      </c>
      <c r="F3282" t="s">
        <v>7372</v>
      </c>
      <c r="G3282" t="s">
        <v>769</v>
      </c>
      <c r="H3282" t="s">
        <v>36</v>
      </c>
      <c r="L3282" t="s">
        <v>771</v>
      </c>
      <c r="N3282">
        <v>1258647</v>
      </c>
      <c r="O3282" t="s">
        <v>31</v>
      </c>
      <c r="P3282" t="s">
        <v>769</v>
      </c>
    </row>
    <row r="3283" spans="1:16" hidden="1" x14ac:dyDescent="0.25">
      <c r="A3283" t="s">
        <v>907</v>
      </c>
      <c r="B3283" t="s">
        <v>1373</v>
      </c>
      <c r="D3283" t="s">
        <v>7373</v>
      </c>
      <c r="E3283" t="s">
        <v>7329</v>
      </c>
      <c r="F3283" t="s">
        <v>7374</v>
      </c>
      <c r="G3283" t="s">
        <v>769</v>
      </c>
      <c r="H3283" t="s">
        <v>36</v>
      </c>
      <c r="L3283" t="s">
        <v>771</v>
      </c>
      <c r="N3283">
        <v>1258647</v>
      </c>
      <c r="O3283" t="s">
        <v>31</v>
      </c>
      <c r="P3283" t="s">
        <v>769</v>
      </c>
    </row>
    <row r="3284" spans="1:16" hidden="1" x14ac:dyDescent="0.25">
      <c r="A3284" t="s">
        <v>903</v>
      </c>
      <c r="B3284" t="s">
        <v>902</v>
      </c>
      <c r="D3284" t="s">
        <v>7375</v>
      </c>
      <c r="E3284" t="s">
        <v>7329</v>
      </c>
      <c r="F3284" t="s">
        <v>7376</v>
      </c>
      <c r="G3284" t="s">
        <v>769</v>
      </c>
      <c r="H3284" t="s">
        <v>36</v>
      </c>
      <c r="L3284" t="s">
        <v>771</v>
      </c>
      <c r="N3284">
        <v>1258647</v>
      </c>
      <c r="O3284" t="s">
        <v>31</v>
      </c>
      <c r="P3284" t="s">
        <v>769</v>
      </c>
    </row>
    <row r="3285" spans="1:16" hidden="1" x14ac:dyDescent="0.25">
      <c r="A3285" t="s">
        <v>895</v>
      </c>
      <c r="B3285" t="s">
        <v>898</v>
      </c>
      <c r="D3285" t="s">
        <v>7377</v>
      </c>
      <c r="E3285" t="s">
        <v>7329</v>
      </c>
      <c r="F3285" t="s">
        <v>7378</v>
      </c>
      <c r="G3285" t="s">
        <v>769</v>
      </c>
      <c r="H3285" t="s">
        <v>29</v>
      </c>
      <c r="L3285" t="s">
        <v>771</v>
      </c>
      <c r="N3285">
        <v>1258647</v>
      </c>
      <c r="O3285" t="s">
        <v>31</v>
      </c>
      <c r="P3285" t="s">
        <v>769</v>
      </c>
    </row>
    <row r="3286" spans="1:16" hidden="1" x14ac:dyDescent="0.25">
      <c r="A3286" t="s">
        <v>891</v>
      </c>
      <c r="B3286" t="s">
        <v>894</v>
      </c>
      <c r="D3286" t="s">
        <v>7379</v>
      </c>
      <c r="E3286" t="s">
        <v>7329</v>
      </c>
      <c r="F3286" t="s">
        <v>7380</v>
      </c>
      <c r="G3286" t="s">
        <v>769</v>
      </c>
      <c r="H3286" t="s">
        <v>29</v>
      </c>
      <c r="L3286" t="s">
        <v>771</v>
      </c>
      <c r="N3286">
        <v>1258647</v>
      </c>
      <c r="O3286" t="s">
        <v>31</v>
      </c>
      <c r="P3286" t="s">
        <v>769</v>
      </c>
    </row>
    <row r="3287" spans="1:16" hidden="1" x14ac:dyDescent="0.25">
      <c r="A3287" t="s">
        <v>966</v>
      </c>
      <c r="B3287" t="s">
        <v>1369</v>
      </c>
      <c r="D3287" t="s">
        <v>7381</v>
      </c>
      <c r="E3287" t="s">
        <v>7329</v>
      </c>
      <c r="F3287" t="s">
        <v>7382</v>
      </c>
      <c r="G3287" t="s">
        <v>769</v>
      </c>
      <c r="H3287" t="s">
        <v>36</v>
      </c>
      <c r="L3287" t="s">
        <v>771</v>
      </c>
      <c r="N3287">
        <v>1258647</v>
      </c>
      <c r="O3287" t="s">
        <v>31</v>
      </c>
      <c r="P3287" t="s">
        <v>769</v>
      </c>
    </row>
    <row r="3288" spans="1:16" hidden="1" x14ac:dyDescent="0.25">
      <c r="A3288" t="s">
        <v>947</v>
      </c>
      <c r="B3288" t="s">
        <v>1365</v>
      </c>
      <c r="D3288" t="s">
        <v>7383</v>
      </c>
      <c r="E3288" t="s">
        <v>7329</v>
      </c>
      <c r="F3288" t="s">
        <v>7384</v>
      </c>
      <c r="G3288" t="s">
        <v>769</v>
      </c>
      <c r="H3288" t="s">
        <v>29</v>
      </c>
      <c r="L3288" t="s">
        <v>771</v>
      </c>
      <c r="N3288">
        <v>1258647</v>
      </c>
      <c r="O3288" t="s">
        <v>31</v>
      </c>
      <c r="P3288" t="s">
        <v>769</v>
      </c>
    </row>
    <row r="3289" spans="1:16" hidden="1" x14ac:dyDescent="0.25">
      <c r="A3289" t="s">
        <v>932</v>
      </c>
      <c r="B3289" t="s">
        <v>1361</v>
      </c>
      <c r="D3289" t="s">
        <v>7385</v>
      </c>
      <c r="E3289" t="s">
        <v>7329</v>
      </c>
      <c r="F3289" t="s">
        <v>7386</v>
      </c>
      <c r="G3289" t="s">
        <v>769</v>
      </c>
      <c r="H3289" t="s">
        <v>29</v>
      </c>
      <c r="L3289" t="s">
        <v>771</v>
      </c>
      <c r="N3289">
        <v>1258647</v>
      </c>
      <c r="O3289" t="s">
        <v>31</v>
      </c>
      <c r="P3289" t="s">
        <v>769</v>
      </c>
    </row>
    <row r="3290" spans="1:16" hidden="1" x14ac:dyDescent="0.25">
      <c r="A3290" t="s">
        <v>928</v>
      </c>
      <c r="B3290" t="s">
        <v>69</v>
      </c>
      <c r="D3290" t="s">
        <v>7387</v>
      </c>
      <c r="E3290" t="s">
        <v>7329</v>
      </c>
      <c r="F3290" t="s">
        <v>7388</v>
      </c>
      <c r="G3290" t="s">
        <v>769</v>
      </c>
      <c r="H3290" t="s">
        <v>29</v>
      </c>
      <c r="L3290" t="s">
        <v>771</v>
      </c>
      <c r="N3290">
        <v>1258647</v>
      </c>
      <c r="O3290" t="s">
        <v>31</v>
      </c>
      <c r="P3290" t="s">
        <v>769</v>
      </c>
    </row>
    <row r="3291" spans="1:16" hidden="1" x14ac:dyDescent="0.25">
      <c r="A3291" t="s">
        <v>919</v>
      </c>
      <c r="B3291" t="s">
        <v>1357</v>
      </c>
      <c r="D3291" t="s">
        <v>7389</v>
      </c>
      <c r="E3291" t="s">
        <v>7329</v>
      </c>
      <c r="F3291" t="s">
        <v>7390</v>
      </c>
      <c r="G3291" t="s">
        <v>769</v>
      </c>
      <c r="H3291" t="s">
        <v>36</v>
      </c>
      <c r="L3291" t="s">
        <v>771</v>
      </c>
      <c r="N3291">
        <v>1258647</v>
      </c>
      <c r="O3291" t="s">
        <v>31</v>
      </c>
      <c r="P3291" t="s">
        <v>769</v>
      </c>
    </row>
    <row r="3292" spans="1:16" hidden="1" x14ac:dyDescent="0.25">
      <c r="A3292" t="s">
        <v>895</v>
      </c>
      <c r="B3292" t="s">
        <v>1353</v>
      </c>
      <c r="D3292" t="s">
        <v>7391</v>
      </c>
      <c r="E3292" t="s">
        <v>7329</v>
      </c>
      <c r="F3292" t="s">
        <v>7392</v>
      </c>
      <c r="G3292" t="s">
        <v>769</v>
      </c>
      <c r="H3292" t="s">
        <v>29</v>
      </c>
      <c r="L3292" t="s">
        <v>771</v>
      </c>
      <c r="N3292">
        <v>1258647</v>
      </c>
      <c r="O3292" t="s">
        <v>31</v>
      </c>
      <c r="P3292" t="s">
        <v>769</v>
      </c>
    </row>
    <row r="3293" spans="1:16" hidden="1" x14ac:dyDescent="0.25">
      <c r="A3293" t="s">
        <v>888</v>
      </c>
      <c r="B3293" t="s">
        <v>887</v>
      </c>
      <c r="D3293" t="s">
        <v>7393</v>
      </c>
      <c r="E3293" t="s">
        <v>7394</v>
      </c>
      <c r="F3293" t="s">
        <v>7395</v>
      </c>
      <c r="G3293" t="s">
        <v>769</v>
      </c>
      <c r="H3293" t="s">
        <v>29</v>
      </c>
      <c r="L3293" t="s">
        <v>771</v>
      </c>
      <c r="N3293">
        <v>1258647</v>
      </c>
      <c r="O3293" t="s">
        <v>31</v>
      </c>
      <c r="P3293" t="s">
        <v>769</v>
      </c>
    </row>
    <row r="3294" spans="1:16" hidden="1" x14ac:dyDescent="0.25">
      <c r="A3294" t="s">
        <v>884</v>
      </c>
      <c r="B3294" t="s">
        <v>1349</v>
      </c>
      <c r="D3294" t="s">
        <v>7396</v>
      </c>
      <c r="E3294" t="s">
        <v>7397</v>
      </c>
      <c r="F3294" t="s">
        <v>7398</v>
      </c>
      <c r="G3294" t="s">
        <v>769</v>
      </c>
      <c r="H3294" t="s">
        <v>29</v>
      </c>
      <c r="L3294" t="s">
        <v>771</v>
      </c>
      <c r="N3294">
        <v>1258647</v>
      </c>
      <c r="O3294" t="s">
        <v>31</v>
      </c>
      <c r="P3294" t="s">
        <v>769</v>
      </c>
    </row>
    <row r="3295" spans="1:16" hidden="1" x14ac:dyDescent="0.25">
      <c r="A3295" t="s">
        <v>880</v>
      </c>
      <c r="B3295" t="s">
        <v>883</v>
      </c>
      <c r="D3295" t="s">
        <v>7399</v>
      </c>
      <c r="E3295" t="s">
        <v>7400</v>
      </c>
      <c r="F3295" t="s">
        <v>7401</v>
      </c>
      <c r="G3295" t="s">
        <v>769</v>
      </c>
      <c r="H3295" t="s">
        <v>29</v>
      </c>
      <c r="L3295" t="s">
        <v>771</v>
      </c>
      <c r="N3295">
        <v>1258647</v>
      </c>
      <c r="O3295" t="s">
        <v>31</v>
      </c>
      <c r="P3295" t="s">
        <v>769</v>
      </c>
    </row>
    <row r="3296" spans="1:16" hidden="1" x14ac:dyDescent="0.25">
      <c r="A3296" t="s">
        <v>876</v>
      </c>
      <c r="B3296" t="s">
        <v>1344</v>
      </c>
      <c r="D3296" t="s">
        <v>7402</v>
      </c>
      <c r="E3296" t="s">
        <v>7403</v>
      </c>
      <c r="F3296" t="s">
        <v>7404</v>
      </c>
      <c r="G3296" t="s">
        <v>769</v>
      </c>
      <c r="H3296" t="s">
        <v>29</v>
      </c>
      <c r="L3296" t="s">
        <v>771</v>
      </c>
      <c r="N3296">
        <v>1258647</v>
      </c>
      <c r="O3296" t="s">
        <v>31</v>
      </c>
      <c r="P3296" t="s">
        <v>769</v>
      </c>
    </row>
    <row r="3297" spans="1:16" hidden="1" x14ac:dyDescent="0.25">
      <c r="A3297" t="s">
        <v>872</v>
      </c>
      <c r="B3297" t="s">
        <v>1340</v>
      </c>
      <c r="D3297" t="s">
        <v>7405</v>
      </c>
      <c r="E3297" t="s">
        <v>7403</v>
      </c>
      <c r="F3297" t="s">
        <v>7406</v>
      </c>
      <c r="G3297" t="s">
        <v>769</v>
      </c>
      <c r="H3297" t="s">
        <v>36</v>
      </c>
      <c r="L3297" t="s">
        <v>771</v>
      </c>
      <c r="N3297">
        <v>1258647</v>
      </c>
      <c r="O3297" t="s">
        <v>31</v>
      </c>
      <c r="P3297" t="s">
        <v>769</v>
      </c>
    </row>
    <row r="3298" spans="1:16" hidden="1" x14ac:dyDescent="0.25">
      <c r="A3298" t="s">
        <v>867</v>
      </c>
      <c r="B3298" t="s">
        <v>1336</v>
      </c>
      <c r="D3298" t="s">
        <v>7407</v>
      </c>
      <c r="E3298" t="s">
        <v>7403</v>
      </c>
      <c r="F3298" t="s">
        <v>7408</v>
      </c>
      <c r="G3298" t="s">
        <v>769</v>
      </c>
      <c r="H3298" t="s">
        <v>29</v>
      </c>
      <c r="L3298" t="s">
        <v>771</v>
      </c>
      <c r="N3298">
        <v>1258647</v>
      </c>
      <c r="O3298" t="s">
        <v>31</v>
      </c>
      <c r="P3298" t="s">
        <v>769</v>
      </c>
    </row>
    <row r="3299" spans="1:16" hidden="1" x14ac:dyDescent="0.25">
      <c r="A3299" t="s">
        <v>863</v>
      </c>
      <c r="B3299" t="s">
        <v>1331</v>
      </c>
      <c r="D3299" t="s">
        <v>7409</v>
      </c>
      <c r="E3299" t="s">
        <v>7403</v>
      </c>
      <c r="F3299" t="s">
        <v>7410</v>
      </c>
      <c r="G3299" t="s">
        <v>769</v>
      </c>
      <c r="H3299" t="s">
        <v>29</v>
      </c>
      <c r="L3299" t="s">
        <v>771</v>
      </c>
      <c r="N3299">
        <v>1258647</v>
      </c>
      <c r="O3299" t="s">
        <v>31</v>
      </c>
      <c r="P3299" t="s">
        <v>769</v>
      </c>
    </row>
    <row r="3300" spans="1:16" hidden="1" x14ac:dyDescent="0.25">
      <c r="A3300" t="s">
        <v>859</v>
      </c>
      <c r="B3300" t="s">
        <v>1327</v>
      </c>
      <c r="D3300" t="s">
        <v>7411</v>
      </c>
      <c r="E3300" t="s">
        <v>7403</v>
      </c>
      <c r="F3300" t="s">
        <v>7412</v>
      </c>
      <c r="G3300" t="s">
        <v>769</v>
      </c>
      <c r="H3300" t="s">
        <v>36</v>
      </c>
      <c r="L3300" t="s">
        <v>771</v>
      </c>
      <c r="N3300">
        <v>1258647</v>
      </c>
      <c r="O3300" t="s">
        <v>31</v>
      </c>
      <c r="P3300" t="s">
        <v>769</v>
      </c>
    </row>
    <row r="3301" spans="1:16" hidden="1" x14ac:dyDescent="0.25">
      <c r="A3301" t="s">
        <v>854</v>
      </c>
      <c r="B3301" t="s">
        <v>879</v>
      </c>
      <c r="D3301" t="s">
        <v>7413</v>
      </c>
      <c r="E3301" t="s">
        <v>7403</v>
      </c>
      <c r="F3301" t="s">
        <v>7414</v>
      </c>
      <c r="G3301" t="s">
        <v>769</v>
      </c>
      <c r="H3301" t="s">
        <v>29</v>
      </c>
      <c r="L3301" t="s">
        <v>771</v>
      </c>
      <c r="N3301">
        <v>1258647</v>
      </c>
      <c r="O3301" t="s">
        <v>31</v>
      </c>
      <c r="P3301" t="s">
        <v>769</v>
      </c>
    </row>
    <row r="3302" spans="1:16" hidden="1" x14ac:dyDescent="0.25">
      <c r="A3302" t="s">
        <v>844</v>
      </c>
      <c r="B3302" t="s">
        <v>875</v>
      </c>
      <c r="D3302" t="s">
        <v>7415</v>
      </c>
      <c r="E3302" t="s">
        <v>7403</v>
      </c>
      <c r="F3302" t="s">
        <v>7416</v>
      </c>
      <c r="G3302" t="s">
        <v>769</v>
      </c>
      <c r="H3302" t="s">
        <v>29</v>
      </c>
      <c r="L3302" t="s">
        <v>771</v>
      </c>
      <c r="N3302">
        <v>1258647</v>
      </c>
      <c r="O3302" t="s">
        <v>31</v>
      </c>
      <c r="P3302" t="s">
        <v>769</v>
      </c>
    </row>
    <row r="3303" spans="1:16" hidden="1" x14ac:dyDescent="0.25">
      <c r="A3303" t="s">
        <v>840</v>
      </c>
      <c r="B3303" t="s">
        <v>871</v>
      </c>
      <c r="D3303" t="s">
        <v>7417</v>
      </c>
      <c r="E3303" t="s">
        <v>7403</v>
      </c>
      <c r="F3303" t="s">
        <v>7418</v>
      </c>
      <c r="G3303" t="s">
        <v>769</v>
      </c>
      <c r="H3303" t="s">
        <v>29</v>
      </c>
      <c r="L3303" t="s">
        <v>771</v>
      </c>
      <c r="N3303">
        <v>1258647</v>
      </c>
      <c r="O3303" t="s">
        <v>31</v>
      </c>
      <c r="P3303" t="s">
        <v>769</v>
      </c>
    </row>
    <row r="3304" spans="1:16" hidden="1" x14ac:dyDescent="0.25">
      <c r="A3304" t="s">
        <v>836</v>
      </c>
      <c r="B3304" t="s">
        <v>1323</v>
      </c>
      <c r="D3304" t="s">
        <v>7419</v>
      </c>
      <c r="E3304" t="s">
        <v>7403</v>
      </c>
      <c r="F3304" t="s">
        <v>7420</v>
      </c>
      <c r="G3304" t="s">
        <v>769</v>
      </c>
      <c r="H3304" t="s">
        <v>29</v>
      </c>
      <c r="L3304" t="s">
        <v>771</v>
      </c>
      <c r="N3304">
        <v>1258647</v>
      </c>
      <c r="O3304" t="s">
        <v>31</v>
      </c>
      <c r="P3304" t="s">
        <v>769</v>
      </c>
    </row>
    <row r="3305" spans="1:16" hidden="1" x14ac:dyDescent="0.25">
      <c r="A3305" t="s">
        <v>828</v>
      </c>
      <c r="B3305" t="s">
        <v>1319</v>
      </c>
      <c r="D3305" t="s">
        <v>7421</v>
      </c>
      <c r="E3305" t="s">
        <v>7403</v>
      </c>
      <c r="F3305" t="s">
        <v>7422</v>
      </c>
      <c r="G3305" t="s">
        <v>769</v>
      </c>
      <c r="H3305" t="s">
        <v>36</v>
      </c>
      <c r="L3305" t="s">
        <v>771</v>
      </c>
      <c r="N3305">
        <v>1258647</v>
      </c>
      <c r="O3305" t="s">
        <v>31</v>
      </c>
      <c r="P3305" t="s">
        <v>769</v>
      </c>
    </row>
    <row r="3306" spans="1:16" hidden="1" x14ac:dyDescent="0.25">
      <c r="A3306" t="s">
        <v>812</v>
      </c>
      <c r="B3306" t="s">
        <v>1315</v>
      </c>
      <c r="D3306" t="s">
        <v>7423</v>
      </c>
      <c r="E3306" t="s">
        <v>7403</v>
      </c>
      <c r="F3306" t="s">
        <v>7424</v>
      </c>
      <c r="G3306" t="s">
        <v>769</v>
      </c>
      <c r="H3306" t="s">
        <v>29</v>
      </c>
      <c r="L3306" t="s">
        <v>771</v>
      </c>
      <c r="N3306">
        <v>1258647</v>
      </c>
      <c r="O3306" t="s">
        <v>31</v>
      </c>
      <c r="P3306" t="s">
        <v>769</v>
      </c>
    </row>
    <row r="3307" spans="1:16" hidden="1" x14ac:dyDescent="0.25">
      <c r="A3307" t="s">
        <v>805</v>
      </c>
      <c r="B3307" t="s">
        <v>866</v>
      </c>
      <c r="D3307" t="s">
        <v>7425</v>
      </c>
      <c r="E3307" t="s">
        <v>7403</v>
      </c>
      <c r="F3307" t="s">
        <v>7426</v>
      </c>
      <c r="G3307" t="s">
        <v>769</v>
      </c>
      <c r="H3307" t="s">
        <v>29</v>
      </c>
      <c r="L3307" t="s">
        <v>771</v>
      </c>
      <c r="N3307">
        <v>1258647</v>
      </c>
      <c r="O3307" t="s">
        <v>31</v>
      </c>
      <c r="P3307" t="s">
        <v>769</v>
      </c>
    </row>
    <row r="3308" spans="1:16" hidden="1" x14ac:dyDescent="0.25">
      <c r="A3308" t="s">
        <v>784</v>
      </c>
      <c r="B3308" t="s">
        <v>123</v>
      </c>
      <c r="D3308" t="s">
        <v>7427</v>
      </c>
      <c r="E3308" t="s">
        <v>7428</v>
      </c>
      <c r="F3308" t="s">
        <v>7429</v>
      </c>
      <c r="G3308" t="s">
        <v>769</v>
      </c>
      <c r="H3308" t="s">
        <v>29</v>
      </c>
      <c r="L3308" t="s">
        <v>771</v>
      </c>
      <c r="N3308">
        <v>1258647</v>
      </c>
      <c r="O3308" t="s">
        <v>31</v>
      </c>
      <c r="P3308" t="s">
        <v>769</v>
      </c>
    </row>
    <row r="3309" spans="1:16" hidden="1" x14ac:dyDescent="0.25">
      <c r="A3309" t="s">
        <v>778</v>
      </c>
      <c r="B3309" t="s">
        <v>1308</v>
      </c>
      <c r="D3309" t="s">
        <v>7430</v>
      </c>
      <c r="E3309" t="s">
        <v>7428</v>
      </c>
      <c r="F3309" t="s">
        <v>7431</v>
      </c>
      <c r="G3309" t="s">
        <v>769</v>
      </c>
      <c r="H3309" t="s">
        <v>29</v>
      </c>
      <c r="L3309" t="s">
        <v>771</v>
      </c>
      <c r="N3309">
        <v>1258647</v>
      </c>
      <c r="O3309" t="s">
        <v>31</v>
      </c>
      <c r="P3309" t="s">
        <v>769</v>
      </c>
    </row>
    <row r="3310" spans="1:16" hidden="1" x14ac:dyDescent="0.25">
      <c r="A3310" t="s">
        <v>773</v>
      </c>
      <c r="B3310" t="s">
        <v>1304</v>
      </c>
      <c r="D3310" t="s">
        <v>7432</v>
      </c>
      <c r="E3310" t="s">
        <v>7428</v>
      </c>
      <c r="F3310" t="s">
        <v>7433</v>
      </c>
      <c r="G3310" t="s">
        <v>769</v>
      </c>
      <c r="H3310" t="s">
        <v>29</v>
      </c>
      <c r="L3310" t="s">
        <v>771</v>
      </c>
      <c r="N3310">
        <v>1258647</v>
      </c>
      <c r="O3310" t="s">
        <v>31</v>
      </c>
      <c r="P3310" t="s">
        <v>769</v>
      </c>
    </row>
    <row r="3311" spans="1:16" hidden="1" x14ac:dyDescent="0.25">
      <c r="A3311" t="s">
        <v>765</v>
      </c>
      <c r="B3311" t="s">
        <v>1300</v>
      </c>
      <c r="D3311" t="s">
        <v>7434</v>
      </c>
      <c r="E3311" t="s">
        <v>7428</v>
      </c>
      <c r="F3311" t="s">
        <v>7435</v>
      </c>
      <c r="G3311" t="s">
        <v>769</v>
      </c>
      <c r="H3311" t="s">
        <v>36</v>
      </c>
      <c r="L3311" t="s">
        <v>771</v>
      </c>
      <c r="N3311">
        <v>1258647</v>
      </c>
      <c r="O3311" t="s">
        <v>31</v>
      </c>
      <c r="P3311" t="s">
        <v>769</v>
      </c>
    </row>
    <row r="3312" spans="1:16" hidden="1" x14ac:dyDescent="0.25">
      <c r="A3312" t="s">
        <v>848</v>
      </c>
      <c r="B3312" t="s">
        <v>1296</v>
      </c>
      <c r="D3312" t="s">
        <v>7436</v>
      </c>
      <c r="E3312" t="s">
        <v>7428</v>
      </c>
      <c r="F3312" t="s">
        <v>7437</v>
      </c>
      <c r="G3312" t="s">
        <v>769</v>
      </c>
      <c r="H3312" t="s">
        <v>29</v>
      </c>
      <c r="L3312" t="s">
        <v>771</v>
      </c>
      <c r="N3312">
        <v>1258647</v>
      </c>
      <c r="O3312" t="s">
        <v>31</v>
      </c>
      <c r="P3312" t="s">
        <v>769</v>
      </c>
    </row>
    <row r="3313" spans="1:16" hidden="1" x14ac:dyDescent="0.25">
      <c r="A3313" t="s">
        <v>832</v>
      </c>
      <c r="B3313" t="s">
        <v>1291</v>
      </c>
      <c r="D3313" t="s">
        <v>7438</v>
      </c>
      <c r="E3313" t="s">
        <v>7428</v>
      </c>
      <c r="F3313" t="s">
        <v>7439</v>
      </c>
      <c r="G3313" t="s">
        <v>769</v>
      </c>
      <c r="H3313" t="s">
        <v>29</v>
      </c>
      <c r="L3313" t="s">
        <v>771</v>
      </c>
      <c r="N3313">
        <v>1258647</v>
      </c>
      <c r="O3313" t="s">
        <v>31</v>
      </c>
      <c r="P3313" t="s">
        <v>769</v>
      </c>
    </row>
    <row r="3314" spans="1:16" hidden="1" x14ac:dyDescent="0.25">
      <c r="A3314" t="s">
        <v>824</v>
      </c>
      <c r="B3314" t="s">
        <v>1286</v>
      </c>
      <c r="D3314" t="s">
        <v>7440</v>
      </c>
      <c r="E3314" t="s">
        <v>7428</v>
      </c>
      <c r="F3314" t="s">
        <v>7441</v>
      </c>
      <c r="G3314" t="s">
        <v>769</v>
      </c>
      <c r="H3314" t="s">
        <v>36</v>
      </c>
      <c r="L3314" t="s">
        <v>771</v>
      </c>
      <c r="N3314">
        <v>1258647</v>
      </c>
      <c r="O3314" t="s">
        <v>31</v>
      </c>
      <c r="P3314" t="s">
        <v>769</v>
      </c>
    </row>
    <row r="3315" spans="1:16" hidden="1" x14ac:dyDescent="0.25">
      <c r="A3315" t="s">
        <v>820</v>
      </c>
      <c r="B3315" t="s">
        <v>862</v>
      </c>
      <c r="D3315" t="s">
        <v>7442</v>
      </c>
      <c r="E3315" t="s">
        <v>7428</v>
      </c>
      <c r="F3315" t="s">
        <v>7443</v>
      </c>
      <c r="G3315" t="s">
        <v>769</v>
      </c>
      <c r="H3315" t="s">
        <v>29</v>
      </c>
      <c r="L3315" t="s">
        <v>771</v>
      </c>
      <c r="N3315">
        <v>1258647</v>
      </c>
      <c r="O3315" t="s">
        <v>31</v>
      </c>
      <c r="P3315" t="s">
        <v>769</v>
      </c>
    </row>
    <row r="3316" spans="1:16" hidden="1" x14ac:dyDescent="0.25">
      <c r="A3316" t="s">
        <v>816</v>
      </c>
      <c r="B3316" t="s">
        <v>858</v>
      </c>
      <c r="D3316" t="s">
        <v>7444</v>
      </c>
      <c r="E3316" t="s">
        <v>7428</v>
      </c>
      <c r="F3316" t="s">
        <v>7445</v>
      </c>
      <c r="G3316" t="s">
        <v>769</v>
      </c>
      <c r="H3316" t="s">
        <v>29</v>
      </c>
      <c r="L3316" t="s">
        <v>771</v>
      </c>
      <c r="N3316">
        <v>1258647</v>
      </c>
      <c r="O3316" t="s">
        <v>31</v>
      </c>
      <c r="P3316" t="s">
        <v>769</v>
      </c>
    </row>
    <row r="3317" spans="1:16" hidden="1" x14ac:dyDescent="0.25">
      <c r="A3317" t="s">
        <v>805</v>
      </c>
      <c r="B3317" t="s">
        <v>1281</v>
      </c>
      <c r="D3317" t="s">
        <v>7446</v>
      </c>
      <c r="E3317" t="s">
        <v>7428</v>
      </c>
      <c r="F3317" t="s">
        <v>7447</v>
      </c>
      <c r="G3317" t="s">
        <v>769</v>
      </c>
      <c r="H3317" t="s">
        <v>29</v>
      </c>
      <c r="L3317" t="s">
        <v>771</v>
      </c>
      <c r="N3317">
        <v>1258647</v>
      </c>
      <c r="O3317" t="s">
        <v>31</v>
      </c>
      <c r="P3317" t="s">
        <v>769</v>
      </c>
    </row>
    <row r="3318" spans="1:16" hidden="1" x14ac:dyDescent="0.25">
      <c r="A3318" t="s">
        <v>801</v>
      </c>
      <c r="B3318" t="s">
        <v>1275</v>
      </c>
      <c r="D3318" t="s">
        <v>7448</v>
      </c>
      <c r="E3318" t="s">
        <v>7428</v>
      </c>
      <c r="F3318" t="s">
        <v>7449</v>
      </c>
      <c r="G3318" t="s">
        <v>769</v>
      </c>
      <c r="H3318" t="s">
        <v>36</v>
      </c>
      <c r="L3318" t="s">
        <v>771</v>
      </c>
      <c r="N3318">
        <v>1258647</v>
      </c>
      <c r="O3318" t="s">
        <v>31</v>
      </c>
      <c r="P3318" t="s">
        <v>769</v>
      </c>
    </row>
    <row r="3319" spans="1:16" hidden="1" x14ac:dyDescent="0.25">
      <c r="A3319" t="s">
        <v>797</v>
      </c>
      <c r="B3319" t="s">
        <v>1270</v>
      </c>
      <c r="D3319" t="s">
        <v>7450</v>
      </c>
      <c r="E3319" t="s">
        <v>7428</v>
      </c>
      <c r="F3319" t="s">
        <v>7451</v>
      </c>
      <c r="G3319" t="s">
        <v>769</v>
      </c>
      <c r="H3319" t="s">
        <v>29</v>
      </c>
      <c r="L3319" t="s">
        <v>771</v>
      </c>
      <c r="N3319">
        <v>1258647</v>
      </c>
      <c r="O3319" t="s">
        <v>31</v>
      </c>
      <c r="P3319" t="s">
        <v>769</v>
      </c>
    </row>
    <row r="3320" spans="1:16" hidden="1" x14ac:dyDescent="0.25">
      <c r="A3320" t="s">
        <v>792</v>
      </c>
      <c r="B3320" t="s">
        <v>1262</v>
      </c>
      <c r="D3320" t="s">
        <v>7452</v>
      </c>
      <c r="E3320" t="s">
        <v>7453</v>
      </c>
      <c r="F3320" t="s">
        <v>7454</v>
      </c>
      <c r="G3320" t="s">
        <v>769</v>
      </c>
      <c r="H3320" t="s">
        <v>36</v>
      </c>
      <c r="L3320" t="s">
        <v>771</v>
      </c>
      <c r="N3320">
        <v>1258647</v>
      </c>
      <c r="O3320" t="s">
        <v>31</v>
      </c>
      <c r="P3320" t="s">
        <v>769</v>
      </c>
    </row>
    <row r="3321" spans="1:16" hidden="1" x14ac:dyDescent="0.25">
      <c r="A3321" t="s">
        <v>788</v>
      </c>
      <c r="B3321" t="s">
        <v>1257</v>
      </c>
      <c r="D3321" t="s">
        <v>7455</v>
      </c>
      <c r="E3321" t="s">
        <v>7456</v>
      </c>
      <c r="F3321" t="s">
        <v>7457</v>
      </c>
      <c r="G3321" t="s">
        <v>769</v>
      </c>
      <c r="H3321" t="s">
        <v>36</v>
      </c>
      <c r="L3321" t="s">
        <v>771</v>
      </c>
      <c r="N3321">
        <v>1258647</v>
      </c>
      <c r="O3321" t="s">
        <v>31</v>
      </c>
      <c r="P3321" t="s">
        <v>769</v>
      </c>
    </row>
    <row r="3322" spans="1:16" hidden="1" x14ac:dyDescent="0.25">
      <c r="A3322" t="s">
        <v>1583</v>
      </c>
      <c r="B3322" t="s">
        <v>1252</v>
      </c>
      <c r="D3322" t="s">
        <v>7458</v>
      </c>
      <c r="E3322" t="s">
        <v>7456</v>
      </c>
      <c r="F3322" t="s">
        <v>7459</v>
      </c>
      <c r="G3322" t="s">
        <v>769</v>
      </c>
      <c r="H3322" t="s">
        <v>36</v>
      </c>
      <c r="L3322" t="s">
        <v>771</v>
      </c>
      <c r="N3322">
        <v>1258647</v>
      </c>
      <c r="O3322" t="s">
        <v>31</v>
      </c>
      <c r="P3322" t="s">
        <v>769</v>
      </c>
    </row>
    <row r="3323" spans="1:16" hidden="1" x14ac:dyDescent="0.25">
      <c r="A3323" t="s">
        <v>1579</v>
      </c>
      <c r="B3323" t="s">
        <v>1247</v>
      </c>
      <c r="D3323" t="s">
        <v>7460</v>
      </c>
      <c r="E3323" t="s">
        <v>7456</v>
      </c>
      <c r="F3323" t="s">
        <v>7461</v>
      </c>
      <c r="G3323" t="s">
        <v>769</v>
      </c>
      <c r="H3323" t="s">
        <v>29</v>
      </c>
      <c r="L3323" t="s">
        <v>771</v>
      </c>
      <c r="N3323">
        <v>1258647</v>
      </c>
      <c r="O3323" t="s">
        <v>31</v>
      </c>
      <c r="P3323" t="s">
        <v>769</v>
      </c>
    </row>
    <row r="3324" spans="1:16" hidden="1" x14ac:dyDescent="0.25">
      <c r="A3324" t="s">
        <v>1575</v>
      </c>
      <c r="B3324" t="s">
        <v>1242</v>
      </c>
      <c r="D3324" t="s">
        <v>7462</v>
      </c>
      <c r="E3324" t="s">
        <v>7456</v>
      </c>
      <c r="F3324" t="s">
        <v>7463</v>
      </c>
      <c r="G3324" t="s">
        <v>769</v>
      </c>
      <c r="H3324" t="s">
        <v>36</v>
      </c>
      <c r="L3324" t="s">
        <v>771</v>
      </c>
      <c r="N3324">
        <v>1258647</v>
      </c>
      <c r="O3324" t="s">
        <v>31</v>
      </c>
      <c r="P3324" t="s">
        <v>769</v>
      </c>
    </row>
    <row r="3325" spans="1:16" hidden="1" x14ac:dyDescent="0.25">
      <c r="A3325" t="s">
        <v>1571</v>
      </c>
      <c r="B3325" t="s">
        <v>1238</v>
      </c>
      <c r="D3325" t="s">
        <v>7464</v>
      </c>
      <c r="E3325" t="s">
        <v>7456</v>
      </c>
      <c r="F3325" t="s">
        <v>7465</v>
      </c>
      <c r="G3325" t="s">
        <v>769</v>
      </c>
      <c r="H3325" t="s">
        <v>36</v>
      </c>
      <c r="L3325" t="s">
        <v>771</v>
      </c>
      <c r="N3325">
        <v>1258647</v>
      </c>
      <c r="O3325" t="s">
        <v>31</v>
      </c>
      <c r="P3325" t="s">
        <v>769</v>
      </c>
    </row>
    <row r="3326" spans="1:16" hidden="1" x14ac:dyDescent="0.25">
      <c r="A3326" t="s">
        <v>1567</v>
      </c>
      <c r="B3326" t="s">
        <v>1233</v>
      </c>
      <c r="D3326" t="s">
        <v>7466</v>
      </c>
      <c r="E3326" t="s">
        <v>7456</v>
      </c>
      <c r="F3326" t="s">
        <v>7467</v>
      </c>
      <c r="G3326" t="s">
        <v>769</v>
      </c>
      <c r="H3326" t="s">
        <v>36</v>
      </c>
      <c r="L3326" t="s">
        <v>771</v>
      </c>
      <c r="N3326">
        <v>1258647</v>
      </c>
      <c r="O3326" t="s">
        <v>31</v>
      </c>
      <c r="P3326" t="s">
        <v>769</v>
      </c>
    </row>
    <row r="3327" spans="1:16" hidden="1" x14ac:dyDescent="0.25">
      <c r="A3327" t="s">
        <v>1564</v>
      </c>
      <c r="B3327" t="s">
        <v>1228</v>
      </c>
      <c r="D3327" t="s">
        <v>7468</v>
      </c>
      <c r="E3327" t="s">
        <v>7456</v>
      </c>
      <c r="F3327" t="s">
        <v>7469</v>
      </c>
      <c r="G3327" t="s">
        <v>769</v>
      </c>
      <c r="H3327" t="s">
        <v>29</v>
      </c>
      <c r="L3327" t="s">
        <v>771</v>
      </c>
      <c r="N3327">
        <v>1258647</v>
      </c>
      <c r="O3327" t="s">
        <v>31</v>
      </c>
      <c r="P3327" t="s">
        <v>769</v>
      </c>
    </row>
    <row r="3328" spans="1:16" hidden="1" x14ac:dyDescent="0.25">
      <c r="A3328" t="s">
        <v>1560</v>
      </c>
      <c r="B3328" t="s">
        <v>1224</v>
      </c>
      <c r="D3328" t="s">
        <v>7470</v>
      </c>
      <c r="E3328" t="s">
        <v>7456</v>
      </c>
      <c r="F3328" t="s">
        <v>7471</v>
      </c>
      <c r="G3328" t="s">
        <v>769</v>
      </c>
      <c r="H3328" t="s">
        <v>29</v>
      </c>
      <c r="L3328" t="s">
        <v>771</v>
      </c>
      <c r="N3328">
        <v>1258647</v>
      </c>
      <c r="O3328" t="s">
        <v>31</v>
      </c>
      <c r="P3328" t="s">
        <v>769</v>
      </c>
    </row>
    <row r="3329" spans="1:16" hidden="1" x14ac:dyDescent="0.25">
      <c r="A3329" t="s">
        <v>1556</v>
      </c>
      <c r="B3329" t="s">
        <v>853</v>
      </c>
      <c r="D3329" t="s">
        <v>7472</v>
      </c>
      <c r="E3329" t="s">
        <v>7456</v>
      </c>
      <c r="F3329" t="s">
        <v>7473</v>
      </c>
      <c r="G3329" t="s">
        <v>769</v>
      </c>
      <c r="H3329" t="s">
        <v>36</v>
      </c>
      <c r="L3329" t="s">
        <v>771</v>
      </c>
      <c r="N3329">
        <v>1258647</v>
      </c>
      <c r="O3329" t="s">
        <v>31</v>
      </c>
      <c r="P3329" t="s">
        <v>769</v>
      </c>
    </row>
    <row r="3330" spans="1:16" hidden="1" x14ac:dyDescent="0.25">
      <c r="A3330" t="s">
        <v>1552</v>
      </c>
      <c r="B3330" t="s">
        <v>853</v>
      </c>
      <c r="D3330" t="s">
        <v>7474</v>
      </c>
      <c r="E3330" t="s">
        <v>7456</v>
      </c>
      <c r="F3330" t="s">
        <v>7475</v>
      </c>
      <c r="G3330" t="s">
        <v>769</v>
      </c>
      <c r="H3330" t="s">
        <v>29</v>
      </c>
      <c r="L3330" t="s">
        <v>771</v>
      </c>
      <c r="N3330">
        <v>1258647</v>
      </c>
      <c r="O3330" t="s">
        <v>31</v>
      </c>
      <c r="P3330" t="s">
        <v>769</v>
      </c>
    </row>
    <row r="3331" spans="1:16" hidden="1" x14ac:dyDescent="0.25">
      <c r="A3331" t="s">
        <v>1548</v>
      </c>
      <c r="B3331" t="s">
        <v>1217</v>
      </c>
      <c r="D3331" t="s">
        <v>7476</v>
      </c>
      <c r="E3331" t="s">
        <v>7456</v>
      </c>
      <c r="F3331" t="s">
        <v>7477</v>
      </c>
      <c r="G3331" t="s">
        <v>769</v>
      </c>
      <c r="H3331" t="s">
        <v>29</v>
      </c>
      <c r="L3331" t="s">
        <v>771</v>
      </c>
      <c r="N3331">
        <v>1258647</v>
      </c>
      <c r="O3331" t="s">
        <v>31</v>
      </c>
      <c r="P3331" t="s">
        <v>769</v>
      </c>
    </row>
    <row r="3332" spans="1:16" hidden="1" x14ac:dyDescent="0.25">
      <c r="A3332" t="s">
        <v>1544</v>
      </c>
      <c r="B3332" t="s">
        <v>1213</v>
      </c>
      <c r="D3332" t="s">
        <v>7478</v>
      </c>
      <c r="E3332" t="s">
        <v>7456</v>
      </c>
      <c r="F3332" t="s">
        <v>7479</v>
      </c>
      <c r="G3332" t="s">
        <v>769</v>
      </c>
      <c r="H3332" t="s">
        <v>29</v>
      </c>
      <c r="L3332" t="s">
        <v>771</v>
      </c>
      <c r="N3332">
        <v>1258647</v>
      </c>
      <c r="O3332" t="s">
        <v>31</v>
      </c>
      <c r="P3332" t="s">
        <v>769</v>
      </c>
    </row>
    <row r="3333" spans="1:16" hidden="1" x14ac:dyDescent="0.25">
      <c r="A3333" t="s">
        <v>1540</v>
      </c>
      <c r="B3333" t="s">
        <v>1209</v>
      </c>
      <c r="D3333" t="s">
        <v>7480</v>
      </c>
      <c r="E3333" t="s">
        <v>7456</v>
      </c>
      <c r="F3333" t="s">
        <v>7481</v>
      </c>
      <c r="G3333" t="s">
        <v>769</v>
      </c>
      <c r="H3333" t="s">
        <v>36</v>
      </c>
      <c r="L3333" t="s">
        <v>771</v>
      </c>
      <c r="N3333">
        <v>1258647</v>
      </c>
      <c r="O3333" t="s">
        <v>31</v>
      </c>
      <c r="P3333" t="s">
        <v>769</v>
      </c>
    </row>
    <row r="3334" spans="1:16" hidden="1" x14ac:dyDescent="0.25">
      <c r="A3334" t="s">
        <v>1536</v>
      </c>
      <c r="B3334" t="s">
        <v>847</v>
      </c>
      <c r="D3334" t="s">
        <v>7482</v>
      </c>
      <c r="E3334" t="s">
        <v>7456</v>
      </c>
      <c r="F3334" t="s">
        <v>7483</v>
      </c>
      <c r="G3334" t="s">
        <v>769</v>
      </c>
      <c r="H3334" t="s">
        <v>29</v>
      </c>
      <c r="L3334" t="s">
        <v>771</v>
      </c>
      <c r="N3334">
        <v>1258647</v>
      </c>
      <c r="O3334" t="s">
        <v>31</v>
      </c>
      <c r="P3334" t="s">
        <v>769</v>
      </c>
    </row>
    <row r="3335" spans="1:16" hidden="1" x14ac:dyDescent="0.25">
      <c r="A3335" t="s">
        <v>1532</v>
      </c>
      <c r="B3335" t="s">
        <v>102</v>
      </c>
      <c r="D3335" t="s">
        <v>7484</v>
      </c>
      <c r="E3335" t="s">
        <v>7456</v>
      </c>
      <c r="F3335" t="s">
        <v>7485</v>
      </c>
      <c r="G3335" t="s">
        <v>769</v>
      </c>
      <c r="H3335" t="s">
        <v>29</v>
      </c>
      <c r="L3335" t="s">
        <v>771</v>
      </c>
      <c r="N3335">
        <v>1258647</v>
      </c>
      <c r="O3335" t="s">
        <v>31</v>
      </c>
      <c r="P3335" t="s">
        <v>769</v>
      </c>
    </row>
    <row r="3336" spans="1:16" hidden="1" x14ac:dyDescent="0.25">
      <c r="A3336" t="s">
        <v>1528</v>
      </c>
      <c r="B3336" t="s">
        <v>102</v>
      </c>
      <c r="D3336" t="s">
        <v>7486</v>
      </c>
      <c r="E3336" t="s">
        <v>7456</v>
      </c>
      <c r="F3336" t="s">
        <v>7487</v>
      </c>
      <c r="G3336" t="s">
        <v>769</v>
      </c>
      <c r="H3336" t="s">
        <v>29</v>
      </c>
      <c r="L3336" t="s">
        <v>771</v>
      </c>
      <c r="N3336">
        <v>1258647</v>
      </c>
      <c r="O3336" t="s">
        <v>31</v>
      </c>
      <c r="P3336" t="s">
        <v>769</v>
      </c>
    </row>
    <row r="3337" spans="1:16" hidden="1" x14ac:dyDescent="0.25">
      <c r="A3337" t="s">
        <v>1524</v>
      </c>
      <c r="B3337" t="s">
        <v>839</v>
      </c>
      <c r="D3337" t="s">
        <v>7488</v>
      </c>
      <c r="E3337" t="s">
        <v>7456</v>
      </c>
      <c r="F3337" t="s">
        <v>7489</v>
      </c>
      <c r="G3337" t="s">
        <v>769</v>
      </c>
      <c r="H3337" t="s">
        <v>29</v>
      </c>
      <c r="L3337" t="s">
        <v>771</v>
      </c>
      <c r="N3337">
        <v>1258647</v>
      </c>
      <c r="O3337" t="s">
        <v>31</v>
      </c>
      <c r="P3337" t="s">
        <v>769</v>
      </c>
    </row>
    <row r="3338" spans="1:16" hidden="1" x14ac:dyDescent="0.25">
      <c r="A3338" t="s">
        <v>1520</v>
      </c>
      <c r="B3338" t="s">
        <v>1202</v>
      </c>
      <c r="D3338" t="s">
        <v>7490</v>
      </c>
      <c r="E3338" t="s">
        <v>7456</v>
      </c>
      <c r="F3338" t="s">
        <v>7491</v>
      </c>
      <c r="G3338" t="s">
        <v>769</v>
      </c>
      <c r="H3338" t="s">
        <v>29</v>
      </c>
      <c r="L3338" t="s">
        <v>771</v>
      </c>
      <c r="N3338">
        <v>1258647</v>
      </c>
      <c r="O3338" t="s">
        <v>31</v>
      </c>
      <c r="P3338" t="s">
        <v>769</v>
      </c>
    </row>
    <row r="3339" spans="1:16" hidden="1" x14ac:dyDescent="0.25">
      <c r="A3339" t="s">
        <v>1516</v>
      </c>
      <c r="B3339" t="s">
        <v>835</v>
      </c>
      <c r="D3339" t="s">
        <v>7492</v>
      </c>
      <c r="E3339" t="s">
        <v>7456</v>
      </c>
      <c r="F3339" t="s">
        <v>7493</v>
      </c>
      <c r="G3339" t="s">
        <v>769</v>
      </c>
      <c r="H3339" t="s">
        <v>36</v>
      </c>
      <c r="L3339" t="s">
        <v>771</v>
      </c>
      <c r="N3339">
        <v>1258647</v>
      </c>
      <c r="O3339" t="s">
        <v>31</v>
      </c>
      <c r="P3339" t="s">
        <v>769</v>
      </c>
    </row>
    <row r="3340" spans="1:16" hidden="1" x14ac:dyDescent="0.25">
      <c r="A3340" t="s">
        <v>1512</v>
      </c>
      <c r="B3340" t="s">
        <v>1197</v>
      </c>
      <c r="D3340" t="s">
        <v>7494</v>
      </c>
      <c r="E3340" t="s">
        <v>7456</v>
      </c>
      <c r="F3340" t="s">
        <v>7495</v>
      </c>
      <c r="G3340" t="s">
        <v>769</v>
      </c>
      <c r="H3340" t="s">
        <v>29</v>
      </c>
      <c r="L3340" t="s">
        <v>771</v>
      </c>
      <c r="N3340">
        <v>1258647</v>
      </c>
      <c r="O3340" t="s">
        <v>31</v>
      </c>
      <c r="P3340" t="s">
        <v>769</v>
      </c>
    </row>
    <row r="3341" spans="1:16" hidden="1" x14ac:dyDescent="0.25">
      <c r="A3341" t="s">
        <v>1508</v>
      </c>
      <c r="B3341" t="s">
        <v>1193</v>
      </c>
      <c r="D3341" t="s">
        <v>7496</v>
      </c>
      <c r="E3341" t="s">
        <v>7456</v>
      </c>
      <c r="F3341" t="s">
        <v>7497</v>
      </c>
      <c r="G3341" t="s">
        <v>769</v>
      </c>
      <c r="H3341" t="s">
        <v>29</v>
      </c>
      <c r="L3341" t="s">
        <v>771</v>
      </c>
      <c r="N3341">
        <v>1258647</v>
      </c>
      <c r="O3341" t="s">
        <v>31</v>
      </c>
      <c r="P3341" t="s">
        <v>769</v>
      </c>
    </row>
    <row r="3342" spans="1:16" hidden="1" x14ac:dyDescent="0.25">
      <c r="A3342" t="s">
        <v>1504</v>
      </c>
      <c r="B3342" t="s">
        <v>831</v>
      </c>
      <c r="D3342" t="s">
        <v>7498</v>
      </c>
      <c r="E3342" t="s">
        <v>7456</v>
      </c>
      <c r="F3342" t="s">
        <v>7499</v>
      </c>
      <c r="G3342" t="s">
        <v>769</v>
      </c>
      <c r="H3342" t="s">
        <v>36</v>
      </c>
      <c r="L3342" t="s">
        <v>771</v>
      </c>
      <c r="N3342">
        <v>1258647</v>
      </c>
      <c r="O3342" t="s">
        <v>31</v>
      </c>
      <c r="P3342" t="s">
        <v>769</v>
      </c>
    </row>
    <row r="3343" spans="1:16" hidden="1" x14ac:dyDescent="0.25">
      <c r="A3343" t="s">
        <v>1500</v>
      </c>
      <c r="B3343" t="s">
        <v>827</v>
      </c>
      <c r="D3343" t="s">
        <v>7500</v>
      </c>
      <c r="E3343" t="s">
        <v>7456</v>
      </c>
      <c r="F3343" t="s">
        <v>7501</v>
      </c>
      <c r="G3343" t="s">
        <v>769</v>
      </c>
      <c r="H3343" t="s">
        <v>29</v>
      </c>
      <c r="L3343" t="s">
        <v>771</v>
      </c>
      <c r="N3343">
        <v>1258647</v>
      </c>
      <c r="O3343" t="s">
        <v>31</v>
      </c>
      <c r="P3343" t="s">
        <v>769</v>
      </c>
    </row>
    <row r="3344" spans="1:16" hidden="1" x14ac:dyDescent="0.25">
      <c r="A3344" t="s">
        <v>1496</v>
      </c>
      <c r="B3344" t="s">
        <v>1189</v>
      </c>
      <c r="D3344" t="s">
        <v>7502</v>
      </c>
      <c r="E3344" t="s">
        <v>7503</v>
      </c>
      <c r="F3344" t="s">
        <v>7504</v>
      </c>
      <c r="G3344" t="s">
        <v>769</v>
      </c>
      <c r="H3344" t="s">
        <v>29</v>
      </c>
      <c r="L3344" t="s">
        <v>771</v>
      </c>
      <c r="N3344">
        <v>1258647</v>
      </c>
      <c r="O3344" t="s">
        <v>31</v>
      </c>
      <c r="P3344" t="s">
        <v>769</v>
      </c>
    </row>
    <row r="3345" spans="1:16" hidden="1" x14ac:dyDescent="0.25">
      <c r="A3345" t="s">
        <v>1492</v>
      </c>
      <c r="B3345" t="s">
        <v>1185</v>
      </c>
      <c r="D3345" t="s">
        <v>7505</v>
      </c>
      <c r="E3345" t="s">
        <v>7503</v>
      </c>
      <c r="F3345" t="s">
        <v>7506</v>
      </c>
      <c r="G3345" t="s">
        <v>769</v>
      </c>
      <c r="H3345" t="s">
        <v>29</v>
      </c>
      <c r="L3345" t="s">
        <v>771</v>
      </c>
      <c r="N3345">
        <v>1258647</v>
      </c>
      <c r="O3345" t="s">
        <v>31</v>
      </c>
      <c r="P3345" t="s">
        <v>769</v>
      </c>
    </row>
    <row r="3346" spans="1:16" hidden="1" x14ac:dyDescent="0.25">
      <c r="A3346" t="s">
        <v>1488</v>
      </c>
      <c r="B3346" t="s">
        <v>1181</v>
      </c>
      <c r="D3346" t="s">
        <v>7507</v>
      </c>
      <c r="E3346" t="s">
        <v>7503</v>
      </c>
      <c r="F3346" t="s">
        <v>7508</v>
      </c>
      <c r="G3346" t="s">
        <v>769</v>
      </c>
      <c r="H3346" t="s">
        <v>36</v>
      </c>
      <c r="L3346" t="s">
        <v>771</v>
      </c>
      <c r="N3346">
        <v>1258647</v>
      </c>
      <c r="O3346" t="s">
        <v>31</v>
      </c>
      <c r="P3346" t="s">
        <v>769</v>
      </c>
    </row>
    <row r="3347" spans="1:16" hidden="1" x14ac:dyDescent="0.25">
      <c r="A3347" t="s">
        <v>1484</v>
      </c>
      <c r="B3347" t="s">
        <v>823</v>
      </c>
      <c r="D3347" t="s">
        <v>7509</v>
      </c>
      <c r="E3347" t="s">
        <v>7503</v>
      </c>
      <c r="F3347" t="s">
        <v>7510</v>
      </c>
      <c r="G3347" t="s">
        <v>769</v>
      </c>
      <c r="H3347" t="s">
        <v>29</v>
      </c>
      <c r="L3347" t="s">
        <v>771</v>
      </c>
      <c r="N3347">
        <v>1258647</v>
      </c>
      <c r="O3347" t="s">
        <v>31</v>
      </c>
      <c r="P3347" t="s">
        <v>769</v>
      </c>
    </row>
    <row r="3348" spans="1:16" hidden="1" x14ac:dyDescent="0.25">
      <c r="A3348" t="s">
        <v>1480</v>
      </c>
      <c r="B3348" t="s">
        <v>1177</v>
      </c>
      <c r="D3348" t="s">
        <v>7511</v>
      </c>
      <c r="E3348" t="s">
        <v>7503</v>
      </c>
      <c r="F3348" t="s">
        <v>7512</v>
      </c>
      <c r="G3348" t="s">
        <v>769</v>
      </c>
      <c r="H3348" t="s">
        <v>36</v>
      </c>
      <c r="L3348" t="s">
        <v>771</v>
      </c>
      <c r="N3348">
        <v>1258647</v>
      </c>
      <c r="O3348" t="s">
        <v>31</v>
      </c>
      <c r="P3348" t="s">
        <v>769</v>
      </c>
    </row>
    <row r="3349" spans="1:16" hidden="1" x14ac:dyDescent="0.25">
      <c r="A3349" t="s">
        <v>1476</v>
      </c>
      <c r="B3349" t="s">
        <v>1173</v>
      </c>
      <c r="D3349" t="s">
        <v>7513</v>
      </c>
      <c r="E3349" t="s">
        <v>7503</v>
      </c>
      <c r="F3349" t="s">
        <v>7514</v>
      </c>
      <c r="G3349" t="s">
        <v>769</v>
      </c>
      <c r="H3349" t="s">
        <v>36</v>
      </c>
      <c r="L3349" t="s">
        <v>771</v>
      </c>
      <c r="N3349">
        <v>1258647</v>
      </c>
      <c r="O3349" t="s">
        <v>31</v>
      </c>
      <c r="P3349" t="s">
        <v>769</v>
      </c>
    </row>
    <row r="3350" spans="1:16" hidden="1" x14ac:dyDescent="0.25">
      <c r="A3350" t="s">
        <v>1473</v>
      </c>
      <c r="B3350" t="s">
        <v>819</v>
      </c>
      <c r="D3350" t="s">
        <v>7515</v>
      </c>
      <c r="E3350" t="s">
        <v>7503</v>
      </c>
      <c r="F3350" t="s">
        <v>7516</v>
      </c>
      <c r="G3350" t="s">
        <v>769</v>
      </c>
      <c r="H3350" t="s">
        <v>36</v>
      </c>
      <c r="L3350" t="s">
        <v>771</v>
      </c>
      <c r="N3350">
        <v>1258647</v>
      </c>
      <c r="O3350" t="s">
        <v>31</v>
      </c>
      <c r="P3350" t="s">
        <v>769</v>
      </c>
    </row>
    <row r="3351" spans="1:16" hidden="1" x14ac:dyDescent="0.25">
      <c r="A3351" t="s">
        <v>1469</v>
      </c>
      <c r="B3351" t="s">
        <v>815</v>
      </c>
      <c r="D3351" t="s">
        <v>7517</v>
      </c>
      <c r="E3351" t="s">
        <v>7503</v>
      </c>
      <c r="F3351" t="s">
        <v>7518</v>
      </c>
      <c r="G3351" t="s">
        <v>769</v>
      </c>
      <c r="H3351" t="s">
        <v>29</v>
      </c>
      <c r="L3351" t="s">
        <v>771</v>
      </c>
      <c r="N3351">
        <v>1258647</v>
      </c>
      <c r="O3351" t="s">
        <v>31</v>
      </c>
      <c r="P3351" t="s">
        <v>769</v>
      </c>
    </row>
    <row r="3352" spans="1:16" hidden="1" x14ac:dyDescent="0.25">
      <c r="A3352" t="s">
        <v>1465</v>
      </c>
      <c r="B3352" t="s">
        <v>811</v>
      </c>
      <c r="D3352" t="s">
        <v>7519</v>
      </c>
      <c r="E3352" t="s">
        <v>7503</v>
      </c>
      <c r="F3352" t="s">
        <v>7520</v>
      </c>
      <c r="G3352" t="s">
        <v>769</v>
      </c>
      <c r="H3352" t="s">
        <v>36</v>
      </c>
      <c r="L3352" t="s">
        <v>771</v>
      </c>
      <c r="N3352">
        <v>1258647</v>
      </c>
      <c r="O3352" t="s">
        <v>31</v>
      </c>
      <c r="P3352" t="s">
        <v>769</v>
      </c>
    </row>
    <row r="3353" spans="1:16" hidden="1" x14ac:dyDescent="0.25">
      <c r="A3353" t="s">
        <v>1461</v>
      </c>
      <c r="B3353" t="s">
        <v>808</v>
      </c>
      <c r="D3353" t="s">
        <v>7521</v>
      </c>
      <c r="E3353" t="s">
        <v>7503</v>
      </c>
      <c r="F3353" t="s">
        <v>7522</v>
      </c>
      <c r="G3353" t="s">
        <v>769</v>
      </c>
      <c r="H3353" t="s">
        <v>36</v>
      </c>
      <c r="L3353" t="s">
        <v>771</v>
      </c>
      <c r="N3353">
        <v>1258647</v>
      </c>
      <c r="O3353" t="s">
        <v>31</v>
      </c>
      <c r="P3353" t="s">
        <v>769</v>
      </c>
    </row>
    <row r="3354" spans="1:16" hidden="1" x14ac:dyDescent="0.25">
      <c r="A3354" t="s">
        <v>1457</v>
      </c>
      <c r="B3354" t="s">
        <v>804</v>
      </c>
      <c r="D3354" t="s">
        <v>7523</v>
      </c>
      <c r="E3354" t="s">
        <v>7503</v>
      </c>
      <c r="F3354" t="s">
        <v>7524</v>
      </c>
      <c r="G3354" t="s">
        <v>769</v>
      </c>
      <c r="H3354" t="s">
        <v>36</v>
      </c>
      <c r="L3354" t="s">
        <v>771</v>
      </c>
      <c r="N3354">
        <v>1258647</v>
      </c>
      <c r="O3354" t="s">
        <v>31</v>
      </c>
      <c r="P3354" t="s">
        <v>769</v>
      </c>
    </row>
    <row r="3355" spans="1:16" hidden="1" x14ac:dyDescent="0.25">
      <c r="A3355" t="s">
        <v>1453</v>
      </c>
      <c r="B3355" t="s">
        <v>1168</v>
      </c>
      <c r="D3355" t="s">
        <v>7525</v>
      </c>
      <c r="E3355" t="s">
        <v>7503</v>
      </c>
      <c r="F3355" t="s">
        <v>7526</v>
      </c>
      <c r="G3355" t="s">
        <v>769</v>
      </c>
      <c r="H3355" t="s">
        <v>29</v>
      </c>
      <c r="L3355" t="s">
        <v>771</v>
      </c>
      <c r="N3355">
        <v>1258647</v>
      </c>
      <c r="O3355" t="s">
        <v>31</v>
      </c>
      <c r="P3355" t="s">
        <v>769</v>
      </c>
    </row>
    <row r="3356" spans="1:16" hidden="1" x14ac:dyDescent="0.25">
      <c r="A3356" t="s">
        <v>1449</v>
      </c>
      <c r="B3356" t="s">
        <v>800</v>
      </c>
      <c r="D3356" t="s">
        <v>7527</v>
      </c>
      <c r="E3356" t="s">
        <v>7503</v>
      </c>
      <c r="F3356" t="s">
        <v>7528</v>
      </c>
      <c r="G3356" t="s">
        <v>769</v>
      </c>
      <c r="H3356" t="s">
        <v>29</v>
      </c>
      <c r="L3356" t="s">
        <v>771</v>
      </c>
      <c r="N3356">
        <v>1258647</v>
      </c>
      <c r="O3356" t="s">
        <v>31</v>
      </c>
      <c r="P3356" t="s">
        <v>769</v>
      </c>
    </row>
    <row r="3357" spans="1:16" hidden="1" x14ac:dyDescent="0.25">
      <c r="A3357" t="s">
        <v>1445</v>
      </c>
      <c r="B3357" t="s">
        <v>796</v>
      </c>
      <c r="D3357" t="s">
        <v>7529</v>
      </c>
      <c r="E3357" t="s">
        <v>7503</v>
      </c>
      <c r="F3357" t="s">
        <v>7530</v>
      </c>
      <c r="G3357" t="s">
        <v>769</v>
      </c>
      <c r="H3357" t="s">
        <v>36</v>
      </c>
      <c r="L3357" t="s">
        <v>771</v>
      </c>
      <c r="N3357">
        <v>1258647</v>
      </c>
      <c r="O3357" t="s">
        <v>31</v>
      </c>
      <c r="P3357" t="s">
        <v>769</v>
      </c>
    </row>
    <row r="3358" spans="1:16" hidden="1" x14ac:dyDescent="0.25">
      <c r="A3358" t="s">
        <v>1441</v>
      </c>
      <c r="B3358" t="s">
        <v>1164</v>
      </c>
      <c r="D3358" t="s">
        <v>7531</v>
      </c>
      <c r="E3358" t="s">
        <v>7503</v>
      </c>
      <c r="F3358" t="s">
        <v>7532</v>
      </c>
      <c r="G3358" t="s">
        <v>769</v>
      </c>
      <c r="H3358" t="s">
        <v>29</v>
      </c>
      <c r="L3358" t="s">
        <v>771</v>
      </c>
      <c r="N3358">
        <v>1258647</v>
      </c>
      <c r="O3358" t="s">
        <v>31</v>
      </c>
      <c r="P3358" t="s">
        <v>769</v>
      </c>
    </row>
    <row r="3359" spans="1:16" hidden="1" x14ac:dyDescent="0.25">
      <c r="A3359" t="s">
        <v>1437</v>
      </c>
      <c r="B3359" t="s">
        <v>1159</v>
      </c>
      <c r="D3359" t="s">
        <v>7533</v>
      </c>
      <c r="E3359" t="s">
        <v>7503</v>
      </c>
      <c r="F3359" t="s">
        <v>7534</v>
      </c>
      <c r="G3359" t="s">
        <v>769</v>
      </c>
      <c r="H3359" t="s">
        <v>29</v>
      </c>
      <c r="L3359" t="s">
        <v>771</v>
      </c>
      <c r="N3359">
        <v>1258647</v>
      </c>
      <c r="O3359" t="s">
        <v>31</v>
      </c>
      <c r="P3359" t="s">
        <v>769</v>
      </c>
    </row>
    <row r="3360" spans="1:16" hidden="1" x14ac:dyDescent="0.25">
      <c r="A3360" t="s">
        <v>1433</v>
      </c>
      <c r="B3360" t="s">
        <v>1154</v>
      </c>
      <c r="D3360" t="s">
        <v>7535</v>
      </c>
      <c r="E3360" t="s">
        <v>7503</v>
      </c>
      <c r="F3360" t="s">
        <v>7536</v>
      </c>
      <c r="G3360" t="s">
        <v>769</v>
      </c>
      <c r="H3360" t="s">
        <v>29</v>
      </c>
      <c r="L3360" t="s">
        <v>771</v>
      </c>
      <c r="N3360">
        <v>1258647</v>
      </c>
      <c r="O3360" t="s">
        <v>31</v>
      </c>
      <c r="P3360" t="s">
        <v>769</v>
      </c>
    </row>
    <row r="3361" spans="1:16" hidden="1" x14ac:dyDescent="0.25">
      <c r="A3361" t="s">
        <v>1428</v>
      </c>
      <c r="B3361" t="s">
        <v>1149</v>
      </c>
      <c r="D3361" t="s">
        <v>7537</v>
      </c>
      <c r="E3361" t="s">
        <v>7503</v>
      </c>
      <c r="F3361" t="s">
        <v>7538</v>
      </c>
      <c r="G3361" t="s">
        <v>769</v>
      </c>
      <c r="H3361" t="s">
        <v>36</v>
      </c>
      <c r="L3361" t="s">
        <v>771</v>
      </c>
      <c r="N3361">
        <v>1258647</v>
      </c>
      <c r="O3361" t="s">
        <v>31</v>
      </c>
      <c r="P3361" t="s">
        <v>769</v>
      </c>
    </row>
    <row r="3362" spans="1:16" hidden="1" x14ac:dyDescent="0.25">
      <c r="A3362" t="s">
        <v>1423</v>
      </c>
      <c r="B3362" t="s">
        <v>1144</v>
      </c>
      <c r="D3362" t="s">
        <v>7539</v>
      </c>
      <c r="E3362" t="s">
        <v>7503</v>
      </c>
      <c r="F3362" t="s">
        <v>7540</v>
      </c>
      <c r="G3362" t="s">
        <v>769</v>
      </c>
      <c r="H3362" t="s">
        <v>29</v>
      </c>
      <c r="L3362" t="s">
        <v>771</v>
      </c>
      <c r="N3362">
        <v>1258647</v>
      </c>
      <c r="O3362" t="s">
        <v>31</v>
      </c>
      <c r="P3362" t="s">
        <v>769</v>
      </c>
    </row>
    <row r="3363" spans="1:16" hidden="1" x14ac:dyDescent="0.25">
      <c r="A3363" t="s">
        <v>1419</v>
      </c>
      <c r="B3363" t="s">
        <v>791</v>
      </c>
      <c r="D3363" t="s">
        <v>7541</v>
      </c>
      <c r="E3363" t="s">
        <v>7503</v>
      </c>
      <c r="F3363" t="s">
        <v>7542</v>
      </c>
      <c r="G3363" t="s">
        <v>769</v>
      </c>
      <c r="H3363" t="s">
        <v>29</v>
      </c>
      <c r="L3363" t="s">
        <v>771</v>
      </c>
      <c r="N3363">
        <v>1258647</v>
      </c>
      <c r="O3363" t="s">
        <v>31</v>
      </c>
      <c r="P3363" t="s">
        <v>769</v>
      </c>
    </row>
    <row r="3364" spans="1:16" hidden="1" x14ac:dyDescent="0.25">
      <c r="A3364" t="s">
        <v>1415</v>
      </c>
      <c r="B3364" t="s">
        <v>791</v>
      </c>
      <c r="D3364" t="s">
        <v>7543</v>
      </c>
      <c r="E3364" t="s">
        <v>7544</v>
      </c>
      <c r="F3364" t="s">
        <v>7545</v>
      </c>
      <c r="G3364" t="s">
        <v>769</v>
      </c>
      <c r="H3364" t="s">
        <v>29</v>
      </c>
      <c r="L3364" t="s">
        <v>771</v>
      </c>
      <c r="N3364">
        <v>1258647</v>
      </c>
      <c r="O3364" t="s">
        <v>31</v>
      </c>
      <c r="P3364" t="s">
        <v>769</v>
      </c>
    </row>
    <row r="3365" spans="1:16" hidden="1" x14ac:dyDescent="0.25">
      <c r="A3365" t="s">
        <v>1411</v>
      </c>
      <c r="B3365" t="s">
        <v>787</v>
      </c>
      <c r="D3365" t="s">
        <v>7546</v>
      </c>
      <c r="E3365" t="s">
        <v>7544</v>
      </c>
      <c r="F3365" t="s">
        <v>7547</v>
      </c>
      <c r="G3365" t="s">
        <v>769</v>
      </c>
      <c r="H3365" t="s">
        <v>29</v>
      </c>
      <c r="L3365" t="s">
        <v>771</v>
      </c>
      <c r="N3365">
        <v>1258647</v>
      </c>
      <c r="O3365" t="s">
        <v>31</v>
      </c>
      <c r="P3365" t="s">
        <v>769</v>
      </c>
    </row>
    <row r="3366" spans="1:16" hidden="1" x14ac:dyDescent="0.25">
      <c r="A3366" t="s">
        <v>1407</v>
      </c>
      <c r="B3366" t="s">
        <v>1134</v>
      </c>
      <c r="D3366" t="s">
        <v>7548</v>
      </c>
      <c r="E3366" t="s">
        <v>7544</v>
      </c>
      <c r="F3366" t="s">
        <v>7549</v>
      </c>
      <c r="G3366" t="s">
        <v>769</v>
      </c>
      <c r="H3366" t="s">
        <v>29</v>
      </c>
      <c r="L3366" t="s">
        <v>771</v>
      </c>
      <c r="N3366">
        <v>1258647</v>
      </c>
      <c r="O3366" t="s">
        <v>31</v>
      </c>
      <c r="P3366" t="s">
        <v>769</v>
      </c>
    </row>
    <row r="3367" spans="1:16" hidden="1" x14ac:dyDescent="0.25">
      <c r="A3367" t="s">
        <v>1878</v>
      </c>
      <c r="B3367" t="s">
        <v>783</v>
      </c>
      <c r="D3367" t="s">
        <v>7550</v>
      </c>
      <c r="E3367" t="s">
        <v>7544</v>
      </c>
      <c r="F3367" t="s">
        <v>7551</v>
      </c>
      <c r="G3367" t="s">
        <v>769</v>
      </c>
      <c r="H3367" t="s">
        <v>36</v>
      </c>
      <c r="L3367" t="s">
        <v>771</v>
      </c>
      <c r="N3367">
        <v>1258647</v>
      </c>
      <c r="O3367" t="s">
        <v>31</v>
      </c>
      <c r="P3367" t="s">
        <v>769</v>
      </c>
    </row>
    <row r="3368" spans="1:16" hidden="1" x14ac:dyDescent="0.25">
      <c r="A3368" t="s">
        <v>1881</v>
      </c>
      <c r="B3368" t="s">
        <v>1129</v>
      </c>
      <c r="D3368" t="s">
        <v>7552</v>
      </c>
      <c r="E3368" t="s">
        <v>7544</v>
      </c>
      <c r="F3368" t="s">
        <v>7553</v>
      </c>
      <c r="G3368" t="s">
        <v>769</v>
      </c>
      <c r="H3368" t="s">
        <v>29</v>
      </c>
      <c r="L3368" t="s">
        <v>771</v>
      </c>
      <c r="N3368">
        <v>1258647</v>
      </c>
      <c r="O3368" t="s">
        <v>31</v>
      </c>
      <c r="P3368" t="s">
        <v>769</v>
      </c>
    </row>
    <row r="3369" spans="1:16" hidden="1" x14ac:dyDescent="0.25">
      <c r="A3369" t="s">
        <v>1884</v>
      </c>
      <c r="B3369" t="s">
        <v>777</v>
      </c>
      <c r="D3369" t="s">
        <v>7554</v>
      </c>
      <c r="E3369" t="s">
        <v>7544</v>
      </c>
      <c r="F3369" t="s">
        <v>7555</v>
      </c>
      <c r="G3369" t="s">
        <v>769</v>
      </c>
      <c r="H3369" t="s">
        <v>29</v>
      </c>
      <c r="L3369" t="s">
        <v>771</v>
      </c>
      <c r="N3369">
        <v>1258647</v>
      </c>
      <c r="O3369" t="s">
        <v>31</v>
      </c>
      <c r="P3369" t="s">
        <v>769</v>
      </c>
    </row>
    <row r="3370" spans="1:16" hidden="1" x14ac:dyDescent="0.25">
      <c r="A3370" t="s">
        <v>1887</v>
      </c>
      <c r="B3370" t="s">
        <v>772</v>
      </c>
      <c r="D3370" t="s">
        <v>7556</v>
      </c>
      <c r="E3370" t="s">
        <v>7544</v>
      </c>
      <c r="F3370" t="s">
        <v>7557</v>
      </c>
      <c r="G3370" t="s">
        <v>769</v>
      </c>
      <c r="H3370" t="s">
        <v>36</v>
      </c>
      <c r="L3370" t="s">
        <v>771</v>
      </c>
      <c r="N3370">
        <v>1258647</v>
      </c>
      <c r="O3370" t="s">
        <v>31</v>
      </c>
      <c r="P3370" t="s">
        <v>769</v>
      </c>
    </row>
    <row r="3371" spans="1:16" hidden="1" x14ac:dyDescent="0.25">
      <c r="A3371" t="s">
        <v>1890</v>
      </c>
      <c r="B3371" t="s">
        <v>1124</v>
      </c>
      <c r="D3371" t="s">
        <v>7558</v>
      </c>
      <c r="E3371" t="s">
        <v>7544</v>
      </c>
      <c r="F3371" t="s">
        <v>7559</v>
      </c>
      <c r="G3371" t="s">
        <v>769</v>
      </c>
      <c r="H3371" t="s">
        <v>29</v>
      </c>
      <c r="L3371" t="s">
        <v>771</v>
      </c>
      <c r="N3371">
        <v>1258647</v>
      </c>
      <c r="O3371" t="s">
        <v>31</v>
      </c>
      <c r="P3371" t="s">
        <v>769</v>
      </c>
    </row>
    <row r="3372" spans="1:16" hidden="1" x14ac:dyDescent="0.25">
      <c r="A3372" t="s">
        <v>37</v>
      </c>
      <c r="B3372" t="s">
        <v>1119</v>
      </c>
      <c r="D3372" t="s">
        <v>7560</v>
      </c>
      <c r="E3372" t="s">
        <v>7544</v>
      </c>
      <c r="F3372" t="s">
        <v>7561</v>
      </c>
      <c r="G3372" t="s">
        <v>769</v>
      </c>
      <c r="H3372" t="s">
        <v>29</v>
      </c>
      <c r="L3372" t="s">
        <v>771</v>
      </c>
      <c r="N3372">
        <v>1258647</v>
      </c>
      <c r="O3372" t="s">
        <v>31</v>
      </c>
      <c r="P3372" t="s">
        <v>769</v>
      </c>
    </row>
    <row r="3373" spans="1:16" hidden="1" x14ac:dyDescent="0.25">
      <c r="A3373" t="s">
        <v>1896</v>
      </c>
      <c r="B3373" t="s">
        <v>764</v>
      </c>
      <c r="D3373" t="s">
        <v>7562</v>
      </c>
      <c r="E3373" t="s">
        <v>7544</v>
      </c>
      <c r="F3373" t="s">
        <v>7563</v>
      </c>
      <c r="G3373" t="s">
        <v>769</v>
      </c>
      <c r="H3373" t="s">
        <v>29</v>
      </c>
      <c r="L3373" t="s">
        <v>771</v>
      </c>
      <c r="N3373">
        <v>1258647</v>
      </c>
      <c r="O3373" t="s">
        <v>31</v>
      </c>
      <c r="P3373" t="s">
        <v>769</v>
      </c>
    </row>
    <row r="3374" spans="1:16" hidden="1" x14ac:dyDescent="0.25">
      <c r="A3374" t="s">
        <v>1899</v>
      </c>
      <c r="B3374" t="s">
        <v>764</v>
      </c>
      <c r="D3374" t="s">
        <v>7564</v>
      </c>
      <c r="E3374" t="s">
        <v>7544</v>
      </c>
      <c r="F3374" t="s">
        <v>7565</v>
      </c>
      <c r="G3374" t="s">
        <v>769</v>
      </c>
      <c r="H3374" t="s">
        <v>36</v>
      </c>
      <c r="L3374" t="s">
        <v>771</v>
      </c>
      <c r="N3374">
        <v>1258647</v>
      </c>
      <c r="O3374" t="s">
        <v>31</v>
      </c>
      <c r="P3374" t="s">
        <v>769</v>
      </c>
    </row>
    <row r="3375" spans="1:16" hidden="1" x14ac:dyDescent="0.25">
      <c r="A3375" t="s">
        <v>1903</v>
      </c>
      <c r="B3375" t="s">
        <v>772</v>
      </c>
      <c r="D3375" t="s">
        <v>7566</v>
      </c>
      <c r="E3375" t="s">
        <v>7544</v>
      </c>
      <c r="F3375" t="s">
        <v>7567</v>
      </c>
      <c r="G3375" t="s">
        <v>769</v>
      </c>
      <c r="H3375" t="s">
        <v>29</v>
      </c>
      <c r="L3375" t="s">
        <v>771</v>
      </c>
      <c r="N3375">
        <v>1258647</v>
      </c>
      <c r="O3375" t="s">
        <v>31</v>
      </c>
      <c r="P3375" t="s">
        <v>769</v>
      </c>
    </row>
    <row r="3376" spans="1:16" hidden="1" x14ac:dyDescent="0.25">
      <c r="A3376" t="s">
        <v>1904</v>
      </c>
      <c r="B3376" t="s">
        <v>777</v>
      </c>
      <c r="D3376" t="s">
        <v>7568</v>
      </c>
      <c r="E3376" t="s">
        <v>7544</v>
      </c>
      <c r="F3376" t="s">
        <v>7569</v>
      </c>
      <c r="G3376" t="s">
        <v>769</v>
      </c>
      <c r="H3376" t="s">
        <v>36</v>
      </c>
      <c r="L3376" t="s">
        <v>771</v>
      </c>
      <c r="N3376">
        <v>1258647</v>
      </c>
      <c r="O3376" t="s">
        <v>31</v>
      </c>
      <c r="P3376" t="s">
        <v>769</v>
      </c>
    </row>
    <row r="3377" spans="1:16" hidden="1" x14ac:dyDescent="0.25">
      <c r="A3377" t="s">
        <v>1900</v>
      </c>
      <c r="B3377" t="s">
        <v>783</v>
      </c>
      <c r="D3377" t="s">
        <v>7570</v>
      </c>
      <c r="E3377" t="s">
        <v>7544</v>
      </c>
      <c r="F3377" t="s">
        <v>7571</v>
      </c>
      <c r="G3377" t="s">
        <v>769</v>
      </c>
      <c r="H3377" t="s">
        <v>36</v>
      </c>
      <c r="L3377" t="s">
        <v>771</v>
      </c>
      <c r="N3377">
        <v>1258647</v>
      </c>
      <c r="O3377" t="s">
        <v>31</v>
      </c>
      <c r="P3377" t="s">
        <v>769</v>
      </c>
    </row>
    <row r="3378" spans="1:16" hidden="1" x14ac:dyDescent="0.25">
      <c r="A3378" t="s">
        <v>1893</v>
      </c>
      <c r="B3378" t="s">
        <v>787</v>
      </c>
      <c r="D3378" t="s">
        <v>7572</v>
      </c>
      <c r="E3378" t="s">
        <v>7544</v>
      </c>
      <c r="F3378" t="s">
        <v>7573</v>
      </c>
      <c r="G3378" t="s">
        <v>769</v>
      </c>
      <c r="H3378" t="s">
        <v>36</v>
      </c>
      <c r="L3378" t="s">
        <v>771</v>
      </c>
      <c r="N3378">
        <v>1258647</v>
      </c>
      <c r="O3378" t="s">
        <v>31</v>
      </c>
      <c r="P3378" t="s">
        <v>769</v>
      </c>
    </row>
    <row r="3379" spans="1:16" hidden="1" x14ac:dyDescent="0.25">
      <c r="A3379" t="s">
        <v>129</v>
      </c>
      <c r="B3379" t="s">
        <v>791</v>
      </c>
      <c r="D3379" t="s">
        <v>7574</v>
      </c>
      <c r="E3379" t="s">
        <v>7544</v>
      </c>
      <c r="F3379" t="s">
        <v>7575</v>
      </c>
      <c r="G3379" t="s">
        <v>769</v>
      </c>
      <c r="H3379" t="s">
        <v>29</v>
      </c>
      <c r="L3379" t="s">
        <v>771</v>
      </c>
      <c r="N3379">
        <v>1258647</v>
      </c>
      <c r="O3379" t="s">
        <v>31</v>
      </c>
      <c r="P3379" t="s">
        <v>769</v>
      </c>
    </row>
    <row r="3380" spans="1:16" hidden="1" x14ac:dyDescent="0.25">
      <c r="A3380" t="s">
        <v>1875</v>
      </c>
      <c r="B3380" t="s">
        <v>796</v>
      </c>
      <c r="D3380" t="s">
        <v>7576</v>
      </c>
      <c r="E3380" t="s">
        <v>7577</v>
      </c>
      <c r="F3380" t="s">
        <v>7578</v>
      </c>
      <c r="G3380" t="s">
        <v>769</v>
      </c>
      <c r="H3380" t="s">
        <v>36</v>
      </c>
      <c r="L3380" t="s">
        <v>771</v>
      </c>
      <c r="N3380">
        <v>1258647</v>
      </c>
      <c r="O3380" t="s">
        <v>31</v>
      </c>
      <c r="P3380" t="s">
        <v>769</v>
      </c>
    </row>
    <row r="3381" spans="1:16" hidden="1" x14ac:dyDescent="0.25">
      <c r="A3381" t="s">
        <v>1870</v>
      </c>
      <c r="B3381" t="s">
        <v>800</v>
      </c>
      <c r="D3381" t="s">
        <v>7579</v>
      </c>
      <c r="E3381" t="s">
        <v>7580</v>
      </c>
      <c r="F3381" t="s">
        <v>7581</v>
      </c>
      <c r="G3381" t="s">
        <v>769</v>
      </c>
      <c r="H3381" t="s">
        <v>36</v>
      </c>
      <c r="L3381" t="s">
        <v>771</v>
      </c>
      <c r="N3381">
        <v>1258647</v>
      </c>
      <c r="O3381" t="s">
        <v>31</v>
      </c>
      <c r="P3381" t="s">
        <v>769</v>
      </c>
    </row>
    <row r="3382" spans="1:16" hidden="1" x14ac:dyDescent="0.25">
      <c r="A3382" t="s">
        <v>1867</v>
      </c>
      <c r="B3382" t="s">
        <v>804</v>
      </c>
      <c r="D3382" t="s">
        <v>7582</v>
      </c>
      <c r="E3382" t="s">
        <v>7580</v>
      </c>
      <c r="F3382" t="s">
        <v>7583</v>
      </c>
      <c r="G3382" t="s">
        <v>769</v>
      </c>
      <c r="H3382" t="s">
        <v>36</v>
      </c>
      <c r="L3382" t="s">
        <v>771</v>
      </c>
      <c r="N3382">
        <v>1258647</v>
      </c>
      <c r="O3382" t="s">
        <v>31</v>
      </c>
      <c r="P3382" t="s">
        <v>769</v>
      </c>
    </row>
    <row r="3383" spans="1:16" hidden="1" x14ac:dyDescent="0.25">
      <c r="A3383" t="s">
        <v>1864</v>
      </c>
      <c r="B3383" t="s">
        <v>808</v>
      </c>
      <c r="D3383" t="s">
        <v>7584</v>
      </c>
      <c r="E3383" t="s">
        <v>7580</v>
      </c>
      <c r="F3383" t="s">
        <v>7585</v>
      </c>
      <c r="G3383" t="s">
        <v>769</v>
      </c>
      <c r="H3383" t="s">
        <v>29</v>
      </c>
      <c r="L3383" t="s">
        <v>771</v>
      </c>
      <c r="N3383">
        <v>1258647</v>
      </c>
      <c r="O3383" t="s">
        <v>31</v>
      </c>
      <c r="P3383" t="s">
        <v>769</v>
      </c>
    </row>
    <row r="3384" spans="1:16" hidden="1" x14ac:dyDescent="0.25">
      <c r="A3384" t="s">
        <v>1855</v>
      </c>
      <c r="B3384" t="s">
        <v>811</v>
      </c>
      <c r="D3384" t="s">
        <v>7586</v>
      </c>
      <c r="E3384" t="s">
        <v>7580</v>
      </c>
      <c r="F3384" t="s">
        <v>7587</v>
      </c>
      <c r="G3384" t="s">
        <v>769</v>
      </c>
      <c r="H3384" t="s">
        <v>29</v>
      </c>
      <c r="L3384" t="s">
        <v>771</v>
      </c>
      <c r="N3384">
        <v>1258647</v>
      </c>
      <c r="O3384" t="s">
        <v>31</v>
      </c>
      <c r="P3384" t="s">
        <v>769</v>
      </c>
    </row>
    <row r="3385" spans="1:16" hidden="1" x14ac:dyDescent="0.25">
      <c r="A3385" t="s">
        <v>1852</v>
      </c>
      <c r="B3385" t="s">
        <v>815</v>
      </c>
      <c r="D3385" t="s">
        <v>7588</v>
      </c>
      <c r="E3385" t="s">
        <v>7580</v>
      </c>
      <c r="F3385" t="s">
        <v>7589</v>
      </c>
      <c r="G3385" t="s">
        <v>769</v>
      </c>
      <c r="H3385" t="s">
        <v>36</v>
      </c>
      <c r="L3385" t="s">
        <v>771</v>
      </c>
      <c r="N3385">
        <v>1258647</v>
      </c>
      <c r="O3385" t="s">
        <v>31</v>
      </c>
      <c r="P3385" t="s">
        <v>769</v>
      </c>
    </row>
    <row r="3386" spans="1:16" hidden="1" x14ac:dyDescent="0.25">
      <c r="A3386" t="s">
        <v>1843</v>
      </c>
      <c r="B3386" t="s">
        <v>819</v>
      </c>
      <c r="D3386" t="s">
        <v>7590</v>
      </c>
      <c r="E3386" t="s">
        <v>7580</v>
      </c>
      <c r="F3386" t="s">
        <v>7591</v>
      </c>
      <c r="G3386" t="s">
        <v>769</v>
      </c>
      <c r="H3386" t="s">
        <v>29</v>
      </c>
      <c r="L3386" t="s">
        <v>771</v>
      </c>
      <c r="N3386">
        <v>1258647</v>
      </c>
      <c r="O3386" t="s">
        <v>31</v>
      </c>
      <c r="P3386" t="s">
        <v>769</v>
      </c>
    </row>
    <row r="3387" spans="1:16" hidden="1" x14ac:dyDescent="0.25">
      <c r="A3387" t="s">
        <v>1840</v>
      </c>
      <c r="B3387" t="s">
        <v>823</v>
      </c>
      <c r="D3387" t="s">
        <v>7592</v>
      </c>
      <c r="E3387" t="s">
        <v>7580</v>
      </c>
      <c r="F3387" t="s">
        <v>7593</v>
      </c>
      <c r="G3387" t="s">
        <v>769</v>
      </c>
      <c r="H3387" t="s">
        <v>29</v>
      </c>
      <c r="L3387" t="s">
        <v>771</v>
      </c>
      <c r="N3387">
        <v>1258647</v>
      </c>
      <c r="O3387" t="s">
        <v>31</v>
      </c>
      <c r="P3387" t="s">
        <v>769</v>
      </c>
    </row>
    <row r="3388" spans="1:16" hidden="1" x14ac:dyDescent="0.25">
      <c r="A3388" t="s">
        <v>1837</v>
      </c>
      <c r="B3388" t="s">
        <v>827</v>
      </c>
      <c r="D3388" t="s">
        <v>7594</v>
      </c>
      <c r="E3388" t="s">
        <v>7580</v>
      </c>
      <c r="F3388" t="s">
        <v>7595</v>
      </c>
      <c r="G3388" t="s">
        <v>769</v>
      </c>
      <c r="H3388" t="s">
        <v>29</v>
      </c>
      <c r="L3388" t="s">
        <v>771</v>
      </c>
      <c r="N3388">
        <v>1258647</v>
      </c>
      <c r="O3388" t="s">
        <v>31</v>
      </c>
      <c r="P3388" t="s">
        <v>769</v>
      </c>
    </row>
    <row r="3389" spans="1:16" hidden="1" x14ac:dyDescent="0.25">
      <c r="A3389" t="s">
        <v>1826</v>
      </c>
      <c r="B3389" t="s">
        <v>831</v>
      </c>
      <c r="D3389" t="s">
        <v>7596</v>
      </c>
      <c r="E3389" t="s">
        <v>7580</v>
      </c>
      <c r="F3389" t="s">
        <v>7597</v>
      </c>
      <c r="G3389" t="s">
        <v>769</v>
      </c>
      <c r="H3389" t="s">
        <v>36</v>
      </c>
      <c r="L3389" t="s">
        <v>771</v>
      </c>
      <c r="N3389">
        <v>1258647</v>
      </c>
      <c r="O3389" t="s">
        <v>31</v>
      </c>
      <c r="P3389" t="s">
        <v>769</v>
      </c>
    </row>
    <row r="3390" spans="1:16" hidden="1" x14ac:dyDescent="0.25">
      <c r="A3390" t="s">
        <v>1819</v>
      </c>
      <c r="B3390" t="s">
        <v>835</v>
      </c>
      <c r="D3390" t="s">
        <v>7598</v>
      </c>
      <c r="E3390" t="s">
        <v>7580</v>
      </c>
      <c r="F3390" t="s">
        <v>7599</v>
      </c>
      <c r="G3390" t="s">
        <v>769</v>
      </c>
      <c r="H3390" t="s">
        <v>29</v>
      </c>
      <c r="L3390" t="s">
        <v>771</v>
      </c>
      <c r="N3390">
        <v>1258647</v>
      </c>
      <c r="O3390" t="s">
        <v>31</v>
      </c>
      <c r="P3390" t="s">
        <v>769</v>
      </c>
    </row>
    <row r="3391" spans="1:16" hidden="1" x14ac:dyDescent="0.25">
      <c r="A3391" t="s">
        <v>1809</v>
      </c>
      <c r="B3391" t="s">
        <v>839</v>
      </c>
      <c r="D3391" t="s">
        <v>7600</v>
      </c>
      <c r="E3391" t="s">
        <v>7580</v>
      </c>
      <c r="F3391" t="s">
        <v>7601</v>
      </c>
      <c r="G3391" t="s">
        <v>769</v>
      </c>
      <c r="H3391" t="s">
        <v>29</v>
      </c>
      <c r="L3391" t="s">
        <v>771</v>
      </c>
      <c r="N3391">
        <v>1258647</v>
      </c>
      <c r="O3391" t="s">
        <v>31</v>
      </c>
      <c r="P3391" t="s">
        <v>769</v>
      </c>
    </row>
    <row r="3392" spans="1:16" hidden="1" x14ac:dyDescent="0.25">
      <c r="A3392" t="s">
        <v>1806</v>
      </c>
      <c r="B3392" t="s">
        <v>102</v>
      </c>
      <c r="D3392" t="s">
        <v>7602</v>
      </c>
      <c r="E3392" t="s">
        <v>7580</v>
      </c>
      <c r="F3392" t="s">
        <v>7603</v>
      </c>
      <c r="G3392" t="s">
        <v>769</v>
      </c>
      <c r="H3392" t="s">
        <v>29</v>
      </c>
      <c r="L3392" t="s">
        <v>771</v>
      </c>
      <c r="N3392">
        <v>1258647</v>
      </c>
      <c r="O3392" t="s">
        <v>31</v>
      </c>
      <c r="P3392" t="s">
        <v>769</v>
      </c>
    </row>
    <row r="3393" spans="1:16" hidden="1" x14ac:dyDescent="0.25">
      <c r="A3393" t="s">
        <v>1799</v>
      </c>
      <c r="B3393" t="s">
        <v>847</v>
      </c>
      <c r="D3393" t="s">
        <v>7604</v>
      </c>
      <c r="E3393" t="s">
        <v>7580</v>
      </c>
      <c r="F3393" t="s">
        <v>7605</v>
      </c>
      <c r="G3393" t="s">
        <v>769</v>
      </c>
      <c r="H3393" t="s">
        <v>29</v>
      </c>
      <c r="L3393" t="s">
        <v>771</v>
      </c>
      <c r="N3393">
        <v>1258647</v>
      </c>
      <c r="O3393" t="s">
        <v>31</v>
      </c>
      <c r="P3393" t="s">
        <v>769</v>
      </c>
    </row>
    <row r="3394" spans="1:16" hidden="1" x14ac:dyDescent="0.25">
      <c r="A3394" t="s">
        <v>1653</v>
      </c>
      <c r="B3394" t="s">
        <v>853</v>
      </c>
      <c r="D3394" t="s">
        <v>7606</v>
      </c>
      <c r="E3394" t="s">
        <v>7580</v>
      </c>
      <c r="F3394" t="s">
        <v>7607</v>
      </c>
      <c r="G3394" t="s">
        <v>769</v>
      </c>
      <c r="H3394" t="s">
        <v>29</v>
      </c>
      <c r="L3394" t="s">
        <v>771</v>
      </c>
      <c r="N3394">
        <v>1258647</v>
      </c>
      <c r="O3394" t="s">
        <v>31</v>
      </c>
      <c r="P3394" t="s">
        <v>769</v>
      </c>
    </row>
    <row r="3395" spans="1:16" hidden="1" x14ac:dyDescent="0.25">
      <c r="A3395" t="s">
        <v>1786</v>
      </c>
      <c r="B3395" t="s">
        <v>858</v>
      </c>
      <c r="D3395" t="s">
        <v>7608</v>
      </c>
      <c r="E3395" t="s">
        <v>7580</v>
      </c>
      <c r="F3395" t="s">
        <v>7609</v>
      </c>
      <c r="G3395" t="s">
        <v>769</v>
      </c>
      <c r="H3395" t="s">
        <v>36</v>
      </c>
      <c r="L3395" t="s">
        <v>771</v>
      </c>
      <c r="N3395">
        <v>1258647</v>
      </c>
      <c r="O3395" t="s">
        <v>31</v>
      </c>
      <c r="P3395" t="s">
        <v>769</v>
      </c>
    </row>
    <row r="3396" spans="1:16" hidden="1" x14ac:dyDescent="0.25">
      <c r="A3396" t="s">
        <v>1783</v>
      </c>
      <c r="B3396" t="s">
        <v>862</v>
      </c>
      <c r="D3396" t="s">
        <v>7610</v>
      </c>
      <c r="E3396" t="s">
        <v>7580</v>
      </c>
      <c r="F3396" t="s">
        <v>7611</v>
      </c>
      <c r="G3396" t="s">
        <v>769</v>
      </c>
      <c r="H3396" t="s">
        <v>29</v>
      </c>
      <c r="L3396" t="s">
        <v>771</v>
      </c>
      <c r="N3396">
        <v>1258647</v>
      </c>
      <c r="O3396" t="s">
        <v>31</v>
      </c>
      <c r="P3396" t="s">
        <v>769</v>
      </c>
    </row>
    <row r="3397" spans="1:16" hidden="1" x14ac:dyDescent="0.25">
      <c r="A3397" t="s">
        <v>1780</v>
      </c>
      <c r="B3397" t="s">
        <v>866</v>
      </c>
      <c r="D3397" t="s">
        <v>7612</v>
      </c>
      <c r="E3397" t="s">
        <v>7580</v>
      </c>
      <c r="F3397" t="s">
        <v>7613</v>
      </c>
      <c r="G3397" t="s">
        <v>769</v>
      </c>
      <c r="H3397" t="s">
        <v>29</v>
      </c>
      <c r="L3397" t="s">
        <v>771</v>
      </c>
      <c r="N3397">
        <v>1258647</v>
      </c>
      <c r="O3397" t="s">
        <v>31</v>
      </c>
      <c r="P3397" t="s">
        <v>769</v>
      </c>
    </row>
    <row r="3398" spans="1:16" hidden="1" x14ac:dyDescent="0.25">
      <c r="A3398" t="s">
        <v>1777</v>
      </c>
      <c r="B3398" t="s">
        <v>871</v>
      </c>
      <c r="D3398" t="s">
        <v>7614</v>
      </c>
      <c r="E3398" t="s">
        <v>7580</v>
      </c>
      <c r="F3398" t="s">
        <v>7615</v>
      </c>
      <c r="G3398" t="s">
        <v>769</v>
      </c>
      <c r="H3398" t="s">
        <v>36</v>
      </c>
      <c r="L3398" t="s">
        <v>771</v>
      </c>
      <c r="N3398">
        <v>1258647</v>
      </c>
      <c r="O3398" t="s">
        <v>31</v>
      </c>
      <c r="P3398" t="s">
        <v>769</v>
      </c>
    </row>
    <row r="3399" spans="1:16" hidden="1" x14ac:dyDescent="0.25">
      <c r="A3399" t="s">
        <v>1774</v>
      </c>
      <c r="B3399" t="s">
        <v>875</v>
      </c>
      <c r="D3399" t="s">
        <v>7616</v>
      </c>
      <c r="E3399" t="s">
        <v>7580</v>
      </c>
      <c r="F3399" t="s">
        <v>7617</v>
      </c>
      <c r="G3399" t="s">
        <v>769</v>
      </c>
      <c r="H3399" t="s">
        <v>29</v>
      </c>
      <c r="L3399" t="s">
        <v>771</v>
      </c>
      <c r="N3399">
        <v>1258647</v>
      </c>
      <c r="O3399" t="s">
        <v>31</v>
      </c>
      <c r="P3399" t="s">
        <v>769</v>
      </c>
    </row>
    <row r="3400" spans="1:16" hidden="1" x14ac:dyDescent="0.25">
      <c r="A3400" t="s">
        <v>1771</v>
      </c>
      <c r="B3400" t="s">
        <v>879</v>
      </c>
      <c r="D3400" t="s">
        <v>7618</v>
      </c>
      <c r="E3400" t="s">
        <v>7580</v>
      </c>
      <c r="F3400" t="s">
        <v>7619</v>
      </c>
      <c r="G3400" t="s">
        <v>769</v>
      </c>
      <c r="H3400" t="s">
        <v>29</v>
      </c>
      <c r="L3400" t="s">
        <v>771</v>
      </c>
      <c r="N3400">
        <v>1258647</v>
      </c>
      <c r="O3400" t="s">
        <v>31</v>
      </c>
      <c r="P3400" t="s">
        <v>769</v>
      </c>
    </row>
    <row r="3401" spans="1:16" hidden="1" x14ac:dyDescent="0.25">
      <c r="A3401" t="s">
        <v>1768</v>
      </c>
      <c r="B3401" t="s">
        <v>883</v>
      </c>
      <c r="D3401" t="s">
        <v>7620</v>
      </c>
      <c r="E3401" t="s">
        <v>7580</v>
      </c>
      <c r="F3401" t="s">
        <v>7621</v>
      </c>
      <c r="G3401" t="s">
        <v>769</v>
      </c>
      <c r="H3401" t="s">
        <v>29</v>
      </c>
      <c r="L3401" t="s">
        <v>771</v>
      </c>
      <c r="N3401">
        <v>1258647</v>
      </c>
      <c r="O3401" t="s">
        <v>31</v>
      </c>
      <c r="P3401" t="s">
        <v>769</v>
      </c>
    </row>
    <row r="3402" spans="1:16" hidden="1" x14ac:dyDescent="0.25">
      <c r="A3402" t="s">
        <v>1765</v>
      </c>
      <c r="B3402" t="s">
        <v>887</v>
      </c>
      <c r="D3402" t="s">
        <v>7622</v>
      </c>
      <c r="E3402" t="s">
        <v>7580</v>
      </c>
      <c r="F3402" t="s">
        <v>7623</v>
      </c>
      <c r="G3402" t="s">
        <v>769</v>
      </c>
      <c r="H3402" t="s">
        <v>36</v>
      </c>
      <c r="L3402" t="s">
        <v>771</v>
      </c>
      <c r="N3402">
        <v>1258647</v>
      </c>
      <c r="O3402" t="s">
        <v>31</v>
      </c>
      <c r="P3402" t="s">
        <v>769</v>
      </c>
    </row>
    <row r="3403" spans="1:16" hidden="1" x14ac:dyDescent="0.25">
      <c r="A3403" t="s">
        <v>1762</v>
      </c>
      <c r="B3403" t="s">
        <v>69</v>
      </c>
      <c r="D3403" t="s">
        <v>7624</v>
      </c>
      <c r="E3403" t="s">
        <v>7580</v>
      </c>
      <c r="F3403" t="s">
        <v>7625</v>
      </c>
      <c r="G3403" t="s">
        <v>769</v>
      </c>
      <c r="H3403" t="s">
        <v>29</v>
      </c>
      <c r="L3403" t="s">
        <v>771</v>
      </c>
      <c r="N3403">
        <v>1258647</v>
      </c>
      <c r="O3403" t="s">
        <v>31</v>
      </c>
      <c r="P3403" t="s">
        <v>769</v>
      </c>
    </row>
    <row r="3404" spans="1:16" hidden="1" x14ac:dyDescent="0.25">
      <c r="A3404" t="s">
        <v>1657</v>
      </c>
      <c r="B3404" t="s">
        <v>894</v>
      </c>
      <c r="D3404" t="s">
        <v>7626</v>
      </c>
      <c r="E3404" t="s">
        <v>7580</v>
      </c>
      <c r="F3404" t="s">
        <v>7627</v>
      </c>
      <c r="G3404" t="s">
        <v>769</v>
      </c>
      <c r="H3404" t="s">
        <v>36</v>
      </c>
      <c r="L3404" t="s">
        <v>771</v>
      </c>
      <c r="N3404">
        <v>1258647</v>
      </c>
      <c r="O3404" t="s">
        <v>31</v>
      </c>
      <c r="P3404" t="s">
        <v>769</v>
      </c>
    </row>
    <row r="3405" spans="1:16" hidden="1" x14ac:dyDescent="0.25">
      <c r="A3405" t="s">
        <v>1755</v>
      </c>
      <c r="B3405" t="s">
        <v>898</v>
      </c>
      <c r="D3405" t="s">
        <v>7628</v>
      </c>
      <c r="E3405" t="s">
        <v>7580</v>
      </c>
      <c r="F3405" t="s">
        <v>7629</v>
      </c>
      <c r="G3405" t="s">
        <v>769</v>
      </c>
      <c r="H3405" t="s">
        <v>36</v>
      </c>
      <c r="L3405" t="s">
        <v>771</v>
      </c>
      <c r="N3405">
        <v>1258647</v>
      </c>
      <c r="O3405" t="s">
        <v>31</v>
      </c>
      <c r="P3405" t="s">
        <v>769</v>
      </c>
    </row>
    <row r="3406" spans="1:16" hidden="1" x14ac:dyDescent="0.25">
      <c r="A3406" t="s">
        <v>1750</v>
      </c>
      <c r="B3406" t="s">
        <v>902</v>
      </c>
      <c r="D3406" t="s">
        <v>7630</v>
      </c>
      <c r="E3406" t="s">
        <v>7631</v>
      </c>
      <c r="F3406" t="s">
        <v>7632</v>
      </c>
      <c r="G3406" t="s">
        <v>769</v>
      </c>
      <c r="H3406" t="s">
        <v>36</v>
      </c>
      <c r="L3406" t="s">
        <v>771</v>
      </c>
      <c r="N3406">
        <v>1258647</v>
      </c>
      <c r="O3406" t="s">
        <v>31</v>
      </c>
      <c r="P3406" t="s">
        <v>769</v>
      </c>
    </row>
    <row r="3407" spans="1:16" hidden="1" x14ac:dyDescent="0.25">
      <c r="A3407" t="s">
        <v>1747</v>
      </c>
      <c r="B3407" t="s">
        <v>906</v>
      </c>
      <c r="D3407" t="s">
        <v>7633</v>
      </c>
      <c r="E3407" t="s">
        <v>7631</v>
      </c>
      <c r="F3407" t="s">
        <v>7634</v>
      </c>
      <c r="G3407" t="s">
        <v>769</v>
      </c>
      <c r="H3407" t="s">
        <v>29</v>
      </c>
      <c r="L3407" t="s">
        <v>771</v>
      </c>
      <c r="N3407">
        <v>1258647</v>
      </c>
      <c r="O3407" t="s">
        <v>31</v>
      </c>
      <c r="P3407" t="s">
        <v>769</v>
      </c>
    </row>
    <row r="3408" spans="1:16" hidden="1" x14ac:dyDescent="0.25">
      <c r="A3408" t="s">
        <v>1744</v>
      </c>
      <c r="B3408" t="s">
        <v>910</v>
      </c>
      <c r="D3408" t="s">
        <v>7635</v>
      </c>
      <c r="E3408" t="s">
        <v>7631</v>
      </c>
      <c r="F3408" t="s">
        <v>7636</v>
      </c>
      <c r="G3408" t="s">
        <v>769</v>
      </c>
      <c r="H3408" t="s">
        <v>36</v>
      </c>
      <c r="L3408" t="s">
        <v>771</v>
      </c>
      <c r="N3408">
        <v>1258647</v>
      </c>
      <c r="O3408" t="s">
        <v>31</v>
      </c>
      <c r="P3408" t="s">
        <v>769</v>
      </c>
    </row>
    <row r="3409" spans="1:16" hidden="1" x14ac:dyDescent="0.25">
      <c r="A3409" t="s">
        <v>1741</v>
      </c>
      <c r="B3409" t="s">
        <v>914</v>
      </c>
      <c r="D3409" t="s">
        <v>7637</v>
      </c>
      <c r="E3409" t="s">
        <v>7631</v>
      </c>
      <c r="F3409" t="s">
        <v>7638</v>
      </c>
      <c r="G3409" t="s">
        <v>769</v>
      </c>
      <c r="H3409" t="s">
        <v>36</v>
      </c>
      <c r="L3409" t="s">
        <v>771</v>
      </c>
      <c r="N3409">
        <v>1258647</v>
      </c>
      <c r="O3409" t="s">
        <v>31</v>
      </c>
      <c r="P3409" t="s">
        <v>769</v>
      </c>
    </row>
    <row r="3410" spans="1:16" hidden="1" x14ac:dyDescent="0.25">
      <c r="A3410" t="s">
        <v>1665</v>
      </c>
      <c r="B3410" t="s">
        <v>918</v>
      </c>
      <c r="D3410" t="s">
        <v>7639</v>
      </c>
      <c r="E3410" t="s">
        <v>7631</v>
      </c>
      <c r="F3410" t="s">
        <v>7640</v>
      </c>
      <c r="G3410" t="s">
        <v>769</v>
      </c>
      <c r="H3410" t="s">
        <v>36</v>
      </c>
      <c r="L3410" t="s">
        <v>771</v>
      </c>
      <c r="N3410">
        <v>1258647</v>
      </c>
      <c r="O3410" t="s">
        <v>31</v>
      </c>
      <c r="P3410" t="s">
        <v>769</v>
      </c>
    </row>
    <row r="3411" spans="1:16" hidden="1" x14ac:dyDescent="0.25">
      <c r="A3411" t="s">
        <v>1730</v>
      </c>
      <c r="B3411" t="s">
        <v>923</v>
      </c>
      <c r="D3411" t="s">
        <v>7641</v>
      </c>
      <c r="E3411" t="s">
        <v>7631</v>
      </c>
      <c r="F3411" t="s">
        <v>7642</v>
      </c>
      <c r="G3411" t="s">
        <v>769</v>
      </c>
      <c r="H3411" t="s">
        <v>29</v>
      </c>
      <c r="L3411" t="s">
        <v>771</v>
      </c>
      <c r="N3411">
        <v>1258647</v>
      </c>
      <c r="O3411" t="s">
        <v>31</v>
      </c>
      <c r="P3411" t="s">
        <v>769</v>
      </c>
    </row>
    <row r="3412" spans="1:16" hidden="1" x14ac:dyDescent="0.25">
      <c r="A3412" t="s">
        <v>1725</v>
      </c>
      <c r="B3412" t="s">
        <v>927</v>
      </c>
      <c r="D3412" t="s">
        <v>7643</v>
      </c>
      <c r="E3412" t="s">
        <v>7631</v>
      </c>
      <c r="F3412" t="s">
        <v>7644</v>
      </c>
      <c r="G3412" t="s">
        <v>769</v>
      </c>
      <c r="H3412" t="s">
        <v>29</v>
      </c>
      <c r="L3412" t="s">
        <v>771</v>
      </c>
      <c r="N3412">
        <v>1258647</v>
      </c>
      <c r="O3412" t="s">
        <v>31</v>
      </c>
      <c r="P3412" t="s">
        <v>769</v>
      </c>
    </row>
    <row r="3413" spans="1:16" hidden="1" x14ac:dyDescent="0.25">
      <c r="A3413" t="s">
        <v>1720</v>
      </c>
      <c r="B3413" t="s">
        <v>931</v>
      </c>
      <c r="D3413" t="s">
        <v>7645</v>
      </c>
      <c r="E3413" t="s">
        <v>7631</v>
      </c>
      <c r="F3413" t="s">
        <v>7646</v>
      </c>
      <c r="G3413" t="s">
        <v>769</v>
      </c>
      <c r="H3413" t="s">
        <v>36</v>
      </c>
      <c r="L3413" t="s">
        <v>771</v>
      </c>
      <c r="N3413">
        <v>1258647</v>
      </c>
      <c r="O3413" t="s">
        <v>31</v>
      </c>
      <c r="P3413" t="s">
        <v>769</v>
      </c>
    </row>
    <row r="3414" spans="1:16" hidden="1" x14ac:dyDescent="0.25">
      <c r="A3414" t="s">
        <v>1717</v>
      </c>
      <c r="B3414" t="s">
        <v>935</v>
      </c>
      <c r="D3414" t="s">
        <v>7647</v>
      </c>
      <c r="E3414" t="s">
        <v>7631</v>
      </c>
      <c r="F3414" t="s">
        <v>7648</v>
      </c>
      <c r="G3414" t="s">
        <v>769</v>
      </c>
      <c r="H3414" t="s">
        <v>29</v>
      </c>
      <c r="L3414" t="s">
        <v>771</v>
      </c>
      <c r="N3414">
        <v>1258647</v>
      </c>
      <c r="O3414" t="s">
        <v>31</v>
      </c>
      <c r="P3414" t="s">
        <v>769</v>
      </c>
    </row>
    <row r="3415" spans="1:16" hidden="1" x14ac:dyDescent="0.25">
      <c r="A3415" t="s">
        <v>1714</v>
      </c>
      <c r="B3415" t="s">
        <v>938</v>
      </c>
      <c r="D3415" t="s">
        <v>7649</v>
      </c>
      <c r="E3415" t="s">
        <v>7631</v>
      </c>
      <c r="F3415" t="s">
        <v>7650</v>
      </c>
      <c r="G3415" t="s">
        <v>769</v>
      </c>
      <c r="H3415" t="s">
        <v>29</v>
      </c>
      <c r="L3415" t="s">
        <v>771</v>
      </c>
      <c r="N3415">
        <v>1258647</v>
      </c>
      <c r="O3415" t="s">
        <v>31</v>
      </c>
      <c r="P3415" t="s">
        <v>769</v>
      </c>
    </row>
    <row r="3416" spans="1:16" hidden="1" x14ac:dyDescent="0.25">
      <c r="A3416" t="s">
        <v>1685</v>
      </c>
      <c r="B3416" t="s">
        <v>942</v>
      </c>
      <c r="D3416" t="s">
        <v>7651</v>
      </c>
      <c r="E3416" t="s">
        <v>7631</v>
      </c>
      <c r="F3416" t="s">
        <v>7652</v>
      </c>
      <c r="G3416" t="s">
        <v>769</v>
      </c>
      <c r="H3416" t="s">
        <v>29</v>
      </c>
      <c r="L3416" t="s">
        <v>771</v>
      </c>
      <c r="N3416">
        <v>1258647</v>
      </c>
      <c r="O3416" t="s">
        <v>31</v>
      </c>
      <c r="P3416" t="s">
        <v>769</v>
      </c>
    </row>
    <row r="3417" spans="1:16" hidden="1" x14ac:dyDescent="0.25">
      <c r="A3417" t="s">
        <v>1707</v>
      </c>
      <c r="B3417" t="s">
        <v>946</v>
      </c>
      <c r="D3417" t="s">
        <v>7653</v>
      </c>
      <c r="E3417" t="s">
        <v>7631</v>
      </c>
      <c r="F3417" t="s">
        <v>7654</v>
      </c>
      <c r="G3417" t="s">
        <v>769</v>
      </c>
      <c r="H3417" t="s">
        <v>36</v>
      </c>
      <c r="L3417" t="s">
        <v>771</v>
      </c>
      <c r="N3417">
        <v>1258647</v>
      </c>
      <c r="O3417" t="s">
        <v>31</v>
      </c>
      <c r="P3417" t="s">
        <v>769</v>
      </c>
    </row>
    <row r="3418" spans="1:16" hidden="1" x14ac:dyDescent="0.25">
      <c r="A3418" t="s">
        <v>1704</v>
      </c>
      <c r="B3418" t="s">
        <v>950</v>
      </c>
      <c r="D3418" t="s">
        <v>7655</v>
      </c>
      <c r="E3418" t="s">
        <v>7631</v>
      </c>
      <c r="F3418" t="s">
        <v>7656</v>
      </c>
      <c r="G3418" t="s">
        <v>769</v>
      </c>
      <c r="H3418" t="s">
        <v>29</v>
      </c>
      <c r="L3418" t="s">
        <v>771</v>
      </c>
      <c r="N3418">
        <v>1258647</v>
      </c>
      <c r="O3418" t="s">
        <v>31</v>
      </c>
      <c r="P3418" t="s">
        <v>769</v>
      </c>
    </row>
    <row r="3419" spans="1:16" hidden="1" x14ac:dyDescent="0.25">
      <c r="A3419" t="s">
        <v>1701</v>
      </c>
      <c r="B3419" t="s">
        <v>953</v>
      </c>
      <c r="D3419" t="s">
        <v>7657</v>
      </c>
      <c r="E3419" t="s">
        <v>7631</v>
      </c>
      <c r="F3419" t="s">
        <v>7658</v>
      </c>
      <c r="G3419" t="s">
        <v>769</v>
      </c>
      <c r="H3419" t="s">
        <v>29</v>
      </c>
      <c r="L3419" t="s">
        <v>771</v>
      </c>
      <c r="N3419">
        <v>1258647</v>
      </c>
      <c r="O3419" t="s">
        <v>31</v>
      </c>
      <c r="P3419" t="s">
        <v>769</v>
      </c>
    </row>
    <row r="3420" spans="1:16" hidden="1" x14ac:dyDescent="0.25">
      <c r="A3420" t="s">
        <v>1686</v>
      </c>
      <c r="B3420" t="s">
        <v>957</v>
      </c>
      <c r="D3420" t="s">
        <v>7659</v>
      </c>
      <c r="E3420" t="s">
        <v>7631</v>
      </c>
      <c r="F3420" t="s">
        <v>7660</v>
      </c>
      <c r="G3420" t="s">
        <v>769</v>
      </c>
      <c r="H3420" t="s">
        <v>29</v>
      </c>
      <c r="L3420" t="s">
        <v>771</v>
      </c>
      <c r="N3420">
        <v>1258647</v>
      </c>
      <c r="O3420" t="s">
        <v>31</v>
      </c>
      <c r="P3420" t="s">
        <v>769</v>
      </c>
    </row>
    <row r="3421" spans="1:16" hidden="1" x14ac:dyDescent="0.25">
      <c r="A3421" t="s">
        <v>1403</v>
      </c>
      <c r="B3421" t="s">
        <v>961</v>
      </c>
      <c r="D3421" t="s">
        <v>7661</v>
      </c>
      <c r="E3421" t="s">
        <v>7631</v>
      </c>
      <c r="F3421" t="s">
        <v>7662</v>
      </c>
      <c r="G3421" t="s">
        <v>769</v>
      </c>
      <c r="H3421" t="s">
        <v>29</v>
      </c>
      <c r="L3421" t="s">
        <v>771</v>
      </c>
      <c r="N3421">
        <v>1258647</v>
      </c>
      <c r="O3421" t="s">
        <v>31</v>
      </c>
      <c r="P3421" t="s">
        <v>769</v>
      </c>
    </row>
    <row r="3422" spans="1:16" hidden="1" x14ac:dyDescent="0.25">
      <c r="A3422" t="s">
        <v>1366</v>
      </c>
      <c r="B3422" t="s">
        <v>965</v>
      </c>
      <c r="D3422" t="s">
        <v>7663</v>
      </c>
      <c r="E3422" t="s">
        <v>7631</v>
      </c>
      <c r="F3422" t="s">
        <v>7664</v>
      </c>
      <c r="G3422" t="s">
        <v>769</v>
      </c>
      <c r="H3422" t="s">
        <v>29</v>
      </c>
      <c r="L3422" t="s">
        <v>771</v>
      </c>
      <c r="N3422">
        <v>1258647</v>
      </c>
      <c r="O3422" t="s">
        <v>31</v>
      </c>
      <c r="P3422" t="s">
        <v>769</v>
      </c>
    </row>
    <row r="3423" spans="1:16" hidden="1" x14ac:dyDescent="0.25">
      <c r="A3423" t="s">
        <v>1328</v>
      </c>
      <c r="B3423" t="s">
        <v>970</v>
      </c>
      <c r="D3423" t="s">
        <v>7665</v>
      </c>
      <c r="E3423" t="s">
        <v>7631</v>
      </c>
      <c r="F3423" t="s">
        <v>7666</v>
      </c>
      <c r="G3423" t="s">
        <v>769</v>
      </c>
      <c r="H3423" t="s">
        <v>36</v>
      </c>
      <c r="L3423" t="s">
        <v>771</v>
      </c>
      <c r="N3423">
        <v>1258647</v>
      </c>
      <c r="O3423" t="s">
        <v>31</v>
      </c>
      <c r="P3423" t="s">
        <v>769</v>
      </c>
    </row>
    <row r="3424" spans="1:16" hidden="1" x14ac:dyDescent="0.25">
      <c r="A3424" t="s">
        <v>1312</v>
      </c>
      <c r="B3424" t="s">
        <v>974</v>
      </c>
      <c r="D3424" t="s">
        <v>7667</v>
      </c>
      <c r="E3424" t="s">
        <v>7631</v>
      </c>
      <c r="F3424" t="s">
        <v>7668</v>
      </c>
      <c r="G3424" t="s">
        <v>769</v>
      </c>
      <c r="H3424" t="s">
        <v>29</v>
      </c>
      <c r="L3424" t="s">
        <v>771</v>
      </c>
      <c r="N3424">
        <v>1258647</v>
      </c>
      <c r="O3424" t="s">
        <v>31</v>
      </c>
      <c r="P3424" t="s">
        <v>769</v>
      </c>
    </row>
    <row r="3425" spans="1:16" hidden="1" x14ac:dyDescent="0.25">
      <c r="A3425" t="s">
        <v>1297</v>
      </c>
      <c r="B3425" t="s">
        <v>978</v>
      </c>
      <c r="D3425" t="s">
        <v>7669</v>
      </c>
      <c r="E3425" t="s">
        <v>7631</v>
      </c>
      <c r="F3425" t="s">
        <v>7670</v>
      </c>
      <c r="G3425" t="s">
        <v>769</v>
      </c>
      <c r="H3425" t="s">
        <v>29</v>
      </c>
      <c r="L3425" t="s">
        <v>771</v>
      </c>
      <c r="N3425">
        <v>1258647</v>
      </c>
      <c r="O3425" t="s">
        <v>31</v>
      </c>
      <c r="P3425" t="s">
        <v>769</v>
      </c>
    </row>
    <row r="3426" spans="1:16" hidden="1" x14ac:dyDescent="0.25">
      <c r="A3426" t="s">
        <v>1292</v>
      </c>
      <c r="B3426" t="s">
        <v>982</v>
      </c>
      <c r="D3426" t="s">
        <v>7671</v>
      </c>
      <c r="E3426" t="s">
        <v>7631</v>
      </c>
      <c r="F3426" t="s">
        <v>7672</v>
      </c>
      <c r="G3426" t="s">
        <v>769</v>
      </c>
      <c r="H3426" t="s">
        <v>36</v>
      </c>
      <c r="L3426" t="s">
        <v>771</v>
      </c>
      <c r="N3426">
        <v>1258647</v>
      </c>
      <c r="O3426" t="s">
        <v>31</v>
      </c>
      <c r="P3426" t="s">
        <v>769</v>
      </c>
    </row>
    <row r="3427" spans="1:16" hidden="1" x14ac:dyDescent="0.25">
      <c r="A3427" t="s">
        <v>1287</v>
      </c>
      <c r="B3427" t="s">
        <v>986</v>
      </c>
      <c r="D3427" t="s">
        <v>7673</v>
      </c>
      <c r="E3427" t="s">
        <v>7631</v>
      </c>
      <c r="F3427" t="s">
        <v>7674</v>
      </c>
      <c r="G3427" t="s">
        <v>769</v>
      </c>
      <c r="H3427" t="s">
        <v>29</v>
      </c>
      <c r="L3427" t="s">
        <v>771</v>
      </c>
      <c r="N3427">
        <v>1258647</v>
      </c>
      <c r="O3427" t="s">
        <v>31</v>
      </c>
      <c r="P3427" t="s">
        <v>769</v>
      </c>
    </row>
    <row r="3428" spans="1:16" hidden="1" x14ac:dyDescent="0.25">
      <c r="A3428" t="s">
        <v>1282</v>
      </c>
      <c r="B3428" t="s">
        <v>990</v>
      </c>
      <c r="D3428" t="s">
        <v>7675</v>
      </c>
      <c r="E3428" t="s">
        <v>7631</v>
      </c>
      <c r="F3428" t="s">
        <v>7676</v>
      </c>
      <c r="G3428" t="s">
        <v>769</v>
      </c>
      <c r="H3428" t="s">
        <v>29</v>
      </c>
      <c r="L3428" t="s">
        <v>771</v>
      </c>
      <c r="N3428">
        <v>1258647</v>
      </c>
      <c r="O3428" t="s">
        <v>31</v>
      </c>
      <c r="P3428" t="s">
        <v>769</v>
      </c>
    </row>
    <row r="3429" spans="1:16" hidden="1" x14ac:dyDescent="0.25">
      <c r="A3429" t="s">
        <v>1276</v>
      </c>
      <c r="B3429" t="s">
        <v>994</v>
      </c>
      <c r="D3429" t="s">
        <v>7677</v>
      </c>
      <c r="E3429" t="s">
        <v>7631</v>
      </c>
      <c r="F3429" t="s">
        <v>7678</v>
      </c>
      <c r="G3429" t="s">
        <v>769</v>
      </c>
      <c r="H3429" t="s">
        <v>29</v>
      </c>
      <c r="L3429" t="s">
        <v>771</v>
      </c>
      <c r="N3429">
        <v>1258647</v>
      </c>
      <c r="O3429" t="s">
        <v>31</v>
      </c>
      <c r="P3429" t="s">
        <v>769</v>
      </c>
    </row>
    <row r="3430" spans="1:16" hidden="1" x14ac:dyDescent="0.25">
      <c r="A3430" t="s">
        <v>1271</v>
      </c>
      <c r="B3430" t="s">
        <v>998</v>
      </c>
      <c r="D3430" t="s">
        <v>7679</v>
      </c>
      <c r="E3430" t="s">
        <v>7631</v>
      </c>
      <c r="F3430" t="s">
        <v>7680</v>
      </c>
      <c r="G3430" t="s">
        <v>769</v>
      </c>
      <c r="H3430" t="s">
        <v>36</v>
      </c>
      <c r="L3430" t="s">
        <v>771</v>
      </c>
      <c r="N3430">
        <v>1258647</v>
      </c>
      <c r="O3430" t="s">
        <v>31</v>
      </c>
      <c r="P3430" t="s">
        <v>769</v>
      </c>
    </row>
    <row r="3431" spans="1:16" hidden="1" x14ac:dyDescent="0.25">
      <c r="A3431" t="s">
        <v>1263</v>
      </c>
      <c r="B3431" t="s">
        <v>1002</v>
      </c>
      <c r="D3431" t="s">
        <v>7681</v>
      </c>
      <c r="E3431" t="s">
        <v>7631</v>
      </c>
      <c r="F3431" t="s">
        <v>7682</v>
      </c>
      <c r="G3431" t="s">
        <v>769</v>
      </c>
      <c r="H3431" t="s">
        <v>29</v>
      </c>
      <c r="L3431" t="s">
        <v>771</v>
      </c>
      <c r="N3431">
        <v>1258647</v>
      </c>
      <c r="O3431" t="s">
        <v>31</v>
      </c>
      <c r="P3431" t="s">
        <v>769</v>
      </c>
    </row>
    <row r="3432" spans="1:16" hidden="1" x14ac:dyDescent="0.25">
      <c r="A3432" t="s">
        <v>1258</v>
      </c>
      <c r="B3432" t="s">
        <v>1006</v>
      </c>
      <c r="D3432" t="s">
        <v>7683</v>
      </c>
      <c r="E3432" t="s">
        <v>7631</v>
      </c>
      <c r="F3432" t="s">
        <v>7684</v>
      </c>
      <c r="G3432" t="s">
        <v>769</v>
      </c>
      <c r="H3432" t="s">
        <v>36</v>
      </c>
      <c r="L3432" t="s">
        <v>771</v>
      </c>
      <c r="N3432">
        <v>1258647</v>
      </c>
      <c r="O3432" t="s">
        <v>31</v>
      </c>
      <c r="P3432" t="s">
        <v>769</v>
      </c>
    </row>
    <row r="3433" spans="1:16" hidden="1" x14ac:dyDescent="0.25">
      <c r="A3433" t="s">
        <v>1253</v>
      </c>
      <c r="B3433" t="s">
        <v>1010</v>
      </c>
      <c r="D3433" t="s">
        <v>7685</v>
      </c>
      <c r="E3433" t="s">
        <v>7631</v>
      </c>
      <c r="F3433" t="s">
        <v>7686</v>
      </c>
      <c r="G3433" t="s">
        <v>769</v>
      </c>
      <c r="H3433" t="s">
        <v>36</v>
      </c>
      <c r="L3433" t="s">
        <v>771</v>
      </c>
      <c r="N3433">
        <v>1258647</v>
      </c>
      <c r="O3433" t="s">
        <v>31</v>
      </c>
      <c r="P3433" t="s">
        <v>769</v>
      </c>
    </row>
    <row r="3434" spans="1:16" hidden="1" x14ac:dyDescent="0.25">
      <c r="A3434" t="s">
        <v>1248</v>
      </c>
      <c r="B3434" t="s">
        <v>1014</v>
      </c>
      <c r="D3434" t="s">
        <v>7687</v>
      </c>
      <c r="E3434" t="s">
        <v>7631</v>
      </c>
      <c r="F3434" t="s">
        <v>7688</v>
      </c>
      <c r="G3434" t="s">
        <v>769</v>
      </c>
      <c r="H3434" t="s">
        <v>36</v>
      </c>
      <c r="L3434" t="s">
        <v>771</v>
      </c>
      <c r="N3434">
        <v>1258647</v>
      </c>
      <c r="O3434" t="s">
        <v>31</v>
      </c>
      <c r="P3434" t="s">
        <v>769</v>
      </c>
    </row>
    <row r="3435" spans="1:16" hidden="1" x14ac:dyDescent="0.25">
      <c r="A3435" t="s">
        <v>1243</v>
      </c>
      <c r="B3435" t="s">
        <v>1018</v>
      </c>
      <c r="D3435" t="s">
        <v>7689</v>
      </c>
      <c r="E3435" t="s">
        <v>7631</v>
      </c>
      <c r="F3435" t="s">
        <v>7690</v>
      </c>
      <c r="G3435" t="s">
        <v>769</v>
      </c>
      <c r="H3435" t="s">
        <v>29</v>
      </c>
      <c r="L3435" t="s">
        <v>771</v>
      </c>
      <c r="N3435">
        <v>1258647</v>
      </c>
      <c r="O3435" t="s">
        <v>31</v>
      </c>
      <c r="P3435" t="s">
        <v>769</v>
      </c>
    </row>
    <row r="3436" spans="1:16" hidden="1" x14ac:dyDescent="0.25">
      <c r="A3436" t="s">
        <v>1239</v>
      </c>
      <c r="B3436" t="s">
        <v>1023</v>
      </c>
      <c r="D3436" t="s">
        <v>7691</v>
      </c>
      <c r="E3436" t="s">
        <v>7631</v>
      </c>
      <c r="F3436" t="s">
        <v>7692</v>
      </c>
      <c r="G3436" t="s">
        <v>769</v>
      </c>
      <c r="H3436" t="s">
        <v>36</v>
      </c>
      <c r="L3436" t="s">
        <v>771</v>
      </c>
      <c r="N3436">
        <v>1258647</v>
      </c>
      <c r="O3436" t="s">
        <v>31</v>
      </c>
      <c r="P3436" t="s">
        <v>769</v>
      </c>
    </row>
    <row r="3437" spans="1:16" hidden="1" x14ac:dyDescent="0.25">
      <c r="A3437" t="s">
        <v>1234</v>
      </c>
      <c r="B3437" t="s">
        <v>1027</v>
      </c>
      <c r="D3437" t="s">
        <v>7693</v>
      </c>
      <c r="E3437" t="s">
        <v>7631</v>
      </c>
      <c r="F3437" t="s">
        <v>7694</v>
      </c>
      <c r="G3437" t="s">
        <v>769</v>
      </c>
      <c r="H3437" t="s">
        <v>36</v>
      </c>
      <c r="L3437" t="s">
        <v>771</v>
      </c>
      <c r="N3437">
        <v>1258647</v>
      </c>
      <c r="O3437" t="s">
        <v>31</v>
      </c>
      <c r="P3437" t="s">
        <v>769</v>
      </c>
    </row>
    <row r="3438" spans="1:16" hidden="1" x14ac:dyDescent="0.25">
      <c r="A3438" t="s">
        <v>1229</v>
      </c>
      <c r="B3438" t="s">
        <v>37</v>
      </c>
      <c r="D3438" t="s">
        <v>7695</v>
      </c>
      <c r="E3438" t="s">
        <v>7631</v>
      </c>
      <c r="F3438" t="s">
        <v>7696</v>
      </c>
      <c r="G3438" t="s">
        <v>769</v>
      </c>
      <c r="H3438" t="s">
        <v>36</v>
      </c>
      <c r="L3438" t="s">
        <v>771</v>
      </c>
      <c r="N3438">
        <v>1258647</v>
      </c>
      <c r="O3438" t="s">
        <v>31</v>
      </c>
      <c r="P3438" t="s">
        <v>769</v>
      </c>
    </row>
    <row r="3439" spans="1:16" hidden="1" x14ac:dyDescent="0.25">
      <c r="A3439" t="s">
        <v>1225</v>
      </c>
      <c r="B3439" t="s">
        <v>1034</v>
      </c>
      <c r="D3439" t="s">
        <v>7697</v>
      </c>
      <c r="E3439" t="s">
        <v>7631</v>
      </c>
      <c r="F3439" t="s">
        <v>7698</v>
      </c>
      <c r="G3439" t="s">
        <v>769</v>
      </c>
      <c r="H3439" t="s">
        <v>29</v>
      </c>
      <c r="L3439" t="s">
        <v>771</v>
      </c>
      <c r="N3439">
        <v>1258647</v>
      </c>
      <c r="O3439" t="s">
        <v>31</v>
      </c>
      <c r="P3439" t="s">
        <v>769</v>
      </c>
    </row>
    <row r="3440" spans="1:16" hidden="1" x14ac:dyDescent="0.25">
      <c r="A3440" t="s">
        <v>1221</v>
      </c>
      <c r="B3440" t="s">
        <v>65</v>
      </c>
      <c r="D3440" t="s">
        <v>7699</v>
      </c>
      <c r="E3440" t="s">
        <v>7631</v>
      </c>
      <c r="F3440" t="s">
        <v>7700</v>
      </c>
      <c r="G3440" t="s">
        <v>769</v>
      </c>
      <c r="H3440" t="s">
        <v>29</v>
      </c>
      <c r="L3440" t="s">
        <v>771</v>
      </c>
      <c r="N3440">
        <v>1258647</v>
      </c>
      <c r="O3440" t="s">
        <v>31</v>
      </c>
      <c r="P3440" t="s">
        <v>769</v>
      </c>
    </row>
    <row r="3441" spans="1:16" hidden="1" x14ac:dyDescent="0.25">
      <c r="A3441" t="s">
        <v>1218</v>
      </c>
      <c r="B3441" t="s">
        <v>1041</v>
      </c>
      <c r="D3441" t="s">
        <v>7701</v>
      </c>
      <c r="E3441" t="s">
        <v>7631</v>
      </c>
      <c r="F3441" t="s">
        <v>7702</v>
      </c>
      <c r="G3441" t="s">
        <v>769</v>
      </c>
      <c r="H3441" t="s">
        <v>36</v>
      </c>
      <c r="L3441" t="s">
        <v>771</v>
      </c>
      <c r="N3441">
        <v>1258647</v>
      </c>
      <c r="O3441" t="s">
        <v>31</v>
      </c>
      <c r="P3441" t="s">
        <v>769</v>
      </c>
    </row>
    <row r="3442" spans="1:16" hidden="1" x14ac:dyDescent="0.25">
      <c r="A3442" t="s">
        <v>1214</v>
      </c>
      <c r="B3442" t="s">
        <v>1045</v>
      </c>
      <c r="D3442" t="s">
        <v>7703</v>
      </c>
      <c r="E3442" t="s">
        <v>7631</v>
      </c>
      <c r="F3442" t="s">
        <v>7704</v>
      </c>
      <c r="G3442" t="s">
        <v>769</v>
      </c>
      <c r="H3442" t="s">
        <v>29</v>
      </c>
      <c r="L3442" t="s">
        <v>771</v>
      </c>
      <c r="N3442">
        <v>1258647</v>
      </c>
      <c r="O3442" t="s">
        <v>31</v>
      </c>
      <c r="P3442" t="s">
        <v>769</v>
      </c>
    </row>
    <row r="3443" spans="1:16" hidden="1" x14ac:dyDescent="0.25">
      <c r="A3443" t="s">
        <v>1210</v>
      </c>
      <c r="B3443" t="s">
        <v>1049</v>
      </c>
      <c r="D3443" t="s">
        <v>7705</v>
      </c>
      <c r="E3443" t="s">
        <v>7631</v>
      </c>
      <c r="F3443" t="s">
        <v>7706</v>
      </c>
      <c r="G3443" t="s">
        <v>769</v>
      </c>
      <c r="H3443" t="s">
        <v>29</v>
      </c>
      <c r="L3443" t="s">
        <v>771</v>
      </c>
      <c r="N3443">
        <v>1258647</v>
      </c>
      <c r="O3443" t="s">
        <v>31</v>
      </c>
      <c r="P3443" t="s">
        <v>769</v>
      </c>
    </row>
    <row r="3444" spans="1:16" hidden="1" x14ac:dyDescent="0.25">
      <c r="A3444" t="s">
        <v>1206</v>
      </c>
      <c r="B3444" t="s">
        <v>1053</v>
      </c>
      <c r="D3444" t="s">
        <v>7707</v>
      </c>
      <c r="E3444" t="s">
        <v>7631</v>
      </c>
      <c r="F3444" t="s">
        <v>7708</v>
      </c>
      <c r="G3444" t="s">
        <v>769</v>
      </c>
      <c r="H3444" t="s">
        <v>29</v>
      </c>
      <c r="L3444" t="s">
        <v>771</v>
      </c>
      <c r="N3444">
        <v>1258647</v>
      </c>
      <c r="O3444" t="s">
        <v>31</v>
      </c>
      <c r="P3444" t="s">
        <v>769</v>
      </c>
    </row>
    <row r="3445" spans="1:16" hidden="1" x14ac:dyDescent="0.25">
      <c r="A3445" t="s">
        <v>1203</v>
      </c>
      <c r="B3445" t="s">
        <v>1057</v>
      </c>
      <c r="D3445" t="s">
        <v>7709</v>
      </c>
      <c r="E3445" t="s">
        <v>7631</v>
      </c>
      <c r="F3445" t="s">
        <v>7710</v>
      </c>
      <c r="G3445" t="s">
        <v>769</v>
      </c>
      <c r="H3445" t="s">
        <v>36</v>
      </c>
      <c r="L3445" t="s">
        <v>771</v>
      </c>
      <c r="N3445">
        <v>1258647</v>
      </c>
      <c r="O3445" t="s">
        <v>31</v>
      </c>
      <c r="P3445" t="s">
        <v>769</v>
      </c>
    </row>
    <row r="3446" spans="1:16" hidden="1" x14ac:dyDescent="0.25">
      <c r="A3446" t="s">
        <v>1198</v>
      </c>
      <c r="B3446" t="s">
        <v>1061</v>
      </c>
      <c r="D3446" t="s">
        <v>7711</v>
      </c>
      <c r="E3446" t="s">
        <v>7631</v>
      </c>
      <c r="F3446" t="s">
        <v>7712</v>
      </c>
      <c r="G3446" t="s">
        <v>769</v>
      </c>
      <c r="H3446" t="s">
        <v>29</v>
      </c>
      <c r="L3446" t="s">
        <v>771</v>
      </c>
      <c r="N3446">
        <v>1258647</v>
      </c>
      <c r="O3446" t="s">
        <v>31</v>
      </c>
      <c r="P3446" t="s">
        <v>769</v>
      </c>
    </row>
    <row r="3447" spans="1:16" hidden="1" x14ac:dyDescent="0.25">
      <c r="A3447" t="s">
        <v>1194</v>
      </c>
      <c r="B3447" t="s">
        <v>1065</v>
      </c>
      <c r="D3447" t="s">
        <v>7713</v>
      </c>
      <c r="E3447" t="s">
        <v>7714</v>
      </c>
      <c r="F3447" t="s">
        <v>7715</v>
      </c>
      <c r="G3447" t="s">
        <v>769</v>
      </c>
      <c r="H3447" t="s">
        <v>29</v>
      </c>
      <c r="L3447" t="s">
        <v>771</v>
      </c>
      <c r="N3447">
        <v>1258647</v>
      </c>
      <c r="O3447" t="s">
        <v>31</v>
      </c>
      <c r="P3447" t="s">
        <v>769</v>
      </c>
    </row>
    <row r="3448" spans="1:16" hidden="1" x14ac:dyDescent="0.25">
      <c r="A3448" t="s">
        <v>1190</v>
      </c>
      <c r="B3448" t="s">
        <v>1069</v>
      </c>
      <c r="D3448" t="s">
        <v>7716</v>
      </c>
      <c r="E3448" t="s">
        <v>7714</v>
      </c>
      <c r="F3448" t="s">
        <v>7717</v>
      </c>
      <c r="G3448" t="s">
        <v>769</v>
      </c>
      <c r="H3448" t="s">
        <v>29</v>
      </c>
      <c r="L3448" t="s">
        <v>771</v>
      </c>
      <c r="N3448">
        <v>1258647</v>
      </c>
      <c r="O3448" t="s">
        <v>31</v>
      </c>
      <c r="P3448" t="s">
        <v>769</v>
      </c>
    </row>
    <row r="3449" spans="1:16" hidden="1" x14ac:dyDescent="0.25">
      <c r="A3449" t="s">
        <v>1399</v>
      </c>
      <c r="B3449" t="s">
        <v>1073</v>
      </c>
      <c r="D3449" t="s">
        <v>7718</v>
      </c>
      <c r="E3449" t="s">
        <v>7714</v>
      </c>
      <c r="F3449" t="s">
        <v>7719</v>
      </c>
      <c r="G3449" t="s">
        <v>769</v>
      </c>
      <c r="H3449" t="s">
        <v>29</v>
      </c>
      <c r="L3449" t="s">
        <v>771</v>
      </c>
      <c r="N3449">
        <v>1258647</v>
      </c>
      <c r="O3449" t="s">
        <v>31</v>
      </c>
      <c r="P3449" t="s">
        <v>769</v>
      </c>
    </row>
    <row r="3450" spans="1:16" hidden="1" x14ac:dyDescent="0.25">
      <c r="A3450" t="s">
        <v>1395</v>
      </c>
      <c r="B3450" t="s">
        <v>1077</v>
      </c>
      <c r="D3450" t="s">
        <v>7720</v>
      </c>
      <c r="E3450" t="s">
        <v>7714</v>
      </c>
      <c r="F3450" t="s">
        <v>7721</v>
      </c>
      <c r="G3450" t="s">
        <v>769</v>
      </c>
      <c r="H3450" t="s">
        <v>29</v>
      </c>
      <c r="L3450" t="s">
        <v>771</v>
      </c>
      <c r="N3450">
        <v>1258647</v>
      </c>
      <c r="O3450" t="s">
        <v>31</v>
      </c>
      <c r="P3450" t="s">
        <v>769</v>
      </c>
    </row>
    <row r="3451" spans="1:16" hidden="1" x14ac:dyDescent="0.25">
      <c r="A3451" t="s">
        <v>1391</v>
      </c>
      <c r="B3451" t="s">
        <v>1081</v>
      </c>
      <c r="D3451" t="s">
        <v>7722</v>
      </c>
      <c r="E3451" t="s">
        <v>7714</v>
      </c>
      <c r="F3451" t="s">
        <v>7723</v>
      </c>
      <c r="G3451" t="s">
        <v>769</v>
      </c>
      <c r="H3451" t="s">
        <v>36</v>
      </c>
      <c r="L3451" t="s">
        <v>771</v>
      </c>
      <c r="N3451">
        <v>1258647</v>
      </c>
      <c r="O3451" t="s">
        <v>31</v>
      </c>
      <c r="P3451" t="s">
        <v>769</v>
      </c>
    </row>
    <row r="3452" spans="1:16" hidden="1" x14ac:dyDescent="0.25">
      <c r="A3452" t="s">
        <v>1387</v>
      </c>
      <c r="B3452" t="s">
        <v>1085</v>
      </c>
      <c r="D3452" t="s">
        <v>7724</v>
      </c>
      <c r="E3452" t="s">
        <v>7714</v>
      </c>
      <c r="F3452" t="s">
        <v>7725</v>
      </c>
      <c r="G3452" t="s">
        <v>769</v>
      </c>
      <c r="H3452" t="s">
        <v>29</v>
      </c>
      <c r="L3452" t="s">
        <v>771</v>
      </c>
      <c r="N3452">
        <v>1258647</v>
      </c>
      <c r="O3452" t="s">
        <v>31</v>
      </c>
      <c r="P3452" t="s">
        <v>769</v>
      </c>
    </row>
    <row r="3453" spans="1:16" hidden="1" x14ac:dyDescent="0.25">
      <c r="A3453" t="s">
        <v>1383</v>
      </c>
      <c r="B3453" t="s">
        <v>1089</v>
      </c>
      <c r="D3453" t="s">
        <v>7726</v>
      </c>
      <c r="E3453" t="s">
        <v>7714</v>
      </c>
      <c r="F3453" t="s">
        <v>7727</v>
      </c>
      <c r="G3453" t="s">
        <v>769</v>
      </c>
      <c r="H3453" t="s">
        <v>29</v>
      </c>
      <c r="L3453" t="s">
        <v>771</v>
      </c>
      <c r="N3453">
        <v>1258647</v>
      </c>
      <c r="O3453" t="s">
        <v>31</v>
      </c>
      <c r="P3453" t="s">
        <v>769</v>
      </c>
    </row>
    <row r="3454" spans="1:16" hidden="1" x14ac:dyDescent="0.25">
      <c r="A3454" t="s">
        <v>1379</v>
      </c>
      <c r="B3454" t="s">
        <v>1093</v>
      </c>
      <c r="D3454" t="s">
        <v>7728</v>
      </c>
      <c r="E3454" t="s">
        <v>7714</v>
      </c>
      <c r="F3454" t="s">
        <v>7729</v>
      </c>
      <c r="G3454" t="s">
        <v>769</v>
      </c>
      <c r="H3454" t="s">
        <v>36</v>
      </c>
      <c r="L3454" t="s">
        <v>771</v>
      </c>
      <c r="N3454">
        <v>1258647</v>
      </c>
      <c r="O3454" t="s">
        <v>31</v>
      </c>
      <c r="P3454" t="s">
        <v>769</v>
      </c>
    </row>
    <row r="3455" spans="1:16" hidden="1" x14ac:dyDescent="0.25">
      <c r="A3455" t="s">
        <v>1374</v>
      </c>
      <c r="B3455" t="s">
        <v>1099</v>
      </c>
      <c r="D3455" t="s">
        <v>7730</v>
      </c>
      <c r="E3455" t="s">
        <v>7714</v>
      </c>
      <c r="F3455" t="s">
        <v>7731</v>
      </c>
      <c r="G3455" t="s">
        <v>769</v>
      </c>
      <c r="H3455" t="s">
        <v>29</v>
      </c>
      <c r="L3455" t="s">
        <v>771</v>
      </c>
      <c r="N3455">
        <v>1258647</v>
      </c>
      <c r="O3455" t="s">
        <v>31</v>
      </c>
      <c r="P3455" t="s">
        <v>769</v>
      </c>
    </row>
    <row r="3456" spans="1:16" hidden="1" x14ac:dyDescent="0.25">
      <c r="A3456" t="s">
        <v>1370</v>
      </c>
      <c r="B3456" t="s">
        <v>1104</v>
      </c>
      <c r="D3456" t="s">
        <v>7732</v>
      </c>
      <c r="E3456" t="s">
        <v>7714</v>
      </c>
      <c r="F3456" t="s">
        <v>7733</v>
      </c>
      <c r="G3456" t="s">
        <v>769</v>
      </c>
      <c r="H3456" t="s">
        <v>29</v>
      </c>
      <c r="L3456" t="s">
        <v>771</v>
      </c>
      <c r="N3456">
        <v>1258647</v>
      </c>
      <c r="O3456" t="s">
        <v>31</v>
      </c>
      <c r="P3456" t="s">
        <v>769</v>
      </c>
    </row>
    <row r="3457" spans="1:16" hidden="1" x14ac:dyDescent="0.25">
      <c r="A3457" t="s">
        <v>1362</v>
      </c>
      <c r="B3457" t="s">
        <v>1109</v>
      </c>
      <c r="D3457" t="s">
        <v>7734</v>
      </c>
      <c r="E3457" t="s">
        <v>7714</v>
      </c>
      <c r="F3457" t="s">
        <v>7735</v>
      </c>
      <c r="G3457" t="s">
        <v>769</v>
      </c>
      <c r="H3457" t="s">
        <v>29</v>
      </c>
      <c r="L3457" t="s">
        <v>771</v>
      </c>
      <c r="N3457">
        <v>1258647</v>
      </c>
      <c r="O3457" t="s">
        <v>31</v>
      </c>
      <c r="P3457" t="s">
        <v>769</v>
      </c>
    </row>
    <row r="3458" spans="1:16" hidden="1" x14ac:dyDescent="0.25">
      <c r="A3458" t="s">
        <v>1358</v>
      </c>
      <c r="B3458" t="s">
        <v>1114</v>
      </c>
      <c r="D3458" t="s">
        <v>7736</v>
      </c>
      <c r="E3458" t="s">
        <v>7714</v>
      </c>
      <c r="F3458" t="s">
        <v>7737</v>
      </c>
      <c r="G3458" t="s">
        <v>769</v>
      </c>
      <c r="H3458" t="s">
        <v>36</v>
      </c>
      <c r="L3458" t="s">
        <v>771</v>
      </c>
      <c r="N3458">
        <v>1258647</v>
      </c>
      <c r="O3458" t="s">
        <v>31</v>
      </c>
      <c r="P3458" t="s">
        <v>769</v>
      </c>
    </row>
    <row r="3459" spans="1:16" hidden="1" x14ac:dyDescent="0.25">
      <c r="A3459" t="s">
        <v>1354</v>
      </c>
      <c r="B3459" t="s">
        <v>1119</v>
      </c>
      <c r="D3459" t="s">
        <v>7738</v>
      </c>
      <c r="E3459" t="s">
        <v>7714</v>
      </c>
      <c r="F3459" t="s">
        <v>7739</v>
      </c>
      <c r="G3459" t="s">
        <v>769</v>
      </c>
      <c r="H3459" t="s">
        <v>29</v>
      </c>
      <c r="L3459" t="s">
        <v>771</v>
      </c>
      <c r="N3459">
        <v>1258647</v>
      </c>
      <c r="O3459" t="s">
        <v>31</v>
      </c>
      <c r="P3459" t="s">
        <v>769</v>
      </c>
    </row>
    <row r="3460" spans="1:16" hidden="1" x14ac:dyDescent="0.25">
      <c r="A3460" t="s">
        <v>1350</v>
      </c>
      <c r="B3460" t="s">
        <v>1124</v>
      </c>
      <c r="D3460" t="s">
        <v>7740</v>
      </c>
      <c r="E3460" t="s">
        <v>7714</v>
      </c>
      <c r="F3460" t="s">
        <v>7741</v>
      </c>
      <c r="G3460" t="s">
        <v>769</v>
      </c>
      <c r="H3460" t="s">
        <v>36</v>
      </c>
      <c r="L3460" t="s">
        <v>771</v>
      </c>
      <c r="N3460">
        <v>1258647</v>
      </c>
      <c r="O3460" t="s">
        <v>31</v>
      </c>
      <c r="P3460" t="s">
        <v>769</v>
      </c>
    </row>
    <row r="3461" spans="1:16" hidden="1" x14ac:dyDescent="0.25">
      <c r="A3461" t="s">
        <v>1345</v>
      </c>
      <c r="B3461" t="s">
        <v>1129</v>
      </c>
      <c r="D3461" t="s">
        <v>7742</v>
      </c>
      <c r="E3461" t="s">
        <v>7714</v>
      </c>
      <c r="F3461" t="s">
        <v>7743</v>
      </c>
      <c r="G3461" t="s">
        <v>769</v>
      </c>
      <c r="H3461" t="s">
        <v>36</v>
      </c>
      <c r="L3461" t="s">
        <v>771</v>
      </c>
      <c r="N3461">
        <v>1258647</v>
      </c>
      <c r="O3461" t="s">
        <v>31</v>
      </c>
      <c r="P3461" t="s">
        <v>769</v>
      </c>
    </row>
    <row r="3462" spans="1:16" hidden="1" x14ac:dyDescent="0.25">
      <c r="A3462" t="s">
        <v>1341</v>
      </c>
      <c r="B3462" t="s">
        <v>1134</v>
      </c>
      <c r="D3462" t="s">
        <v>7744</v>
      </c>
      <c r="E3462" t="s">
        <v>7714</v>
      </c>
      <c r="F3462" t="s">
        <v>7745</v>
      </c>
      <c r="G3462" t="s">
        <v>769</v>
      </c>
      <c r="H3462" t="s">
        <v>36</v>
      </c>
      <c r="L3462" t="s">
        <v>771</v>
      </c>
      <c r="N3462">
        <v>1258647</v>
      </c>
      <c r="O3462" t="s">
        <v>31</v>
      </c>
      <c r="P3462" t="s">
        <v>769</v>
      </c>
    </row>
    <row r="3463" spans="1:16" hidden="1" x14ac:dyDescent="0.25">
      <c r="A3463" t="s">
        <v>1337</v>
      </c>
      <c r="B3463" t="s">
        <v>791</v>
      </c>
      <c r="D3463" t="s">
        <v>7746</v>
      </c>
      <c r="E3463" t="s">
        <v>7714</v>
      </c>
      <c r="F3463" t="s">
        <v>7747</v>
      </c>
      <c r="G3463" t="s">
        <v>769</v>
      </c>
      <c r="H3463" t="s">
        <v>29</v>
      </c>
      <c r="L3463" t="s">
        <v>771</v>
      </c>
      <c r="N3463">
        <v>1258647</v>
      </c>
      <c r="O3463" t="s">
        <v>31</v>
      </c>
      <c r="P3463" t="s">
        <v>769</v>
      </c>
    </row>
    <row r="3464" spans="1:16" hidden="1" x14ac:dyDescent="0.25">
      <c r="A3464" t="s">
        <v>1332</v>
      </c>
      <c r="B3464" t="s">
        <v>1144</v>
      </c>
      <c r="D3464" t="s">
        <v>7748</v>
      </c>
      <c r="E3464" t="s">
        <v>7714</v>
      </c>
      <c r="F3464" t="s">
        <v>7749</v>
      </c>
      <c r="G3464" t="s">
        <v>769</v>
      </c>
      <c r="H3464" t="s">
        <v>36</v>
      </c>
      <c r="L3464" t="s">
        <v>771</v>
      </c>
      <c r="N3464">
        <v>1258647</v>
      </c>
      <c r="O3464" t="s">
        <v>31</v>
      </c>
      <c r="P3464" t="s">
        <v>769</v>
      </c>
    </row>
    <row r="3465" spans="1:16" hidden="1" x14ac:dyDescent="0.25">
      <c r="A3465" t="s">
        <v>1324</v>
      </c>
      <c r="B3465" t="s">
        <v>1149</v>
      </c>
      <c r="D3465" t="s">
        <v>7750</v>
      </c>
      <c r="E3465" t="s">
        <v>7714</v>
      </c>
      <c r="F3465" t="s">
        <v>7751</v>
      </c>
      <c r="G3465" t="s">
        <v>769</v>
      </c>
      <c r="H3465" t="s">
        <v>36</v>
      </c>
      <c r="L3465" t="s">
        <v>771</v>
      </c>
      <c r="N3465">
        <v>1258647</v>
      </c>
      <c r="O3465" t="s">
        <v>31</v>
      </c>
      <c r="P3465" t="s">
        <v>769</v>
      </c>
    </row>
    <row r="3466" spans="1:16" hidden="1" x14ac:dyDescent="0.25">
      <c r="A3466" t="s">
        <v>1320</v>
      </c>
      <c r="B3466" t="s">
        <v>1154</v>
      </c>
      <c r="D3466" t="s">
        <v>7752</v>
      </c>
      <c r="E3466" t="s">
        <v>7714</v>
      </c>
      <c r="F3466" t="s">
        <v>7753</v>
      </c>
      <c r="G3466" t="s">
        <v>769</v>
      </c>
      <c r="H3466" t="s">
        <v>36</v>
      </c>
      <c r="L3466" t="s">
        <v>771</v>
      </c>
      <c r="N3466">
        <v>1258647</v>
      </c>
      <c r="O3466" t="s">
        <v>31</v>
      </c>
      <c r="P3466" t="s">
        <v>769</v>
      </c>
    </row>
    <row r="3467" spans="1:16" hidden="1" x14ac:dyDescent="0.25">
      <c r="A3467" t="s">
        <v>1316</v>
      </c>
      <c r="B3467" t="s">
        <v>1159</v>
      </c>
      <c r="D3467" t="s">
        <v>7754</v>
      </c>
      <c r="E3467" t="s">
        <v>7714</v>
      </c>
      <c r="F3467" t="s">
        <v>7755</v>
      </c>
      <c r="G3467" t="s">
        <v>769</v>
      </c>
      <c r="H3467" t="s">
        <v>29</v>
      </c>
      <c r="L3467" t="s">
        <v>771</v>
      </c>
      <c r="N3467">
        <v>1258647</v>
      </c>
      <c r="O3467" t="s">
        <v>31</v>
      </c>
      <c r="P3467" t="s">
        <v>769</v>
      </c>
    </row>
    <row r="3468" spans="1:16" hidden="1" x14ac:dyDescent="0.25">
      <c r="A3468" t="s">
        <v>1309</v>
      </c>
      <c r="B3468" t="s">
        <v>1164</v>
      </c>
      <c r="D3468" t="s">
        <v>7756</v>
      </c>
      <c r="E3468" t="s">
        <v>7714</v>
      </c>
      <c r="F3468" t="s">
        <v>7757</v>
      </c>
      <c r="G3468" t="s">
        <v>769</v>
      </c>
      <c r="H3468" t="s">
        <v>29</v>
      </c>
      <c r="L3468" t="s">
        <v>771</v>
      </c>
      <c r="N3468">
        <v>1258647</v>
      </c>
      <c r="O3468" t="s">
        <v>31</v>
      </c>
      <c r="P3468" t="s">
        <v>769</v>
      </c>
    </row>
    <row r="3469" spans="1:16" hidden="1" x14ac:dyDescent="0.25">
      <c r="A3469" t="s">
        <v>1305</v>
      </c>
      <c r="B3469" t="s">
        <v>1168</v>
      </c>
      <c r="D3469" t="s">
        <v>7758</v>
      </c>
      <c r="E3469" t="s">
        <v>7714</v>
      </c>
      <c r="F3469" t="s">
        <v>7759</v>
      </c>
      <c r="G3469" t="s">
        <v>769</v>
      </c>
      <c r="H3469" t="s">
        <v>36</v>
      </c>
      <c r="L3469" t="s">
        <v>771</v>
      </c>
      <c r="N3469">
        <v>1258647</v>
      </c>
      <c r="O3469" t="s">
        <v>31</v>
      </c>
      <c r="P3469" t="s">
        <v>769</v>
      </c>
    </row>
    <row r="3470" spans="1:16" hidden="1" x14ac:dyDescent="0.25">
      <c r="A3470" t="s">
        <v>1301</v>
      </c>
      <c r="B3470" t="s">
        <v>1173</v>
      </c>
      <c r="D3470" t="s">
        <v>7760</v>
      </c>
      <c r="E3470" t="s">
        <v>7714</v>
      </c>
      <c r="F3470" t="s">
        <v>7761</v>
      </c>
      <c r="G3470" t="s">
        <v>769</v>
      </c>
      <c r="H3470" t="s">
        <v>29</v>
      </c>
      <c r="L3470" t="s">
        <v>771</v>
      </c>
      <c r="N3470">
        <v>1258647</v>
      </c>
      <c r="O3470" t="s">
        <v>31</v>
      </c>
      <c r="P3470" t="s">
        <v>769</v>
      </c>
    </row>
    <row r="3471" spans="1:16" hidden="1" x14ac:dyDescent="0.25">
      <c r="A3471" t="s">
        <v>1186</v>
      </c>
      <c r="B3471" t="s">
        <v>1177</v>
      </c>
      <c r="D3471" t="s">
        <v>7762</v>
      </c>
      <c r="E3471" t="s">
        <v>7714</v>
      </c>
      <c r="F3471" t="s">
        <v>7763</v>
      </c>
      <c r="G3471" t="s">
        <v>769</v>
      </c>
      <c r="H3471" t="s">
        <v>29</v>
      </c>
      <c r="L3471" t="s">
        <v>771</v>
      </c>
      <c r="N3471">
        <v>1258647</v>
      </c>
      <c r="O3471" t="s">
        <v>31</v>
      </c>
      <c r="P3471" t="s">
        <v>769</v>
      </c>
    </row>
    <row r="3472" spans="1:16" hidden="1" x14ac:dyDescent="0.25">
      <c r="A3472" t="s">
        <v>1182</v>
      </c>
      <c r="B3472" t="s">
        <v>1181</v>
      </c>
      <c r="D3472" t="s">
        <v>7764</v>
      </c>
      <c r="E3472" t="s">
        <v>7714</v>
      </c>
      <c r="F3472" t="s">
        <v>7765</v>
      </c>
      <c r="G3472" t="s">
        <v>769</v>
      </c>
      <c r="H3472" t="s">
        <v>29</v>
      </c>
      <c r="L3472" t="s">
        <v>771</v>
      </c>
      <c r="N3472">
        <v>1258647</v>
      </c>
      <c r="O3472" t="s">
        <v>31</v>
      </c>
      <c r="P3472" t="s">
        <v>769</v>
      </c>
    </row>
    <row r="3473" spans="1:16" hidden="1" x14ac:dyDescent="0.25">
      <c r="A3473" t="s">
        <v>1178</v>
      </c>
      <c r="B3473" t="s">
        <v>1185</v>
      </c>
      <c r="D3473" t="s">
        <v>7766</v>
      </c>
      <c r="E3473" t="s">
        <v>7714</v>
      </c>
      <c r="F3473" t="s">
        <v>7767</v>
      </c>
      <c r="G3473" t="s">
        <v>769</v>
      </c>
      <c r="H3473" t="s">
        <v>36</v>
      </c>
      <c r="L3473" t="s">
        <v>771</v>
      </c>
      <c r="N3473">
        <v>1258647</v>
      </c>
      <c r="O3473" t="s">
        <v>31</v>
      </c>
      <c r="P3473" t="s">
        <v>769</v>
      </c>
    </row>
    <row r="3474" spans="1:16" hidden="1" x14ac:dyDescent="0.25">
      <c r="A3474" t="s">
        <v>1174</v>
      </c>
      <c r="B3474" t="s">
        <v>1189</v>
      </c>
      <c r="D3474" t="s">
        <v>7768</v>
      </c>
      <c r="E3474" t="s">
        <v>7714</v>
      </c>
      <c r="F3474" t="s">
        <v>7769</v>
      </c>
      <c r="G3474" t="s">
        <v>769</v>
      </c>
      <c r="H3474" t="s">
        <v>29</v>
      </c>
      <c r="L3474" t="s">
        <v>771</v>
      </c>
      <c r="N3474">
        <v>1258647</v>
      </c>
      <c r="O3474" t="s">
        <v>31</v>
      </c>
      <c r="P3474" t="s">
        <v>769</v>
      </c>
    </row>
    <row r="3475" spans="1:16" hidden="1" x14ac:dyDescent="0.25">
      <c r="A3475" t="s">
        <v>1165</v>
      </c>
      <c r="B3475" t="s">
        <v>1193</v>
      </c>
      <c r="D3475" t="s">
        <v>7770</v>
      </c>
      <c r="E3475" t="s">
        <v>7714</v>
      </c>
      <c r="F3475" t="s">
        <v>7771</v>
      </c>
      <c r="G3475" t="s">
        <v>769</v>
      </c>
      <c r="H3475" t="s">
        <v>29</v>
      </c>
      <c r="L3475" t="s">
        <v>771</v>
      </c>
      <c r="N3475">
        <v>1258647</v>
      </c>
      <c r="O3475" t="s">
        <v>31</v>
      </c>
      <c r="P3475" t="s">
        <v>769</v>
      </c>
    </row>
    <row r="3476" spans="1:16" hidden="1" x14ac:dyDescent="0.25">
      <c r="A3476" t="s">
        <v>1160</v>
      </c>
      <c r="B3476" t="s">
        <v>1197</v>
      </c>
      <c r="D3476" t="s">
        <v>7772</v>
      </c>
      <c r="E3476" t="s">
        <v>7714</v>
      </c>
      <c r="F3476" t="s">
        <v>7773</v>
      </c>
      <c r="G3476" t="s">
        <v>769</v>
      </c>
      <c r="H3476" t="s">
        <v>29</v>
      </c>
      <c r="L3476" t="s">
        <v>771</v>
      </c>
      <c r="N3476">
        <v>1258647</v>
      </c>
      <c r="O3476" t="s">
        <v>31</v>
      </c>
      <c r="P3476" t="s">
        <v>769</v>
      </c>
    </row>
    <row r="3477" spans="1:16" hidden="1" x14ac:dyDescent="0.25">
      <c r="A3477" t="s">
        <v>1155</v>
      </c>
      <c r="B3477" t="s">
        <v>1202</v>
      </c>
      <c r="D3477" t="s">
        <v>7774</v>
      </c>
      <c r="E3477" t="s">
        <v>7714</v>
      </c>
      <c r="F3477" t="s">
        <v>7775</v>
      </c>
      <c r="G3477" t="s">
        <v>769</v>
      </c>
      <c r="H3477" t="s">
        <v>29</v>
      </c>
      <c r="L3477" t="s">
        <v>771</v>
      </c>
      <c r="N3477">
        <v>1258647</v>
      </c>
      <c r="O3477" t="s">
        <v>31</v>
      </c>
      <c r="P3477" t="s">
        <v>769</v>
      </c>
    </row>
    <row r="3478" spans="1:16" hidden="1" x14ac:dyDescent="0.25">
      <c r="A3478" t="s">
        <v>1150</v>
      </c>
      <c r="B3478" t="s">
        <v>102</v>
      </c>
      <c r="D3478" t="s">
        <v>7776</v>
      </c>
      <c r="E3478" t="s">
        <v>7714</v>
      </c>
      <c r="F3478" t="s">
        <v>7777</v>
      </c>
      <c r="G3478" t="s">
        <v>769</v>
      </c>
      <c r="H3478" t="s">
        <v>29</v>
      </c>
      <c r="L3478" t="s">
        <v>771</v>
      </c>
      <c r="N3478">
        <v>1258647</v>
      </c>
      <c r="O3478" t="s">
        <v>31</v>
      </c>
      <c r="P3478" t="s">
        <v>769</v>
      </c>
    </row>
    <row r="3479" spans="1:16" hidden="1" x14ac:dyDescent="0.25">
      <c r="A3479" t="s">
        <v>1145</v>
      </c>
      <c r="B3479" t="s">
        <v>1209</v>
      </c>
      <c r="D3479" t="s">
        <v>7778</v>
      </c>
      <c r="E3479" t="s">
        <v>7779</v>
      </c>
      <c r="F3479" t="s">
        <v>7780</v>
      </c>
      <c r="G3479" t="s">
        <v>769</v>
      </c>
      <c r="H3479" t="s">
        <v>36</v>
      </c>
      <c r="I3479" t="s">
        <v>7781</v>
      </c>
      <c r="L3479" t="s">
        <v>771</v>
      </c>
      <c r="N3479">
        <v>1258647</v>
      </c>
      <c r="O3479" t="s">
        <v>31</v>
      </c>
      <c r="P3479" t="s">
        <v>769</v>
      </c>
    </row>
    <row r="3480" spans="1:16" hidden="1" x14ac:dyDescent="0.25">
      <c r="A3480" t="s">
        <v>1139</v>
      </c>
      <c r="B3480" t="s">
        <v>1213</v>
      </c>
      <c r="D3480" t="s">
        <v>7782</v>
      </c>
      <c r="E3480" t="s">
        <v>7779</v>
      </c>
      <c r="F3480" t="s">
        <v>7783</v>
      </c>
      <c r="G3480" t="s">
        <v>769</v>
      </c>
      <c r="H3480" t="s">
        <v>29</v>
      </c>
      <c r="I3480" t="s">
        <v>7781</v>
      </c>
      <c r="L3480" t="s">
        <v>771</v>
      </c>
      <c r="N3480">
        <v>1258647</v>
      </c>
      <c r="O3480" t="s">
        <v>31</v>
      </c>
      <c r="P3480" t="s">
        <v>769</v>
      </c>
    </row>
    <row r="3481" spans="1:16" hidden="1" x14ac:dyDescent="0.25">
      <c r="A3481" t="s">
        <v>1130</v>
      </c>
      <c r="B3481" t="s">
        <v>1217</v>
      </c>
      <c r="D3481" t="s">
        <v>7784</v>
      </c>
      <c r="E3481" t="s">
        <v>7779</v>
      </c>
      <c r="F3481" t="s">
        <v>7785</v>
      </c>
      <c r="G3481" t="s">
        <v>769</v>
      </c>
      <c r="H3481" t="s">
        <v>29</v>
      </c>
      <c r="I3481" t="s">
        <v>7781</v>
      </c>
      <c r="L3481" t="s">
        <v>771</v>
      </c>
      <c r="N3481">
        <v>1258647</v>
      </c>
      <c r="O3481" t="s">
        <v>31</v>
      </c>
      <c r="P3481" t="s">
        <v>769</v>
      </c>
    </row>
    <row r="3482" spans="1:16" hidden="1" x14ac:dyDescent="0.25">
      <c r="A3482" t="s">
        <v>1125</v>
      </c>
      <c r="B3482" t="s">
        <v>853</v>
      </c>
      <c r="D3482" t="s">
        <v>7786</v>
      </c>
      <c r="E3482" t="s">
        <v>7779</v>
      </c>
      <c r="F3482" t="s">
        <v>7787</v>
      </c>
      <c r="G3482" t="s">
        <v>769</v>
      </c>
      <c r="H3482" t="s">
        <v>36</v>
      </c>
      <c r="I3482" t="s">
        <v>7781</v>
      </c>
      <c r="L3482" t="s">
        <v>771</v>
      </c>
      <c r="N3482">
        <v>1258647</v>
      </c>
      <c r="O3482" t="s">
        <v>31</v>
      </c>
      <c r="P3482" t="s">
        <v>769</v>
      </c>
    </row>
    <row r="3483" spans="1:16" hidden="1" x14ac:dyDescent="0.25">
      <c r="A3483" t="s">
        <v>1120</v>
      </c>
      <c r="B3483" t="s">
        <v>1224</v>
      </c>
      <c r="D3483" t="s">
        <v>7788</v>
      </c>
      <c r="E3483" t="s">
        <v>7789</v>
      </c>
      <c r="F3483" t="s">
        <v>7790</v>
      </c>
      <c r="G3483" t="s">
        <v>769</v>
      </c>
      <c r="H3483" t="s">
        <v>29</v>
      </c>
      <c r="I3483" t="s">
        <v>7781</v>
      </c>
      <c r="L3483" t="s">
        <v>771</v>
      </c>
      <c r="N3483">
        <v>1258647</v>
      </c>
      <c r="O3483" t="s">
        <v>31</v>
      </c>
      <c r="P3483" t="s">
        <v>769</v>
      </c>
    </row>
    <row r="3484" spans="1:16" hidden="1" x14ac:dyDescent="0.25">
      <c r="A3484" t="s">
        <v>1105</v>
      </c>
      <c r="B3484" t="s">
        <v>1228</v>
      </c>
      <c r="D3484" t="s">
        <v>7791</v>
      </c>
      <c r="E3484" t="s">
        <v>7789</v>
      </c>
      <c r="F3484" t="s">
        <v>7792</v>
      </c>
      <c r="G3484" t="s">
        <v>769</v>
      </c>
      <c r="H3484" t="s">
        <v>36</v>
      </c>
      <c r="I3484" t="s">
        <v>7781</v>
      </c>
      <c r="L3484" t="s">
        <v>771</v>
      </c>
      <c r="N3484">
        <v>1258647</v>
      </c>
      <c r="O3484" t="s">
        <v>31</v>
      </c>
      <c r="P3484" t="s">
        <v>769</v>
      </c>
    </row>
    <row r="3485" spans="1:16" hidden="1" x14ac:dyDescent="0.25">
      <c r="A3485" t="s">
        <v>1074</v>
      </c>
      <c r="B3485" t="s">
        <v>1233</v>
      </c>
      <c r="D3485" t="s">
        <v>7793</v>
      </c>
      <c r="E3485" t="s">
        <v>7789</v>
      </c>
      <c r="F3485" t="s">
        <v>7794</v>
      </c>
      <c r="G3485" t="s">
        <v>769</v>
      </c>
      <c r="H3485" t="s">
        <v>29</v>
      </c>
      <c r="I3485" t="s">
        <v>7781</v>
      </c>
      <c r="L3485" t="s">
        <v>771</v>
      </c>
      <c r="N3485">
        <v>1258647</v>
      </c>
      <c r="O3485" t="s">
        <v>31</v>
      </c>
      <c r="P3485" t="s">
        <v>769</v>
      </c>
    </row>
    <row r="3486" spans="1:16" hidden="1" x14ac:dyDescent="0.25">
      <c r="A3486" t="s">
        <v>1070</v>
      </c>
      <c r="B3486" t="s">
        <v>1238</v>
      </c>
      <c r="D3486" t="s">
        <v>7795</v>
      </c>
      <c r="E3486" t="s">
        <v>7789</v>
      </c>
      <c r="F3486" t="s">
        <v>7796</v>
      </c>
      <c r="G3486" t="s">
        <v>769</v>
      </c>
      <c r="H3486" t="s">
        <v>36</v>
      </c>
      <c r="I3486" t="s">
        <v>7797</v>
      </c>
      <c r="L3486" t="s">
        <v>771</v>
      </c>
      <c r="N3486">
        <v>1258647</v>
      </c>
      <c r="O3486" t="s">
        <v>31</v>
      </c>
      <c r="P3486" t="s">
        <v>769</v>
      </c>
    </row>
    <row r="3487" spans="1:16" hidden="1" x14ac:dyDescent="0.25">
      <c r="A3487" t="s">
        <v>1062</v>
      </c>
      <c r="B3487" t="s">
        <v>1242</v>
      </c>
      <c r="D3487" t="s">
        <v>7798</v>
      </c>
      <c r="E3487" t="s">
        <v>7789</v>
      </c>
      <c r="F3487" t="s">
        <v>7799</v>
      </c>
      <c r="G3487" t="s">
        <v>769</v>
      </c>
      <c r="H3487" t="s">
        <v>36</v>
      </c>
      <c r="I3487" t="s">
        <v>7797</v>
      </c>
      <c r="L3487" t="s">
        <v>771</v>
      </c>
      <c r="N3487">
        <v>1258647</v>
      </c>
      <c r="O3487" t="s">
        <v>31</v>
      </c>
      <c r="P3487" t="s">
        <v>769</v>
      </c>
    </row>
    <row r="3488" spans="1:16" hidden="1" x14ac:dyDescent="0.25">
      <c r="A3488" t="s">
        <v>1058</v>
      </c>
      <c r="B3488" t="s">
        <v>1247</v>
      </c>
      <c r="D3488" t="s">
        <v>7800</v>
      </c>
      <c r="E3488" t="s">
        <v>7789</v>
      </c>
      <c r="F3488" t="s">
        <v>7801</v>
      </c>
      <c r="G3488" t="s">
        <v>769</v>
      </c>
      <c r="H3488" t="s">
        <v>36</v>
      </c>
      <c r="I3488" t="s">
        <v>7797</v>
      </c>
      <c r="L3488" t="s">
        <v>771</v>
      </c>
      <c r="N3488">
        <v>1258647</v>
      </c>
      <c r="O3488" t="s">
        <v>31</v>
      </c>
      <c r="P3488" t="s">
        <v>769</v>
      </c>
    </row>
    <row r="3489" spans="1:16" hidden="1" x14ac:dyDescent="0.25">
      <c r="A3489" t="s">
        <v>1066</v>
      </c>
      <c r="B3489" t="s">
        <v>1252</v>
      </c>
      <c r="D3489" t="s">
        <v>7802</v>
      </c>
      <c r="E3489" t="s">
        <v>7789</v>
      </c>
      <c r="F3489" t="s">
        <v>7803</v>
      </c>
      <c r="G3489" t="s">
        <v>769</v>
      </c>
      <c r="H3489" t="s">
        <v>29</v>
      </c>
      <c r="I3489" t="s">
        <v>7804</v>
      </c>
      <c r="L3489" t="s">
        <v>771</v>
      </c>
      <c r="N3489">
        <v>1258647</v>
      </c>
      <c r="O3489" t="s">
        <v>31</v>
      </c>
      <c r="P3489" t="s">
        <v>769</v>
      </c>
    </row>
    <row r="3490" spans="1:16" hidden="1" x14ac:dyDescent="0.25">
      <c r="A3490" t="s">
        <v>1054</v>
      </c>
      <c r="B3490" t="s">
        <v>1257</v>
      </c>
      <c r="D3490" t="s">
        <v>7805</v>
      </c>
      <c r="E3490" t="s">
        <v>7779</v>
      </c>
      <c r="F3490" t="s">
        <v>7806</v>
      </c>
      <c r="G3490" t="s">
        <v>769</v>
      </c>
      <c r="H3490" t="s">
        <v>29</v>
      </c>
      <c r="I3490" t="s">
        <v>7804</v>
      </c>
      <c r="L3490" t="s">
        <v>771</v>
      </c>
      <c r="N3490">
        <v>1258647</v>
      </c>
      <c r="O3490" t="s">
        <v>31</v>
      </c>
      <c r="P3490" t="s">
        <v>769</v>
      </c>
    </row>
    <row r="3491" spans="1:16" hidden="1" x14ac:dyDescent="0.25">
      <c r="A3491" t="s">
        <v>1007</v>
      </c>
      <c r="B3491" t="s">
        <v>1262</v>
      </c>
      <c r="D3491" t="s">
        <v>7807</v>
      </c>
      <c r="E3491" t="s">
        <v>7779</v>
      </c>
      <c r="F3491" t="s">
        <v>7808</v>
      </c>
      <c r="G3491" t="s">
        <v>769</v>
      </c>
      <c r="H3491" t="s">
        <v>36</v>
      </c>
      <c r="I3491" t="s">
        <v>7804</v>
      </c>
      <c r="L3491" t="s">
        <v>771</v>
      </c>
      <c r="N3491">
        <v>1258647</v>
      </c>
      <c r="O3491" t="s">
        <v>31</v>
      </c>
      <c r="P3491" t="s">
        <v>769</v>
      </c>
    </row>
    <row r="3492" spans="1:16" hidden="1" x14ac:dyDescent="0.25">
      <c r="A3492" t="s">
        <v>1003</v>
      </c>
      <c r="B3492" t="s">
        <v>1270</v>
      </c>
      <c r="D3492" t="s">
        <v>7809</v>
      </c>
      <c r="E3492" t="s">
        <v>7779</v>
      </c>
      <c r="F3492" t="s">
        <v>7810</v>
      </c>
      <c r="G3492" t="s">
        <v>769</v>
      </c>
      <c r="H3492" t="s">
        <v>29</v>
      </c>
      <c r="I3492" t="s">
        <v>7804</v>
      </c>
      <c r="L3492" t="s">
        <v>771</v>
      </c>
      <c r="N3492">
        <v>1258647</v>
      </c>
      <c r="O3492" t="s">
        <v>31</v>
      </c>
      <c r="P3492" t="s">
        <v>769</v>
      </c>
    </row>
    <row r="3493" spans="1:16" hidden="1" x14ac:dyDescent="0.25">
      <c r="A3493" t="s">
        <v>995</v>
      </c>
      <c r="B3493" t="s">
        <v>1275</v>
      </c>
      <c r="D3493" t="s">
        <v>7811</v>
      </c>
      <c r="E3493" t="s">
        <v>7779</v>
      </c>
      <c r="F3493" t="s">
        <v>7812</v>
      </c>
      <c r="G3493" t="s">
        <v>769</v>
      </c>
      <c r="H3493" t="s">
        <v>29</v>
      </c>
      <c r="I3493" t="s">
        <v>7813</v>
      </c>
      <c r="L3493" t="s">
        <v>771</v>
      </c>
      <c r="N3493">
        <v>1258647</v>
      </c>
      <c r="O3493" t="s">
        <v>31</v>
      </c>
      <c r="P3493" t="s">
        <v>769</v>
      </c>
    </row>
    <row r="3494" spans="1:16" hidden="1" x14ac:dyDescent="0.25">
      <c r="A3494" t="s">
        <v>991</v>
      </c>
      <c r="B3494" t="s">
        <v>1281</v>
      </c>
      <c r="D3494" t="s">
        <v>7814</v>
      </c>
      <c r="E3494" t="s">
        <v>7789</v>
      </c>
      <c r="F3494" t="s">
        <v>7815</v>
      </c>
      <c r="G3494" t="s">
        <v>769</v>
      </c>
      <c r="H3494" t="s">
        <v>29</v>
      </c>
      <c r="I3494" t="s">
        <v>7813</v>
      </c>
      <c r="L3494" t="s">
        <v>771</v>
      </c>
      <c r="N3494">
        <v>1258647</v>
      </c>
      <c r="O3494" t="s">
        <v>31</v>
      </c>
      <c r="P3494" t="s">
        <v>769</v>
      </c>
    </row>
    <row r="3495" spans="1:16" hidden="1" x14ac:dyDescent="0.25">
      <c r="A3495" t="s">
        <v>987</v>
      </c>
      <c r="B3495" t="s">
        <v>1286</v>
      </c>
      <c r="D3495" t="s">
        <v>7816</v>
      </c>
      <c r="E3495" t="s">
        <v>7789</v>
      </c>
      <c r="F3495" t="s">
        <v>7817</v>
      </c>
      <c r="G3495" t="s">
        <v>769</v>
      </c>
      <c r="H3495" t="s">
        <v>36</v>
      </c>
      <c r="I3495" t="s">
        <v>7813</v>
      </c>
      <c r="L3495" t="s">
        <v>771</v>
      </c>
      <c r="N3495">
        <v>1258647</v>
      </c>
      <c r="O3495" t="s">
        <v>31</v>
      </c>
      <c r="P3495" t="s">
        <v>769</v>
      </c>
    </row>
    <row r="3496" spans="1:16" hidden="1" x14ac:dyDescent="0.25">
      <c r="A3496" t="s">
        <v>1169</v>
      </c>
      <c r="B3496" t="s">
        <v>1291</v>
      </c>
      <c r="D3496" t="s">
        <v>7818</v>
      </c>
      <c r="E3496" t="s">
        <v>7819</v>
      </c>
      <c r="F3496" t="s">
        <v>7820</v>
      </c>
      <c r="G3496" t="s">
        <v>769</v>
      </c>
      <c r="H3496" t="s">
        <v>29</v>
      </c>
      <c r="I3496" t="s">
        <v>7813</v>
      </c>
      <c r="L3496" t="s">
        <v>771</v>
      </c>
      <c r="N3496">
        <v>1258647</v>
      </c>
      <c r="O3496" t="s">
        <v>31</v>
      </c>
      <c r="P3496" t="s">
        <v>769</v>
      </c>
    </row>
    <row r="3497" spans="1:16" hidden="1" x14ac:dyDescent="0.25">
      <c r="A3497" t="s">
        <v>1135</v>
      </c>
      <c r="B3497" t="s">
        <v>1296</v>
      </c>
      <c r="D3497" t="s">
        <v>7821</v>
      </c>
      <c r="E3497" t="s">
        <v>7819</v>
      </c>
      <c r="F3497" t="s">
        <v>7822</v>
      </c>
      <c r="G3497" t="s">
        <v>769</v>
      </c>
      <c r="H3497" t="s">
        <v>29</v>
      </c>
      <c r="I3497" t="s">
        <v>7823</v>
      </c>
      <c r="L3497" t="s">
        <v>771</v>
      </c>
      <c r="N3497">
        <v>1258647</v>
      </c>
      <c r="O3497" t="s">
        <v>31</v>
      </c>
      <c r="P3497" t="s">
        <v>769</v>
      </c>
    </row>
    <row r="3498" spans="1:16" hidden="1" x14ac:dyDescent="0.25">
      <c r="A3498" t="s">
        <v>1115</v>
      </c>
      <c r="B3498" t="s">
        <v>1300</v>
      </c>
      <c r="D3498" t="s">
        <v>7824</v>
      </c>
      <c r="E3498" t="s">
        <v>7819</v>
      </c>
      <c r="F3498" t="s">
        <v>7825</v>
      </c>
      <c r="G3498" t="s">
        <v>769</v>
      </c>
      <c r="H3498" t="s">
        <v>29</v>
      </c>
      <c r="I3498" t="s">
        <v>7823</v>
      </c>
      <c r="L3498" t="s">
        <v>771</v>
      </c>
      <c r="N3498">
        <v>1258647</v>
      </c>
      <c r="O3498" t="s">
        <v>31</v>
      </c>
      <c r="P3498" t="s">
        <v>769</v>
      </c>
    </row>
    <row r="3499" spans="1:16" hidden="1" x14ac:dyDescent="0.25">
      <c r="A3499" t="s">
        <v>1110</v>
      </c>
      <c r="B3499" t="s">
        <v>1304</v>
      </c>
      <c r="D3499" t="s">
        <v>7826</v>
      </c>
      <c r="E3499" t="s">
        <v>7819</v>
      </c>
      <c r="F3499" t="s">
        <v>7827</v>
      </c>
      <c r="G3499" t="s">
        <v>769</v>
      </c>
      <c r="H3499" t="s">
        <v>29</v>
      </c>
      <c r="I3499" t="s">
        <v>7823</v>
      </c>
      <c r="L3499" t="s">
        <v>771</v>
      </c>
      <c r="N3499">
        <v>1258647</v>
      </c>
      <c r="O3499" t="s">
        <v>31</v>
      </c>
      <c r="P3499" t="s">
        <v>769</v>
      </c>
    </row>
    <row r="3500" spans="1:16" hidden="1" x14ac:dyDescent="0.25">
      <c r="A3500" t="s">
        <v>1100</v>
      </c>
      <c r="B3500" t="s">
        <v>1308</v>
      </c>
      <c r="D3500" t="s">
        <v>7828</v>
      </c>
      <c r="E3500" t="s">
        <v>7819</v>
      </c>
      <c r="F3500" t="s">
        <v>7829</v>
      </c>
      <c r="G3500" t="s">
        <v>769</v>
      </c>
      <c r="H3500" t="s">
        <v>29</v>
      </c>
      <c r="I3500" t="s">
        <v>7823</v>
      </c>
      <c r="L3500" t="s">
        <v>771</v>
      </c>
      <c r="N3500">
        <v>1258647</v>
      </c>
      <c r="O3500" t="s">
        <v>31</v>
      </c>
      <c r="P3500" t="s">
        <v>769</v>
      </c>
    </row>
    <row r="3501" spans="1:16" hidden="1" x14ac:dyDescent="0.25">
      <c r="A3501" t="s">
        <v>1523</v>
      </c>
      <c r="B3501" t="s">
        <v>1618</v>
      </c>
      <c r="C3501" t="s">
        <v>37</v>
      </c>
      <c r="D3501" t="s">
        <v>7830</v>
      </c>
      <c r="E3501" t="s">
        <v>7819</v>
      </c>
      <c r="F3501" t="s">
        <v>7831</v>
      </c>
      <c r="G3501" t="s">
        <v>769</v>
      </c>
      <c r="H3501" t="s">
        <v>36</v>
      </c>
      <c r="I3501" t="s">
        <v>7823</v>
      </c>
      <c r="L3501" t="s">
        <v>771</v>
      </c>
      <c r="N3501">
        <v>1258647</v>
      </c>
      <c r="O3501" t="s">
        <v>31</v>
      </c>
      <c r="P3501" t="s">
        <v>769</v>
      </c>
    </row>
  </sheetData>
  <autoFilter ref="A1:V3501" xr:uid="{0FE7B89B-694D-4D7F-B175-C467285026EE}">
    <filterColumn colId="8">
      <filters>
        <filter val="Aulis Henrik"/>
      </filters>
    </filterColumn>
  </autoFilter>
  <sortState xmlns:xlrd2="http://schemas.microsoft.com/office/spreadsheetml/2017/richdata2" ref="B2:B500">
    <sortCondition descending="1" ref="B2:B500"/>
  </sortState>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548D-6584-4DF2-AD12-A314EE3837B8}">
  <dimension ref="A1:BP1219"/>
  <sheetViews>
    <sheetView tabSelected="1" topLeftCell="AW2" zoomScale="140" zoomScaleNormal="140" workbookViewId="0">
      <selection activeCell="BD4" sqref="BD4"/>
    </sheetView>
  </sheetViews>
  <sheetFormatPr defaultRowHeight="15" outlineLevelCol="1" x14ac:dyDescent="0.25"/>
  <cols>
    <col min="1" max="1" width="10.7109375" bestFit="1" customWidth="1"/>
    <col min="2" max="3" width="11.85546875" bestFit="1" customWidth="1"/>
    <col min="4" max="4" width="11.85546875" customWidth="1"/>
    <col min="5" max="5" width="45" bestFit="1" customWidth="1"/>
    <col min="6" max="6" width="19.42578125" bestFit="1" customWidth="1"/>
    <col min="7" max="7" width="16.28515625" bestFit="1" customWidth="1"/>
    <col min="8" max="8" width="15.7109375" customWidth="1"/>
    <col min="9" max="10" width="16.7109375" customWidth="1"/>
    <col min="11" max="11" width="10.5703125" customWidth="1"/>
    <col min="12" max="12" width="47.28515625" customWidth="1"/>
    <col min="13" max="14" width="8.85546875" customWidth="1"/>
    <col min="15" max="15" width="12.28515625" customWidth="1"/>
    <col min="16" max="16" width="17.42578125" customWidth="1" outlineLevel="1"/>
    <col min="17" max="17" width="13.28515625" customWidth="1" outlineLevel="1"/>
    <col min="18" max="18" width="18.28515625" customWidth="1" outlineLevel="1"/>
    <col min="19" max="19" width="32.42578125" customWidth="1" outlineLevel="1"/>
    <col min="20" max="20" width="37.28515625" customWidth="1" outlineLevel="1"/>
    <col min="21" max="21" width="44.5703125" customWidth="1" outlineLevel="1"/>
    <col min="22" max="22" width="47.28515625" customWidth="1" outlineLevel="1"/>
    <col min="23" max="23" width="27.7109375" customWidth="1" outlineLevel="1"/>
    <col min="24" max="24" width="15.28515625" customWidth="1"/>
    <col min="25" max="25" width="32.7109375" customWidth="1" outlineLevel="1"/>
    <col min="26" max="26" width="14" customWidth="1" outlineLevel="1"/>
    <col min="27" max="27" width="13.28515625" customWidth="1" outlineLevel="1"/>
    <col min="28" max="28" width="11.140625" customWidth="1" outlineLevel="1"/>
    <col min="29" max="29" width="18" customWidth="1" outlineLevel="1"/>
    <col min="30" max="30" width="10" customWidth="1" outlineLevel="1"/>
    <col min="31" max="31" width="17.42578125" customWidth="1" outlineLevel="1"/>
    <col min="32" max="32" width="17.7109375" customWidth="1" outlineLevel="1"/>
    <col min="33" max="33" width="36.140625" customWidth="1" outlineLevel="1"/>
    <col min="34" max="34" width="12.7109375" customWidth="1" outlineLevel="1"/>
    <col min="35" max="35" width="11.28515625" customWidth="1" outlineLevel="1"/>
    <col min="36" max="36" width="12.7109375" customWidth="1" outlineLevel="1"/>
    <col min="37" max="37" width="13.7109375" customWidth="1" outlineLevel="1"/>
    <col min="38" max="38" width="13.42578125" customWidth="1" outlineLevel="1"/>
    <col min="39" max="39" width="8.85546875" customWidth="1" outlineLevel="1"/>
    <col min="40" max="40" width="13.42578125" customWidth="1" outlineLevel="1"/>
    <col min="41" max="41" width="18.28515625" customWidth="1" outlineLevel="1" collapsed="1"/>
    <col min="42" max="42" width="14.28515625" customWidth="1" outlineLevel="1"/>
    <col min="43" max="43" width="12.28515625" customWidth="1" outlineLevel="1"/>
    <col min="44" max="44" width="8.85546875" customWidth="1" outlineLevel="1"/>
    <col min="45" max="45" width="11.42578125" customWidth="1" outlineLevel="1"/>
    <col min="46" max="46" width="12.7109375" customWidth="1" outlineLevel="1"/>
    <col min="47" max="47" width="18.28515625" customWidth="1"/>
    <col min="48" max="48" width="10.42578125" bestFit="1" customWidth="1"/>
    <col min="49" max="49" width="15" customWidth="1"/>
    <col min="51" max="51" width="10.5703125" customWidth="1"/>
    <col min="52" max="53" width="11.140625" customWidth="1"/>
    <col min="54" max="55" width="10.7109375" bestFit="1" customWidth="1"/>
    <col min="58" max="58" width="12.140625" customWidth="1"/>
    <col min="59" max="59" width="10.7109375" bestFit="1" customWidth="1"/>
    <col min="60" max="61" width="10.7109375" customWidth="1"/>
    <col min="66" max="66" width="14.28515625" customWidth="1"/>
    <col min="67" max="68" width="14.7109375" customWidth="1"/>
  </cols>
  <sheetData>
    <row r="1" spans="1:68" ht="45" x14ac:dyDescent="0.25">
      <c r="AV1" t="s">
        <v>7832</v>
      </c>
      <c r="AW1" t="s">
        <v>7833</v>
      </c>
      <c r="AX1" t="s">
        <v>7833</v>
      </c>
      <c r="AY1" t="s">
        <v>7833</v>
      </c>
      <c r="AZ1" t="s">
        <v>7833</v>
      </c>
      <c r="BB1" t="s">
        <v>7833</v>
      </c>
      <c r="BC1" t="s">
        <v>7832</v>
      </c>
      <c r="BD1" s="21" t="s">
        <v>7834</v>
      </c>
      <c r="BE1" s="21"/>
      <c r="BF1" s="21"/>
      <c r="BG1" s="21"/>
      <c r="BH1" s="21"/>
      <c r="BI1" s="21"/>
      <c r="BJ1" s="21"/>
      <c r="BK1" s="21"/>
      <c r="BL1" s="21"/>
      <c r="BM1" s="21"/>
      <c r="BN1" s="15" t="s">
        <v>7835</v>
      </c>
    </row>
    <row r="2" spans="1:68" x14ac:dyDescent="0.25">
      <c r="P2" s="20" t="s">
        <v>7836</v>
      </c>
      <c r="Q2" s="20"/>
      <c r="R2" s="20"/>
      <c r="S2" s="20"/>
      <c r="T2" s="20"/>
      <c r="U2" s="20"/>
      <c r="V2" s="20"/>
      <c r="W2" s="20"/>
      <c r="Y2" s="16" t="s">
        <v>7837</v>
      </c>
      <c r="Z2" s="16"/>
      <c r="AA2" s="16"/>
      <c r="AB2" s="16"/>
      <c r="AC2" s="16"/>
      <c r="AD2" s="16"/>
      <c r="AE2" s="16"/>
      <c r="AF2" s="16"/>
      <c r="AG2" s="16"/>
      <c r="AH2" s="16"/>
      <c r="AI2" s="16"/>
      <c r="AJ2" s="16"/>
      <c r="AK2" s="16"/>
      <c r="AL2" s="16"/>
      <c r="AM2" s="16"/>
      <c r="AN2" s="16"/>
      <c r="AO2" s="16" t="s">
        <v>7838</v>
      </c>
      <c r="AP2" s="16"/>
      <c r="AQ2" s="16"/>
      <c r="AR2" s="16"/>
      <c r="AS2" s="16"/>
      <c r="AT2" s="16"/>
      <c r="AV2" s="17" t="s">
        <v>7839</v>
      </c>
      <c r="AW2" s="18"/>
      <c r="AX2" s="18"/>
      <c r="AY2" s="18"/>
      <c r="AZ2" s="18"/>
      <c r="BA2" s="18"/>
      <c r="BB2" s="18"/>
      <c r="BC2" s="19"/>
      <c r="BD2" s="17" t="s">
        <v>7840</v>
      </c>
      <c r="BE2" s="18"/>
      <c r="BF2" s="18"/>
      <c r="BG2" s="18"/>
      <c r="BH2" s="18"/>
      <c r="BI2" s="18"/>
      <c r="BJ2" s="18"/>
      <c r="BK2" s="22" t="s">
        <v>7841</v>
      </c>
      <c r="BL2" s="22"/>
      <c r="BM2" s="22"/>
      <c r="BN2" s="22"/>
      <c r="BO2" s="22"/>
      <c r="BP2" s="22"/>
    </row>
    <row r="3" spans="1:68" ht="120" x14ac:dyDescent="0.25">
      <c r="A3" s="7" t="s">
        <v>0</v>
      </c>
      <c r="B3" s="7" t="s">
        <v>1</v>
      </c>
      <c r="C3" s="7" t="s">
        <v>2</v>
      </c>
      <c r="D3" s="7" t="s">
        <v>7842</v>
      </c>
      <c r="E3" s="7" t="s">
        <v>4</v>
      </c>
      <c r="F3" s="8" t="s">
        <v>5</v>
      </c>
      <c r="G3" s="8" t="s">
        <v>6</v>
      </c>
      <c r="H3" s="7" t="s">
        <v>7</v>
      </c>
      <c r="I3" s="7" t="s">
        <v>8</v>
      </c>
      <c r="J3" s="8" t="s">
        <v>7843</v>
      </c>
      <c r="K3" s="7" t="s">
        <v>9</v>
      </c>
      <c r="L3" s="7" t="s">
        <v>10</v>
      </c>
      <c r="M3" s="7" t="s">
        <v>11</v>
      </c>
      <c r="N3" s="7" t="s">
        <v>12</v>
      </c>
      <c r="O3" s="8" t="s">
        <v>13</v>
      </c>
      <c r="P3" s="7" t="s">
        <v>7844</v>
      </c>
      <c r="Q3" s="7" t="s">
        <v>7845</v>
      </c>
      <c r="R3" s="7" t="s">
        <v>7846</v>
      </c>
      <c r="S3" s="7" t="s">
        <v>7847</v>
      </c>
      <c r="T3" s="7" t="s">
        <v>7848</v>
      </c>
      <c r="U3" s="7" t="s">
        <v>7849</v>
      </c>
      <c r="V3" s="7" t="s">
        <v>7850</v>
      </c>
      <c r="W3" s="7" t="s">
        <v>7851</v>
      </c>
      <c r="X3" s="8" t="s">
        <v>7852</v>
      </c>
      <c r="Y3" s="8" t="s">
        <v>7853</v>
      </c>
      <c r="Z3" s="8" t="s">
        <v>7854</v>
      </c>
      <c r="AA3" s="8" t="s">
        <v>7855</v>
      </c>
      <c r="AB3" s="8" t="s">
        <v>7856</v>
      </c>
      <c r="AC3" s="8" t="s">
        <v>7857</v>
      </c>
      <c r="AD3" s="8" t="s">
        <v>11</v>
      </c>
      <c r="AE3" s="8" t="s">
        <v>7858</v>
      </c>
      <c r="AF3" s="8" t="s">
        <v>7859</v>
      </c>
      <c r="AG3" s="8" t="s">
        <v>7860</v>
      </c>
      <c r="AH3" s="14" t="s">
        <v>7861</v>
      </c>
      <c r="AI3" s="14" t="s">
        <v>7862</v>
      </c>
      <c r="AJ3" s="14" t="s">
        <v>7863</v>
      </c>
      <c r="AK3" s="14" t="s">
        <v>7864</v>
      </c>
      <c r="AL3" s="14" t="s">
        <v>7865</v>
      </c>
      <c r="AM3" s="14" t="s">
        <v>7866</v>
      </c>
      <c r="AN3" s="14" t="s">
        <v>7867</v>
      </c>
      <c r="AO3" s="14" t="s">
        <v>7868</v>
      </c>
      <c r="AP3" s="14" t="s">
        <v>7859</v>
      </c>
      <c r="AQ3" s="14" t="s">
        <v>7869</v>
      </c>
      <c r="AR3" s="14" t="s">
        <v>7868</v>
      </c>
      <c r="AS3" s="14" t="s">
        <v>7859</v>
      </c>
      <c r="AT3" s="14" t="s">
        <v>7869</v>
      </c>
      <c r="AU3" s="14" t="s">
        <v>7870</v>
      </c>
      <c r="AV3" s="14" t="s">
        <v>7871</v>
      </c>
      <c r="AW3" s="14" t="s">
        <v>7872</v>
      </c>
      <c r="AX3" s="14" t="s">
        <v>7873</v>
      </c>
      <c r="AY3" s="14" t="s">
        <v>7874</v>
      </c>
      <c r="AZ3" s="14" t="s">
        <v>7875</v>
      </c>
      <c r="BA3" s="14" t="s">
        <v>7876</v>
      </c>
      <c r="BB3" s="14" t="s">
        <v>7877</v>
      </c>
      <c r="BC3" s="14" t="s">
        <v>7878</v>
      </c>
      <c r="BD3" s="14" t="s">
        <v>7879</v>
      </c>
      <c r="BE3" s="14" t="s">
        <v>7880</v>
      </c>
      <c r="BF3" s="14" t="s">
        <v>7881</v>
      </c>
      <c r="BG3" s="14" t="s">
        <v>7882</v>
      </c>
      <c r="BH3" s="14" t="s">
        <v>7883</v>
      </c>
      <c r="BI3" s="14" t="s">
        <v>7884</v>
      </c>
      <c r="BJ3" s="14" t="s">
        <v>7885</v>
      </c>
      <c r="BK3" s="14" t="s">
        <v>7886</v>
      </c>
      <c r="BL3" s="14" t="s">
        <v>7887</v>
      </c>
      <c r="BM3" s="14" t="s">
        <v>7888</v>
      </c>
      <c r="BN3" s="14" t="s">
        <v>7889</v>
      </c>
      <c r="BO3" s="14" t="s">
        <v>7890</v>
      </c>
      <c r="BP3" s="14" t="s">
        <v>7891</v>
      </c>
    </row>
    <row r="4" spans="1:68" x14ac:dyDescent="0.25">
      <c r="A4" t="s">
        <v>7892</v>
      </c>
      <c r="B4" t="s">
        <v>7893</v>
      </c>
      <c r="D4" t="s">
        <v>7894</v>
      </c>
      <c r="E4" t="s">
        <v>7895</v>
      </c>
      <c r="F4" t="s">
        <v>7896</v>
      </c>
      <c r="G4" t="s">
        <v>7897</v>
      </c>
      <c r="H4" t="s">
        <v>29</v>
      </c>
      <c r="I4" t="s">
        <v>7898</v>
      </c>
      <c r="J4" t="s">
        <v>7899</v>
      </c>
      <c r="K4" t="s">
        <v>7900</v>
      </c>
      <c r="L4" t="s">
        <v>7901</v>
      </c>
      <c r="M4" t="s">
        <v>7902</v>
      </c>
      <c r="N4">
        <v>15</v>
      </c>
      <c r="O4">
        <v>3568952</v>
      </c>
      <c r="P4" t="s">
        <v>31</v>
      </c>
      <c r="Q4" t="s">
        <v>7897</v>
      </c>
      <c r="R4" t="s">
        <v>7903</v>
      </c>
      <c r="S4" t="s">
        <v>7901</v>
      </c>
      <c r="X4">
        <v>2</v>
      </c>
      <c r="Y4" t="s">
        <v>7904</v>
      </c>
      <c r="Z4" s="6" t="s">
        <v>7905</v>
      </c>
      <c r="AA4" t="s">
        <v>7906</v>
      </c>
      <c r="AB4">
        <v>33340</v>
      </c>
      <c r="AC4" t="s">
        <v>7907</v>
      </c>
      <c r="AD4" t="s">
        <v>7902</v>
      </c>
      <c r="AE4" s="10">
        <v>358442856937</v>
      </c>
      <c r="AF4" s="10">
        <v>358442856937</v>
      </c>
      <c r="AG4" s="11" t="str">
        <f>CONCATENATE(A4,".",B4,"@pemmex.com")</f>
        <v>Anni.Iisa@pemmex.com</v>
      </c>
      <c r="AH4" t="s">
        <v>7902</v>
      </c>
      <c r="AI4" t="s">
        <v>7908</v>
      </c>
      <c r="AJ4" t="s">
        <v>7909</v>
      </c>
      <c r="AK4" t="s">
        <v>7910</v>
      </c>
      <c r="AL4" t="s">
        <v>7911</v>
      </c>
      <c r="AM4" t="s">
        <v>7912</v>
      </c>
      <c r="AN4" t="s">
        <v>7913</v>
      </c>
      <c r="AV4">
        <v>3200</v>
      </c>
      <c r="AZ4">
        <v>20</v>
      </c>
      <c r="BB4">
        <v>40</v>
      </c>
      <c r="BC4">
        <f>AV4+AW4</f>
        <v>3200</v>
      </c>
      <c r="BD4">
        <v>25</v>
      </c>
      <c r="BN4">
        <v>37.5</v>
      </c>
    </row>
    <row r="5" spans="1:68" x14ac:dyDescent="0.25">
      <c r="A5" t="s">
        <v>7914</v>
      </c>
      <c r="B5" t="s">
        <v>7915</v>
      </c>
      <c r="D5" t="s">
        <v>7916</v>
      </c>
      <c r="E5" t="s">
        <v>7895</v>
      </c>
      <c r="F5" t="s">
        <v>7917</v>
      </c>
      <c r="G5" t="s">
        <v>7897</v>
      </c>
      <c r="H5" t="s">
        <v>29</v>
      </c>
      <c r="I5" t="s">
        <v>7898</v>
      </c>
      <c r="J5" t="s">
        <v>7899</v>
      </c>
      <c r="K5" t="s">
        <v>7900</v>
      </c>
      <c r="L5" t="s">
        <v>7901</v>
      </c>
      <c r="M5" t="s">
        <v>7902</v>
      </c>
      <c r="N5">
        <v>15</v>
      </c>
      <c r="O5">
        <v>3568952</v>
      </c>
      <c r="P5" t="s">
        <v>31</v>
      </c>
      <c r="Q5" t="s">
        <v>7897</v>
      </c>
      <c r="R5" t="s">
        <v>7903</v>
      </c>
      <c r="S5" t="s">
        <v>7901</v>
      </c>
      <c r="X5">
        <v>2</v>
      </c>
      <c r="Y5" t="s">
        <v>7918</v>
      </c>
      <c r="Z5" s="6" t="s">
        <v>7919</v>
      </c>
      <c r="AA5" t="s">
        <v>7920</v>
      </c>
      <c r="AB5">
        <v>13210</v>
      </c>
      <c r="AC5" t="s">
        <v>7921</v>
      </c>
      <c r="AD5" t="s">
        <v>7902</v>
      </c>
      <c r="AE5" s="10">
        <v>358442854693</v>
      </c>
      <c r="AF5" s="10">
        <v>358442854693</v>
      </c>
      <c r="AG5" s="11" t="str">
        <f t="shared" ref="AG5:AG12" si="0">CONCATENATE(A5,".",B5,"@pemmex.com")</f>
        <v>Anniina.Iiro@pemmex.com</v>
      </c>
      <c r="AH5" t="s">
        <v>7902</v>
      </c>
      <c r="AI5" t="s">
        <v>7908</v>
      </c>
      <c r="AJ5" t="s">
        <v>7909</v>
      </c>
      <c r="AK5" t="s">
        <v>7910</v>
      </c>
      <c r="AL5" t="s">
        <v>7911</v>
      </c>
      <c r="AV5">
        <v>3200</v>
      </c>
      <c r="AZ5">
        <v>20</v>
      </c>
      <c r="BB5">
        <v>40</v>
      </c>
      <c r="BC5">
        <f t="shared" ref="BC5:BC68" si="1">AV5+AW5</f>
        <v>3200</v>
      </c>
      <c r="BD5">
        <v>25</v>
      </c>
      <c r="BN5">
        <v>37.5</v>
      </c>
    </row>
    <row r="6" spans="1:68" x14ac:dyDescent="0.25">
      <c r="A6" t="s">
        <v>7922</v>
      </c>
      <c r="B6" t="s">
        <v>7923</v>
      </c>
      <c r="D6" t="s">
        <v>7924</v>
      </c>
      <c r="E6" t="s">
        <v>7895</v>
      </c>
      <c r="F6" t="s">
        <v>7925</v>
      </c>
      <c r="G6" t="s">
        <v>7897</v>
      </c>
      <c r="H6" t="s">
        <v>36</v>
      </c>
      <c r="I6" t="s">
        <v>7898</v>
      </c>
      <c r="J6" t="s">
        <v>7899</v>
      </c>
      <c r="K6" t="s">
        <v>7900</v>
      </c>
      <c r="L6" t="s">
        <v>7901</v>
      </c>
      <c r="M6" t="s">
        <v>7902</v>
      </c>
      <c r="N6">
        <v>15</v>
      </c>
      <c r="O6">
        <v>3568952</v>
      </c>
      <c r="P6" t="s">
        <v>31</v>
      </c>
      <c r="Q6" t="s">
        <v>7897</v>
      </c>
      <c r="R6" t="s">
        <v>7903</v>
      </c>
      <c r="S6" t="s">
        <v>7901</v>
      </c>
      <c r="X6">
        <v>2</v>
      </c>
      <c r="Y6" t="s">
        <v>7926</v>
      </c>
      <c r="Z6" s="6" t="s">
        <v>7927</v>
      </c>
      <c r="AA6" t="s">
        <v>7928</v>
      </c>
      <c r="AB6" s="13" t="s">
        <v>7929</v>
      </c>
      <c r="AC6" t="s">
        <v>7930</v>
      </c>
      <c r="AD6" t="s">
        <v>7902</v>
      </c>
      <c r="AE6" s="10">
        <v>358442856938</v>
      </c>
      <c r="AF6" s="10">
        <v>358442856938</v>
      </c>
      <c r="AG6" s="11" t="str">
        <f t="shared" si="0"/>
        <v>Arho.Iiris@pemmex.com</v>
      </c>
      <c r="AH6" t="s">
        <v>7902</v>
      </c>
      <c r="AI6" t="s">
        <v>7908</v>
      </c>
      <c r="AJ6" t="s">
        <v>7909</v>
      </c>
      <c r="AK6" t="s">
        <v>7910</v>
      </c>
      <c r="AL6" t="s">
        <v>7911</v>
      </c>
      <c r="AV6">
        <v>3200</v>
      </c>
      <c r="AZ6">
        <v>20</v>
      </c>
      <c r="BB6">
        <v>40</v>
      </c>
      <c r="BC6">
        <f t="shared" si="1"/>
        <v>3200</v>
      </c>
      <c r="BD6">
        <v>25</v>
      </c>
      <c r="BN6">
        <v>37.5</v>
      </c>
    </row>
    <row r="7" spans="1:68" x14ac:dyDescent="0.25">
      <c r="A7" t="s">
        <v>7931</v>
      </c>
      <c r="B7" t="s">
        <v>7932</v>
      </c>
      <c r="D7" t="s">
        <v>7933</v>
      </c>
      <c r="E7" t="s">
        <v>7895</v>
      </c>
      <c r="F7" t="s">
        <v>7934</v>
      </c>
      <c r="G7" t="s">
        <v>7897</v>
      </c>
      <c r="H7" t="s">
        <v>29</v>
      </c>
      <c r="I7" t="s">
        <v>7898</v>
      </c>
      <c r="J7" t="s">
        <v>7899</v>
      </c>
      <c r="K7" t="s">
        <v>7900</v>
      </c>
      <c r="L7" t="s">
        <v>7901</v>
      </c>
      <c r="M7" t="s">
        <v>7902</v>
      </c>
      <c r="N7">
        <v>15</v>
      </c>
      <c r="O7">
        <v>3568952</v>
      </c>
      <c r="P7" t="s">
        <v>31</v>
      </c>
      <c r="Q7" t="s">
        <v>7897</v>
      </c>
      <c r="R7" t="s">
        <v>7903</v>
      </c>
      <c r="S7" t="s">
        <v>7901</v>
      </c>
      <c r="X7">
        <v>2</v>
      </c>
      <c r="Y7" t="s">
        <v>7935</v>
      </c>
      <c r="Z7" s="6" t="s">
        <v>7936</v>
      </c>
      <c r="AA7" t="s">
        <v>7937</v>
      </c>
      <c r="AB7" s="13" t="s">
        <v>7938</v>
      </c>
      <c r="AC7" t="s">
        <v>7930</v>
      </c>
      <c r="AD7" t="s">
        <v>7902</v>
      </c>
      <c r="AE7" s="10">
        <v>358442856939</v>
      </c>
      <c r="AF7" s="10">
        <v>358442856939</v>
      </c>
      <c r="AG7" s="11" t="str">
        <f t="shared" si="0"/>
        <v>Ari.Iines@pemmex.com</v>
      </c>
      <c r="AH7" t="s">
        <v>7902</v>
      </c>
      <c r="AI7" t="s">
        <v>7908</v>
      </c>
      <c r="AJ7" t="s">
        <v>7909</v>
      </c>
      <c r="AK7" t="s">
        <v>7910</v>
      </c>
      <c r="AL7" t="s">
        <v>7911</v>
      </c>
      <c r="AV7">
        <v>3200</v>
      </c>
      <c r="AZ7">
        <v>20</v>
      </c>
      <c r="BB7">
        <v>40</v>
      </c>
      <c r="BC7">
        <f t="shared" si="1"/>
        <v>3200</v>
      </c>
      <c r="BD7">
        <v>25</v>
      </c>
      <c r="BJ7">
        <v>10</v>
      </c>
      <c r="BN7">
        <v>37.5</v>
      </c>
    </row>
    <row r="8" spans="1:68" x14ac:dyDescent="0.25">
      <c r="A8" t="s">
        <v>7939</v>
      </c>
      <c r="B8" t="s">
        <v>7940</v>
      </c>
      <c r="D8" t="s">
        <v>7941</v>
      </c>
      <c r="E8" t="s">
        <v>7895</v>
      </c>
      <c r="F8" t="s">
        <v>7942</v>
      </c>
      <c r="G8" t="s">
        <v>7897</v>
      </c>
      <c r="H8" t="s">
        <v>29</v>
      </c>
      <c r="I8" t="s">
        <v>7898</v>
      </c>
      <c r="J8" t="s">
        <v>7899</v>
      </c>
      <c r="K8" t="s">
        <v>7900</v>
      </c>
      <c r="L8" t="s">
        <v>7901</v>
      </c>
      <c r="M8" t="s">
        <v>7902</v>
      </c>
      <c r="N8">
        <v>15</v>
      </c>
      <c r="O8">
        <v>3568952</v>
      </c>
      <c r="P8" t="s">
        <v>31</v>
      </c>
      <c r="Q8" t="s">
        <v>7897</v>
      </c>
      <c r="R8" t="s">
        <v>7903</v>
      </c>
      <c r="S8" t="s">
        <v>7901</v>
      </c>
      <c r="X8">
        <v>2</v>
      </c>
      <c r="Y8" t="s">
        <v>7943</v>
      </c>
      <c r="Z8">
        <v>2</v>
      </c>
      <c r="AA8" t="s">
        <v>7944</v>
      </c>
      <c r="AB8" s="13" t="s">
        <v>7945</v>
      </c>
      <c r="AC8" t="s">
        <v>7930</v>
      </c>
      <c r="AD8" t="s">
        <v>7902</v>
      </c>
      <c r="AE8" s="10">
        <v>358442856940</v>
      </c>
      <c r="AF8" s="10">
        <v>358442856940</v>
      </c>
      <c r="AG8" s="11" t="str">
        <f t="shared" si="0"/>
        <v>Armas.Iina@pemmex.com</v>
      </c>
      <c r="AH8" t="s">
        <v>7902</v>
      </c>
      <c r="AI8" t="s">
        <v>7908</v>
      </c>
      <c r="AJ8" t="s">
        <v>7909</v>
      </c>
      <c r="AK8" t="s">
        <v>7910</v>
      </c>
      <c r="AL8" t="s">
        <v>7911</v>
      </c>
      <c r="AV8">
        <v>3200</v>
      </c>
      <c r="AZ8">
        <v>20</v>
      </c>
      <c r="BB8">
        <v>40</v>
      </c>
      <c r="BC8">
        <f t="shared" si="1"/>
        <v>3200</v>
      </c>
      <c r="BD8">
        <v>25</v>
      </c>
      <c r="BN8">
        <v>37.5</v>
      </c>
    </row>
    <row r="9" spans="1:68" x14ac:dyDescent="0.25">
      <c r="A9" t="s">
        <v>7946</v>
      </c>
      <c r="B9" t="s">
        <v>7947</v>
      </c>
      <c r="D9" t="s">
        <v>7948</v>
      </c>
      <c r="E9" t="s">
        <v>7895</v>
      </c>
      <c r="F9" t="s">
        <v>7949</v>
      </c>
      <c r="G9" t="s">
        <v>7897</v>
      </c>
      <c r="H9" t="s">
        <v>29</v>
      </c>
      <c r="I9" t="s">
        <v>7898</v>
      </c>
      <c r="J9" t="s">
        <v>7899</v>
      </c>
      <c r="K9" t="s">
        <v>7900</v>
      </c>
      <c r="L9" t="s">
        <v>7901</v>
      </c>
      <c r="M9" t="s">
        <v>7902</v>
      </c>
      <c r="N9">
        <v>15</v>
      </c>
      <c r="O9">
        <v>3568952</v>
      </c>
      <c r="P9" t="s">
        <v>31</v>
      </c>
      <c r="Q9" t="s">
        <v>7897</v>
      </c>
      <c r="R9" t="s">
        <v>7903</v>
      </c>
      <c r="S9" t="s">
        <v>7901</v>
      </c>
      <c r="X9">
        <v>2</v>
      </c>
      <c r="Y9" t="s">
        <v>7950</v>
      </c>
      <c r="Z9">
        <v>2</v>
      </c>
      <c r="AA9" t="s">
        <v>7944</v>
      </c>
      <c r="AB9" s="13" t="s">
        <v>7945</v>
      </c>
      <c r="AC9" t="s">
        <v>7930</v>
      </c>
      <c r="AD9" t="s">
        <v>7902</v>
      </c>
      <c r="AE9" s="10">
        <v>358442856941</v>
      </c>
      <c r="AF9" s="10">
        <v>358442856941</v>
      </c>
      <c r="AG9" s="11" t="str">
        <f t="shared" si="0"/>
        <v>Armo.Iikka@pemmex.com</v>
      </c>
      <c r="AH9" t="s">
        <v>7902</v>
      </c>
      <c r="AI9" t="s">
        <v>7908</v>
      </c>
      <c r="AJ9" t="s">
        <v>7909</v>
      </c>
      <c r="AK9" t="s">
        <v>7910</v>
      </c>
      <c r="AL9" t="s">
        <v>7911</v>
      </c>
      <c r="AV9">
        <v>3200</v>
      </c>
      <c r="AZ9">
        <v>20</v>
      </c>
      <c r="BB9">
        <v>40</v>
      </c>
      <c r="BC9">
        <f t="shared" si="1"/>
        <v>3200</v>
      </c>
      <c r="BD9">
        <v>25</v>
      </c>
      <c r="BN9">
        <v>37.5</v>
      </c>
    </row>
    <row r="10" spans="1:68" x14ac:dyDescent="0.25">
      <c r="A10" t="s">
        <v>7951</v>
      </c>
      <c r="B10" t="s">
        <v>7952</v>
      </c>
      <c r="D10" t="s">
        <v>7953</v>
      </c>
      <c r="E10" t="s">
        <v>7895</v>
      </c>
      <c r="F10" t="s">
        <v>7954</v>
      </c>
      <c r="G10" t="s">
        <v>7897</v>
      </c>
      <c r="H10" t="s">
        <v>29</v>
      </c>
      <c r="I10" t="s">
        <v>7898</v>
      </c>
      <c r="J10" t="s">
        <v>7899</v>
      </c>
      <c r="K10" t="s">
        <v>7900</v>
      </c>
      <c r="L10" t="s">
        <v>7901</v>
      </c>
      <c r="M10" t="s">
        <v>7902</v>
      </c>
      <c r="N10">
        <v>15</v>
      </c>
      <c r="O10">
        <v>3568952</v>
      </c>
      <c r="P10" t="s">
        <v>31</v>
      </c>
      <c r="Q10" t="s">
        <v>7897</v>
      </c>
      <c r="R10" t="s">
        <v>7903</v>
      </c>
      <c r="S10" t="s">
        <v>7901</v>
      </c>
      <c r="X10">
        <v>2</v>
      </c>
      <c r="Y10" t="s">
        <v>7955</v>
      </c>
      <c r="Z10">
        <v>2</v>
      </c>
      <c r="AA10" t="s">
        <v>7944</v>
      </c>
      <c r="AB10" s="13" t="s">
        <v>7945</v>
      </c>
      <c r="AC10" t="s">
        <v>7930</v>
      </c>
      <c r="AD10" t="s">
        <v>7902</v>
      </c>
      <c r="AE10" s="10">
        <v>358442856942</v>
      </c>
      <c r="AF10" s="10">
        <v>358442856942</v>
      </c>
      <c r="AG10" s="11" t="str">
        <f t="shared" si="0"/>
        <v>Arsi.Iida@pemmex.com</v>
      </c>
      <c r="AH10" t="s">
        <v>7902</v>
      </c>
      <c r="AI10" t="s">
        <v>7908</v>
      </c>
      <c r="AJ10" t="s">
        <v>7909</v>
      </c>
      <c r="AK10" t="s">
        <v>7910</v>
      </c>
      <c r="AL10" t="s">
        <v>7911</v>
      </c>
      <c r="AM10" t="s">
        <v>7956</v>
      </c>
      <c r="AN10" t="s">
        <v>7913</v>
      </c>
      <c r="AV10">
        <v>3200</v>
      </c>
      <c r="AZ10">
        <v>20</v>
      </c>
      <c r="BB10">
        <v>40</v>
      </c>
      <c r="BC10">
        <f t="shared" si="1"/>
        <v>3200</v>
      </c>
      <c r="BD10">
        <v>25</v>
      </c>
      <c r="BN10">
        <v>37.5</v>
      </c>
    </row>
    <row r="11" spans="1:68" x14ac:dyDescent="0.25">
      <c r="A11" t="s">
        <v>7957</v>
      </c>
      <c r="B11" t="s">
        <v>7958</v>
      </c>
      <c r="D11" t="s">
        <v>7959</v>
      </c>
      <c r="E11" t="s">
        <v>7895</v>
      </c>
      <c r="F11" t="s">
        <v>7960</v>
      </c>
      <c r="G11" t="s">
        <v>7897</v>
      </c>
      <c r="H11" t="s">
        <v>29</v>
      </c>
      <c r="I11" t="s">
        <v>7898</v>
      </c>
      <c r="J11" t="s">
        <v>7899</v>
      </c>
      <c r="K11" t="s">
        <v>7900</v>
      </c>
      <c r="L11" t="s">
        <v>7901</v>
      </c>
      <c r="M11" t="s">
        <v>7902</v>
      </c>
      <c r="N11">
        <v>15</v>
      </c>
      <c r="O11">
        <v>3568952</v>
      </c>
      <c r="P11" t="s">
        <v>31</v>
      </c>
      <c r="Q11" t="s">
        <v>7897</v>
      </c>
      <c r="R11" t="s">
        <v>7903</v>
      </c>
      <c r="S11" t="s">
        <v>7901</v>
      </c>
      <c r="X11">
        <v>2</v>
      </c>
      <c r="Y11" t="s">
        <v>7961</v>
      </c>
      <c r="Z11">
        <v>2</v>
      </c>
      <c r="AA11" t="s">
        <v>7944</v>
      </c>
      <c r="AB11" s="13" t="s">
        <v>7945</v>
      </c>
      <c r="AC11" t="s">
        <v>7930</v>
      </c>
      <c r="AD11" t="s">
        <v>7902</v>
      </c>
      <c r="AE11" s="10">
        <v>358442856943</v>
      </c>
      <c r="AF11" s="10">
        <v>358442856943</v>
      </c>
      <c r="AG11" s="11" t="str">
        <f t="shared" si="0"/>
        <v>Arto.Hilppa@pemmex.com</v>
      </c>
      <c r="AH11" t="s">
        <v>7902</v>
      </c>
      <c r="AI11" t="s">
        <v>7908</v>
      </c>
      <c r="AJ11" t="s">
        <v>7909</v>
      </c>
      <c r="AK11" t="s">
        <v>7910</v>
      </c>
      <c r="AL11" t="s">
        <v>7911</v>
      </c>
      <c r="AV11">
        <v>3200</v>
      </c>
      <c r="AZ11">
        <v>20</v>
      </c>
      <c r="BB11">
        <v>40</v>
      </c>
      <c r="BC11">
        <f t="shared" si="1"/>
        <v>3200</v>
      </c>
      <c r="BD11">
        <v>25</v>
      </c>
      <c r="BN11">
        <v>37.5</v>
      </c>
    </row>
    <row r="12" spans="1:68" x14ac:dyDescent="0.25">
      <c r="A12" t="s">
        <v>7962</v>
      </c>
      <c r="B12" t="s">
        <v>7963</v>
      </c>
      <c r="D12" t="s">
        <v>7964</v>
      </c>
      <c r="E12" t="s">
        <v>7895</v>
      </c>
      <c r="F12" t="s">
        <v>7965</v>
      </c>
      <c r="G12" t="s">
        <v>7897</v>
      </c>
      <c r="H12" t="s">
        <v>36</v>
      </c>
      <c r="I12" t="s">
        <v>7898</v>
      </c>
      <c r="J12" t="s">
        <v>7899</v>
      </c>
      <c r="K12" t="s">
        <v>7900</v>
      </c>
      <c r="L12" t="s">
        <v>7901</v>
      </c>
      <c r="M12" t="s">
        <v>7902</v>
      </c>
      <c r="N12">
        <v>15</v>
      </c>
      <c r="O12">
        <v>3568952</v>
      </c>
      <c r="P12" t="s">
        <v>31</v>
      </c>
      <c r="Q12" t="s">
        <v>7897</v>
      </c>
      <c r="R12" t="s">
        <v>7903</v>
      </c>
      <c r="S12" t="s">
        <v>7901</v>
      </c>
      <c r="X12">
        <v>2</v>
      </c>
      <c r="Y12" t="s">
        <v>7966</v>
      </c>
      <c r="Z12">
        <v>2</v>
      </c>
      <c r="AA12" t="s">
        <v>7944</v>
      </c>
      <c r="AB12" s="13" t="s">
        <v>7945</v>
      </c>
      <c r="AC12" t="s">
        <v>7930</v>
      </c>
      <c r="AD12" t="s">
        <v>7902</v>
      </c>
      <c r="AE12" s="10">
        <v>358442856944</v>
      </c>
      <c r="AF12" s="10">
        <v>358442856944</v>
      </c>
      <c r="AG12" s="11" t="str">
        <f t="shared" si="0"/>
        <v>Arttu.Hilma@pemmex.com</v>
      </c>
      <c r="AH12" t="s">
        <v>7902</v>
      </c>
      <c r="AI12" t="s">
        <v>7908</v>
      </c>
      <c r="AJ12" t="s">
        <v>7909</v>
      </c>
      <c r="AK12" t="s">
        <v>7910</v>
      </c>
      <c r="AL12" t="s">
        <v>7911</v>
      </c>
      <c r="AV12">
        <v>3200</v>
      </c>
      <c r="AZ12">
        <v>20</v>
      </c>
      <c r="BB12">
        <v>40</v>
      </c>
      <c r="BC12">
        <f t="shared" si="1"/>
        <v>3200</v>
      </c>
      <c r="BD12">
        <v>25</v>
      </c>
      <c r="BN12">
        <v>37.5</v>
      </c>
    </row>
    <row r="13" spans="1:68" x14ac:dyDescent="0.25">
      <c r="A13" t="s">
        <v>7967</v>
      </c>
      <c r="B13" t="s">
        <v>7968</v>
      </c>
      <c r="D13" t="s">
        <v>7969</v>
      </c>
      <c r="E13" t="s">
        <v>7970</v>
      </c>
      <c r="F13" t="s">
        <v>7971</v>
      </c>
      <c r="G13" t="s">
        <v>31</v>
      </c>
      <c r="H13" t="s">
        <v>36</v>
      </c>
      <c r="M13" t="s">
        <v>7902</v>
      </c>
      <c r="N13" s="6" t="s">
        <v>7972</v>
      </c>
      <c r="O13">
        <v>3568952</v>
      </c>
      <c r="P13" t="s">
        <v>31</v>
      </c>
      <c r="Q13" t="s">
        <v>7897</v>
      </c>
      <c r="R13" t="s">
        <v>7970</v>
      </c>
      <c r="X13">
        <v>0</v>
      </c>
      <c r="Y13" t="s">
        <v>7973</v>
      </c>
      <c r="Z13">
        <v>69</v>
      </c>
      <c r="AA13" t="s">
        <v>7944</v>
      </c>
      <c r="AB13" s="13" t="s">
        <v>7974</v>
      </c>
      <c r="AC13" t="s">
        <v>7930</v>
      </c>
      <c r="AD13" t="s">
        <v>7902</v>
      </c>
      <c r="AE13" s="10">
        <v>358442856945</v>
      </c>
      <c r="AF13" s="10">
        <v>358442856945</v>
      </c>
      <c r="AG13" s="11" t="str">
        <f>CONCATENATE(A13,".",B13,"@pemmex.com")</f>
        <v>Justin.Vivid@pemmex.com</v>
      </c>
      <c r="AH13" t="s">
        <v>7902</v>
      </c>
      <c r="AI13" t="s">
        <v>7908</v>
      </c>
      <c r="AJ13" t="s">
        <v>7909</v>
      </c>
      <c r="AK13" t="s">
        <v>7910</v>
      </c>
      <c r="AL13" t="s">
        <v>7911</v>
      </c>
      <c r="AV13">
        <v>25000</v>
      </c>
      <c r="AX13">
        <v>1000</v>
      </c>
      <c r="BC13">
        <f>AV13+AW13</f>
        <v>25000</v>
      </c>
      <c r="BD13">
        <v>25</v>
      </c>
      <c r="BN13">
        <v>0</v>
      </c>
    </row>
    <row r="14" spans="1:68" x14ac:dyDescent="0.25">
      <c r="A14" t="s">
        <v>7975</v>
      </c>
      <c r="B14" t="s">
        <v>7976</v>
      </c>
      <c r="D14" t="s">
        <v>7977</v>
      </c>
      <c r="E14" t="s">
        <v>7978</v>
      </c>
      <c r="F14" t="s">
        <v>7979</v>
      </c>
      <c r="G14" t="s">
        <v>7897</v>
      </c>
      <c r="H14" t="s">
        <v>29</v>
      </c>
      <c r="I14" t="s">
        <v>7980</v>
      </c>
      <c r="J14" t="s">
        <v>7971</v>
      </c>
      <c r="K14" t="s">
        <v>7981</v>
      </c>
      <c r="L14" t="s">
        <v>7982</v>
      </c>
      <c r="M14" t="s">
        <v>7902</v>
      </c>
      <c r="N14" s="6" t="s">
        <v>7983</v>
      </c>
      <c r="O14">
        <v>3568952</v>
      </c>
      <c r="P14" t="s">
        <v>31</v>
      </c>
      <c r="Q14" t="s">
        <v>7897</v>
      </c>
      <c r="R14" t="s">
        <v>7982</v>
      </c>
      <c r="X14">
        <v>0</v>
      </c>
      <c r="Y14" t="s">
        <v>7984</v>
      </c>
      <c r="Z14">
        <v>1</v>
      </c>
      <c r="AA14" t="s">
        <v>7944</v>
      </c>
      <c r="AB14" s="13" t="s">
        <v>7974</v>
      </c>
      <c r="AC14" t="s">
        <v>7930</v>
      </c>
      <c r="AD14" t="s">
        <v>7902</v>
      </c>
      <c r="AE14" s="10">
        <v>358442856946</v>
      </c>
      <c r="AF14" s="10">
        <v>358442856946</v>
      </c>
      <c r="AG14" s="11" t="str">
        <f t="shared" ref="AG14:AG77" si="2">CONCATENATE(A14,".",B14,"@pemmex.com")</f>
        <v>Aarne.Julius@pemmex.com</v>
      </c>
      <c r="AH14" t="s">
        <v>7902</v>
      </c>
      <c r="AI14" t="s">
        <v>7908</v>
      </c>
      <c r="AJ14" t="s">
        <v>7909</v>
      </c>
      <c r="AK14" t="s">
        <v>7910</v>
      </c>
      <c r="AL14" t="s">
        <v>7911</v>
      </c>
      <c r="AV14">
        <v>12000</v>
      </c>
      <c r="AX14">
        <v>600</v>
      </c>
      <c r="AY14">
        <v>100</v>
      </c>
      <c r="AZ14">
        <v>20</v>
      </c>
      <c r="BB14">
        <v>40</v>
      </c>
      <c r="BC14">
        <f t="shared" si="1"/>
        <v>12000</v>
      </c>
      <c r="BD14">
        <v>25</v>
      </c>
      <c r="BN14">
        <v>0</v>
      </c>
    </row>
    <row r="15" spans="1:68" x14ac:dyDescent="0.25">
      <c r="A15" t="s">
        <v>7985</v>
      </c>
      <c r="B15" t="s">
        <v>7986</v>
      </c>
      <c r="D15" t="s">
        <v>7987</v>
      </c>
      <c r="E15" t="s">
        <v>7988</v>
      </c>
      <c r="F15" t="s">
        <v>7989</v>
      </c>
      <c r="G15" t="s">
        <v>7897</v>
      </c>
      <c r="H15" t="s">
        <v>29</v>
      </c>
      <c r="I15" t="s">
        <v>7980</v>
      </c>
      <c r="J15" t="s">
        <v>7971</v>
      </c>
      <c r="K15" t="s">
        <v>7990</v>
      </c>
      <c r="L15" t="s">
        <v>7991</v>
      </c>
      <c r="M15" t="s">
        <v>7902</v>
      </c>
      <c r="N15" s="6" t="s">
        <v>7992</v>
      </c>
      <c r="O15">
        <v>3568952</v>
      </c>
      <c r="P15" t="s">
        <v>31</v>
      </c>
      <c r="Q15" t="s">
        <v>7897</v>
      </c>
      <c r="R15" t="s">
        <v>7991</v>
      </c>
      <c r="X15">
        <v>0</v>
      </c>
      <c r="Y15" t="s">
        <v>7993</v>
      </c>
      <c r="Z15">
        <v>1</v>
      </c>
      <c r="AA15" t="s">
        <v>7944</v>
      </c>
      <c r="AB15" s="13" t="s">
        <v>7974</v>
      </c>
      <c r="AC15" t="s">
        <v>7930</v>
      </c>
      <c r="AD15" t="s">
        <v>7902</v>
      </c>
      <c r="AE15" s="10">
        <v>358442856947</v>
      </c>
      <c r="AF15" s="10">
        <v>358442856947</v>
      </c>
      <c r="AG15" s="11" t="str">
        <f t="shared" si="2"/>
        <v>Aatos.Juha@pemmex.com</v>
      </c>
      <c r="AH15" t="s">
        <v>7902</v>
      </c>
      <c r="AI15" t="s">
        <v>7908</v>
      </c>
      <c r="AJ15" t="s">
        <v>7909</v>
      </c>
      <c r="AK15" t="s">
        <v>7910</v>
      </c>
      <c r="AL15" t="s">
        <v>7911</v>
      </c>
      <c r="AV15">
        <v>18000</v>
      </c>
      <c r="AX15">
        <v>700</v>
      </c>
      <c r="AY15">
        <v>100</v>
      </c>
      <c r="AZ15">
        <v>20</v>
      </c>
      <c r="BB15">
        <v>40</v>
      </c>
      <c r="BC15">
        <f t="shared" si="1"/>
        <v>18000</v>
      </c>
      <c r="BD15">
        <v>25</v>
      </c>
      <c r="BN15">
        <v>0</v>
      </c>
    </row>
    <row r="16" spans="1:68" x14ac:dyDescent="0.25">
      <c r="A16" t="s">
        <v>7994</v>
      </c>
      <c r="B16" t="s">
        <v>7995</v>
      </c>
      <c r="D16" t="s">
        <v>7996</v>
      </c>
      <c r="E16" t="s">
        <v>7997</v>
      </c>
      <c r="F16" t="s">
        <v>7998</v>
      </c>
      <c r="G16" t="s">
        <v>7897</v>
      </c>
      <c r="H16" t="s">
        <v>36</v>
      </c>
      <c r="I16" t="s">
        <v>7980</v>
      </c>
      <c r="J16" t="s">
        <v>7971</v>
      </c>
      <c r="K16" t="s">
        <v>7999</v>
      </c>
      <c r="L16" t="s">
        <v>8000</v>
      </c>
      <c r="M16" t="s">
        <v>7902</v>
      </c>
      <c r="N16" s="6" t="s">
        <v>7983</v>
      </c>
      <c r="O16">
        <v>3568952</v>
      </c>
      <c r="P16" t="s">
        <v>31</v>
      </c>
      <c r="Q16" t="s">
        <v>7897</v>
      </c>
      <c r="R16" t="s">
        <v>8000</v>
      </c>
      <c r="X16">
        <v>0</v>
      </c>
      <c r="Y16" t="s">
        <v>8001</v>
      </c>
      <c r="Z16">
        <v>1</v>
      </c>
      <c r="AA16" t="s">
        <v>7944</v>
      </c>
      <c r="AB16" s="13" t="s">
        <v>7974</v>
      </c>
      <c r="AC16" t="s">
        <v>7930</v>
      </c>
      <c r="AD16" t="s">
        <v>7902</v>
      </c>
      <c r="AE16" s="10">
        <v>358442856948</v>
      </c>
      <c r="AF16" s="10">
        <v>358442856948</v>
      </c>
      <c r="AG16" s="11" t="str">
        <f t="shared" si="2"/>
        <v>Aarni.Julia@pemmex.com</v>
      </c>
      <c r="AH16" t="s">
        <v>7902</v>
      </c>
      <c r="AI16" t="s">
        <v>7908</v>
      </c>
      <c r="AJ16" t="s">
        <v>7909</v>
      </c>
      <c r="AK16" t="s">
        <v>7910</v>
      </c>
      <c r="AL16" t="s">
        <v>7911</v>
      </c>
      <c r="AV16">
        <v>12000</v>
      </c>
      <c r="AX16">
        <v>800</v>
      </c>
      <c r="AY16">
        <v>100</v>
      </c>
      <c r="AZ16">
        <v>20</v>
      </c>
      <c r="BC16">
        <f t="shared" si="1"/>
        <v>12000</v>
      </c>
      <c r="BD16">
        <v>25</v>
      </c>
      <c r="BN16">
        <v>0</v>
      </c>
    </row>
    <row r="17" spans="1:66" x14ac:dyDescent="0.25">
      <c r="A17" t="s">
        <v>8002</v>
      </c>
      <c r="B17" t="s">
        <v>8003</v>
      </c>
      <c r="D17" t="s">
        <v>152</v>
      </c>
      <c r="E17" t="s">
        <v>8004</v>
      </c>
      <c r="F17" t="s">
        <v>8005</v>
      </c>
      <c r="G17" t="s">
        <v>7897</v>
      </c>
      <c r="H17" t="s">
        <v>29</v>
      </c>
      <c r="I17" t="s">
        <v>8006</v>
      </c>
      <c r="J17" t="s">
        <v>7998</v>
      </c>
      <c r="K17" t="s">
        <v>8007</v>
      </c>
      <c r="L17" t="s">
        <v>8008</v>
      </c>
      <c r="M17" t="s">
        <v>7902</v>
      </c>
      <c r="N17" s="6">
        <v>20</v>
      </c>
      <c r="O17">
        <v>3568952</v>
      </c>
      <c r="P17" t="s">
        <v>31</v>
      </c>
      <c r="Q17" t="s">
        <v>7897</v>
      </c>
      <c r="R17" t="s">
        <v>8000</v>
      </c>
      <c r="S17" t="s">
        <v>8008</v>
      </c>
      <c r="X17">
        <v>0</v>
      </c>
      <c r="Y17" t="s">
        <v>8009</v>
      </c>
      <c r="Z17">
        <v>1</v>
      </c>
      <c r="AA17" t="s">
        <v>7944</v>
      </c>
      <c r="AB17" s="13" t="s">
        <v>7974</v>
      </c>
      <c r="AC17" t="s">
        <v>7930</v>
      </c>
      <c r="AD17" t="s">
        <v>7902</v>
      </c>
      <c r="AE17" s="10">
        <v>358442856949</v>
      </c>
      <c r="AF17" s="10">
        <v>358442856949</v>
      </c>
      <c r="AG17" s="11" t="str">
        <f t="shared" si="2"/>
        <v>Eetu.Ester@pemmex.com</v>
      </c>
      <c r="AH17" t="s">
        <v>7902</v>
      </c>
      <c r="AI17" t="s">
        <v>7908</v>
      </c>
      <c r="AJ17" t="s">
        <v>7909</v>
      </c>
      <c r="AK17" t="s">
        <v>7910</v>
      </c>
      <c r="AL17" t="s">
        <v>7911</v>
      </c>
      <c r="AV17">
        <v>8000</v>
      </c>
      <c r="AX17">
        <v>800</v>
      </c>
      <c r="AZ17">
        <v>20</v>
      </c>
      <c r="BB17">
        <v>40</v>
      </c>
      <c r="BC17">
        <f t="shared" si="1"/>
        <v>8000</v>
      </c>
      <c r="BD17">
        <v>25</v>
      </c>
      <c r="BN17">
        <v>0</v>
      </c>
    </row>
    <row r="18" spans="1:66" x14ac:dyDescent="0.25">
      <c r="A18" t="s">
        <v>8010</v>
      </c>
      <c r="B18" t="s">
        <v>8011</v>
      </c>
      <c r="D18" t="s">
        <v>8012</v>
      </c>
      <c r="E18" t="s">
        <v>8013</v>
      </c>
      <c r="F18" t="s">
        <v>8014</v>
      </c>
      <c r="G18" t="s">
        <v>7897</v>
      </c>
      <c r="H18" t="s">
        <v>36</v>
      </c>
      <c r="I18" t="s">
        <v>7980</v>
      </c>
      <c r="J18" t="s">
        <v>7971</v>
      </c>
      <c r="K18" t="s">
        <v>8015</v>
      </c>
      <c r="L18" t="s">
        <v>1268</v>
      </c>
      <c r="M18" t="s">
        <v>7902</v>
      </c>
      <c r="N18" s="6" t="s">
        <v>7992</v>
      </c>
      <c r="O18">
        <v>3568952</v>
      </c>
      <c r="P18" t="s">
        <v>31</v>
      </c>
      <c r="Q18" t="s">
        <v>7897</v>
      </c>
      <c r="R18" t="s">
        <v>1268</v>
      </c>
      <c r="X18">
        <v>0</v>
      </c>
      <c r="Y18" t="s">
        <v>8016</v>
      </c>
      <c r="Z18">
        <v>1</v>
      </c>
      <c r="AA18" t="s">
        <v>7944</v>
      </c>
      <c r="AB18" s="13" t="s">
        <v>7974</v>
      </c>
      <c r="AC18" t="s">
        <v>7930</v>
      </c>
      <c r="AD18" t="s">
        <v>7902</v>
      </c>
      <c r="AE18" s="10">
        <v>358442856950</v>
      </c>
      <c r="AF18" s="10">
        <v>358442856950</v>
      </c>
      <c r="AG18" s="11" t="str">
        <f t="shared" si="2"/>
        <v>Aapo.Justiina@pemmex.com</v>
      </c>
      <c r="AH18" t="s">
        <v>7902</v>
      </c>
      <c r="AI18" t="s">
        <v>7908</v>
      </c>
      <c r="AJ18" t="s">
        <v>7909</v>
      </c>
      <c r="AK18" t="s">
        <v>7910</v>
      </c>
      <c r="AL18" t="s">
        <v>7911</v>
      </c>
      <c r="AV18">
        <v>16000</v>
      </c>
      <c r="AX18">
        <v>800</v>
      </c>
      <c r="AY18">
        <v>100</v>
      </c>
      <c r="AZ18">
        <v>20</v>
      </c>
      <c r="BC18">
        <f t="shared" si="1"/>
        <v>16000</v>
      </c>
      <c r="BD18">
        <v>25</v>
      </c>
      <c r="BN18">
        <v>0</v>
      </c>
    </row>
    <row r="19" spans="1:66" x14ac:dyDescent="0.25">
      <c r="A19" t="s">
        <v>8017</v>
      </c>
      <c r="B19" t="s">
        <v>8018</v>
      </c>
      <c r="D19" t="s">
        <v>8019</v>
      </c>
      <c r="E19" t="s">
        <v>8020</v>
      </c>
      <c r="F19" t="s">
        <v>8021</v>
      </c>
      <c r="G19" t="s">
        <v>7897</v>
      </c>
      <c r="H19" t="s">
        <v>8022</v>
      </c>
      <c r="I19" t="s">
        <v>8023</v>
      </c>
      <c r="J19" t="s">
        <v>8014</v>
      </c>
      <c r="K19" t="s">
        <v>8024</v>
      </c>
      <c r="L19" t="s">
        <v>8025</v>
      </c>
      <c r="M19" t="s">
        <v>7902</v>
      </c>
      <c r="N19" s="6" t="s">
        <v>7983</v>
      </c>
      <c r="O19">
        <v>3568952</v>
      </c>
      <c r="P19" t="s">
        <v>31</v>
      </c>
      <c r="Q19" t="s">
        <v>7897</v>
      </c>
      <c r="R19" t="s">
        <v>1268</v>
      </c>
      <c r="S19" t="s">
        <v>8025</v>
      </c>
      <c r="X19">
        <v>0</v>
      </c>
      <c r="Y19" t="s">
        <v>8026</v>
      </c>
      <c r="Z19">
        <v>1</v>
      </c>
      <c r="AA19" t="s">
        <v>7944</v>
      </c>
      <c r="AB19" s="13" t="s">
        <v>7974</v>
      </c>
      <c r="AC19" t="s">
        <v>7930</v>
      </c>
      <c r="AD19" t="s">
        <v>7902</v>
      </c>
      <c r="AE19" s="10">
        <v>358442856951</v>
      </c>
      <c r="AF19" s="10">
        <v>358442856951</v>
      </c>
      <c r="AG19" s="11" t="str">
        <f t="shared" si="2"/>
        <v>Aappo.Jussi@pemmex.com</v>
      </c>
      <c r="AH19" t="s">
        <v>7902</v>
      </c>
      <c r="AI19" t="s">
        <v>7908</v>
      </c>
      <c r="AJ19" t="s">
        <v>7909</v>
      </c>
      <c r="AK19" t="s">
        <v>7910</v>
      </c>
      <c r="AL19" t="s">
        <v>7911</v>
      </c>
      <c r="AV19">
        <v>12000</v>
      </c>
      <c r="AX19">
        <v>900</v>
      </c>
      <c r="AY19">
        <v>100</v>
      </c>
      <c r="AZ19">
        <v>20</v>
      </c>
      <c r="BC19">
        <f t="shared" si="1"/>
        <v>12000</v>
      </c>
      <c r="BD19">
        <v>25</v>
      </c>
      <c r="BN19">
        <v>0</v>
      </c>
    </row>
    <row r="20" spans="1:66" x14ac:dyDescent="0.25">
      <c r="A20" t="s">
        <v>8027</v>
      </c>
      <c r="B20" t="s">
        <v>8028</v>
      </c>
      <c r="D20" t="s">
        <v>8029</v>
      </c>
      <c r="E20" t="s">
        <v>8030</v>
      </c>
      <c r="F20" t="s">
        <v>8031</v>
      </c>
      <c r="G20" t="s">
        <v>7897</v>
      </c>
      <c r="H20" t="s">
        <v>29</v>
      </c>
      <c r="I20" t="s">
        <v>8032</v>
      </c>
      <c r="J20" t="s">
        <v>8033</v>
      </c>
      <c r="K20" t="s">
        <v>8034</v>
      </c>
      <c r="L20" t="s">
        <v>8035</v>
      </c>
      <c r="M20" t="s">
        <v>7902</v>
      </c>
      <c r="N20">
        <v>16</v>
      </c>
      <c r="O20">
        <v>3568952</v>
      </c>
      <c r="P20" t="s">
        <v>31</v>
      </c>
      <c r="Q20" t="s">
        <v>7897</v>
      </c>
      <c r="R20" t="s">
        <v>8036</v>
      </c>
      <c r="S20" t="s">
        <v>8037</v>
      </c>
      <c r="T20" t="s">
        <v>8038</v>
      </c>
      <c r="U20" t="s">
        <v>8035</v>
      </c>
      <c r="X20">
        <v>2</v>
      </c>
      <c r="Y20" t="s">
        <v>8039</v>
      </c>
      <c r="Z20">
        <v>1</v>
      </c>
      <c r="AA20" t="s">
        <v>7944</v>
      </c>
      <c r="AB20" s="13" t="s">
        <v>7974</v>
      </c>
      <c r="AC20" t="s">
        <v>7930</v>
      </c>
      <c r="AD20" t="s">
        <v>7902</v>
      </c>
      <c r="AE20" s="10">
        <v>358442856952</v>
      </c>
      <c r="AF20" s="10">
        <v>358442856952</v>
      </c>
      <c r="AG20" s="11" t="str">
        <f t="shared" si="2"/>
        <v>Jenna.Eemeli@pemmex.com</v>
      </c>
      <c r="AH20" t="s">
        <v>7902</v>
      </c>
      <c r="AI20" t="s">
        <v>7908</v>
      </c>
      <c r="AJ20" t="s">
        <v>7909</v>
      </c>
      <c r="AK20" t="s">
        <v>7910</v>
      </c>
      <c r="AL20" t="s">
        <v>7911</v>
      </c>
      <c r="AV20">
        <v>3700</v>
      </c>
      <c r="AX20">
        <v>525</v>
      </c>
      <c r="AY20">
        <v>80</v>
      </c>
      <c r="AZ20">
        <v>25</v>
      </c>
      <c r="BC20">
        <f t="shared" si="1"/>
        <v>3700</v>
      </c>
      <c r="BD20">
        <v>25</v>
      </c>
      <c r="BN20">
        <v>37.5</v>
      </c>
    </row>
    <row r="21" spans="1:66" x14ac:dyDescent="0.25">
      <c r="A21" t="s">
        <v>8040</v>
      </c>
      <c r="B21" t="s">
        <v>8041</v>
      </c>
      <c r="D21" t="s">
        <v>8042</v>
      </c>
      <c r="E21" t="s">
        <v>8030</v>
      </c>
      <c r="F21" t="s">
        <v>8043</v>
      </c>
      <c r="G21" t="s">
        <v>7897</v>
      </c>
      <c r="H21" t="s">
        <v>29</v>
      </c>
      <c r="I21" t="s">
        <v>8032</v>
      </c>
      <c r="J21" t="s">
        <v>8033</v>
      </c>
      <c r="K21" t="s">
        <v>8034</v>
      </c>
      <c r="L21" t="s">
        <v>8035</v>
      </c>
      <c r="M21" t="s">
        <v>7902</v>
      </c>
      <c r="N21">
        <v>16</v>
      </c>
      <c r="O21">
        <v>3568952</v>
      </c>
      <c r="P21" t="s">
        <v>31</v>
      </c>
      <c r="Q21" t="s">
        <v>7897</v>
      </c>
      <c r="R21" t="s">
        <v>8036</v>
      </c>
      <c r="S21" t="s">
        <v>8037</v>
      </c>
      <c r="T21" t="s">
        <v>8038</v>
      </c>
      <c r="U21" t="s">
        <v>8035</v>
      </c>
      <c r="X21">
        <v>2</v>
      </c>
      <c r="Y21" t="s">
        <v>8044</v>
      </c>
      <c r="Z21">
        <v>1</v>
      </c>
      <c r="AA21" t="s">
        <v>7944</v>
      </c>
      <c r="AB21" s="13" t="s">
        <v>7974</v>
      </c>
      <c r="AC21" t="s">
        <v>7930</v>
      </c>
      <c r="AD21" t="s">
        <v>7902</v>
      </c>
      <c r="AE21" s="10">
        <v>358442856953</v>
      </c>
      <c r="AF21" s="10">
        <v>358442856953</v>
      </c>
      <c r="AG21" s="11" t="str">
        <f t="shared" si="2"/>
        <v>Jasmin.Eelis@pemmex.com</v>
      </c>
      <c r="AH21" t="s">
        <v>7902</v>
      </c>
      <c r="AI21" t="s">
        <v>7908</v>
      </c>
      <c r="AJ21" t="s">
        <v>7909</v>
      </c>
      <c r="AK21" t="s">
        <v>7910</v>
      </c>
      <c r="AL21" t="s">
        <v>7911</v>
      </c>
      <c r="AV21">
        <v>3756</v>
      </c>
      <c r="AX21">
        <v>692</v>
      </c>
      <c r="AY21">
        <v>80</v>
      </c>
      <c r="AZ21">
        <v>25</v>
      </c>
      <c r="BC21">
        <f t="shared" si="1"/>
        <v>3756</v>
      </c>
      <c r="BD21">
        <v>25</v>
      </c>
      <c r="BN21">
        <v>37.5</v>
      </c>
    </row>
    <row r="22" spans="1:66" x14ac:dyDescent="0.25">
      <c r="A22" t="s">
        <v>8045</v>
      </c>
      <c r="B22" t="s">
        <v>8046</v>
      </c>
      <c r="D22" t="s">
        <v>8047</v>
      </c>
      <c r="E22" t="s">
        <v>8030</v>
      </c>
      <c r="F22" t="s">
        <v>8048</v>
      </c>
      <c r="G22" t="s">
        <v>7897</v>
      </c>
      <c r="H22" t="s">
        <v>29</v>
      </c>
      <c r="I22" t="s">
        <v>8032</v>
      </c>
      <c r="J22" t="s">
        <v>8033</v>
      </c>
      <c r="K22" t="s">
        <v>8034</v>
      </c>
      <c r="L22" t="s">
        <v>8035</v>
      </c>
      <c r="M22" t="s">
        <v>7902</v>
      </c>
      <c r="N22">
        <v>16</v>
      </c>
      <c r="O22">
        <v>3568952</v>
      </c>
      <c r="P22" t="s">
        <v>31</v>
      </c>
      <c r="Q22" t="s">
        <v>7897</v>
      </c>
      <c r="R22" t="s">
        <v>8036</v>
      </c>
      <c r="S22" t="s">
        <v>8037</v>
      </c>
      <c r="T22" t="s">
        <v>8038</v>
      </c>
      <c r="U22" t="s">
        <v>8035</v>
      </c>
      <c r="X22">
        <v>2</v>
      </c>
      <c r="Y22" t="s">
        <v>8049</v>
      </c>
      <c r="Z22">
        <v>1</v>
      </c>
      <c r="AA22" t="s">
        <v>7944</v>
      </c>
      <c r="AB22" s="13" t="s">
        <v>7974</v>
      </c>
      <c r="AC22" t="s">
        <v>7930</v>
      </c>
      <c r="AD22" t="s">
        <v>7902</v>
      </c>
      <c r="AE22" s="10">
        <v>358442856954</v>
      </c>
      <c r="AF22" s="10">
        <v>358442856954</v>
      </c>
      <c r="AG22" s="11" t="str">
        <f t="shared" si="2"/>
        <v>Jaska.Edvard@pemmex.com</v>
      </c>
      <c r="AH22" t="s">
        <v>7902</v>
      </c>
      <c r="AI22" t="s">
        <v>7908</v>
      </c>
      <c r="AJ22" t="s">
        <v>7909</v>
      </c>
      <c r="AK22" t="s">
        <v>7910</v>
      </c>
      <c r="AL22" t="s">
        <v>7911</v>
      </c>
      <c r="AV22">
        <v>3789</v>
      </c>
      <c r="AY22">
        <v>80</v>
      </c>
      <c r="AZ22">
        <v>25</v>
      </c>
      <c r="BB22">
        <v>40</v>
      </c>
      <c r="BC22">
        <f t="shared" si="1"/>
        <v>3789</v>
      </c>
      <c r="BD22">
        <v>25</v>
      </c>
      <c r="BF22">
        <v>5</v>
      </c>
      <c r="BN22">
        <v>37.5</v>
      </c>
    </row>
    <row r="23" spans="1:66" x14ac:dyDescent="0.25">
      <c r="A23" t="s">
        <v>8050</v>
      </c>
      <c r="B23" t="s">
        <v>8051</v>
      </c>
      <c r="D23" t="s">
        <v>8052</v>
      </c>
      <c r="E23" t="s">
        <v>8030</v>
      </c>
      <c r="F23" t="s">
        <v>8053</v>
      </c>
      <c r="G23" t="s">
        <v>7897</v>
      </c>
      <c r="H23" t="s">
        <v>36</v>
      </c>
      <c r="I23" t="s">
        <v>8054</v>
      </c>
      <c r="J23" t="s">
        <v>8055</v>
      </c>
      <c r="K23" t="s">
        <v>8056</v>
      </c>
      <c r="L23" t="s">
        <v>8057</v>
      </c>
      <c r="M23" t="s">
        <v>7902</v>
      </c>
      <c r="N23">
        <v>16</v>
      </c>
      <c r="O23">
        <v>3568952</v>
      </c>
      <c r="P23" t="s">
        <v>31</v>
      </c>
      <c r="Q23" t="s">
        <v>7897</v>
      </c>
      <c r="R23" t="s">
        <v>8036</v>
      </c>
      <c r="S23" t="s">
        <v>8037</v>
      </c>
      <c r="T23" t="s">
        <v>8038</v>
      </c>
      <c r="U23" t="s">
        <v>8057</v>
      </c>
      <c r="X23">
        <v>2</v>
      </c>
      <c r="Y23" t="s">
        <v>8058</v>
      </c>
      <c r="Z23">
        <v>1</v>
      </c>
      <c r="AA23" t="s">
        <v>7944</v>
      </c>
      <c r="AB23" s="13" t="s">
        <v>7974</v>
      </c>
      <c r="AC23" t="s">
        <v>7930</v>
      </c>
      <c r="AD23" t="s">
        <v>7902</v>
      </c>
      <c r="AE23" s="10">
        <v>358442856955</v>
      </c>
      <c r="AF23" s="10">
        <v>358442856955</v>
      </c>
      <c r="AG23" s="11" t="str">
        <f t="shared" si="2"/>
        <v>Jarmo.Deyu@pemmex.com</v>
      </c>
      <c r="AH23" t="s">
        <v>7902</v>
      </c>
      <c r="AI23" t="s">
        <v>7908</v>
      </c>
      <c r="AJ23" t="s">
        <v>7909</v>
      </c>
      <c r="AK23" t="s">
        <v>7910</v>
      </c>
      <c r="AL23" t="s">
        <v>7911</v>
      </c>
      <c r="AV23">
        <v>3758</v>
      </c>
      <c r="AX23">
        <v>525</v>
      </c>
      <c r="AY23">
        <v>80</v>
      </c>
      <c r="AZ23">
        <v>25</v>
      </c>
      <c r="BB23">
        <v>40</v>
      </c>
      <c r="BC23">
        <f t="shared" si="1"/>
        <v>3758</v>
      </c>
      <c r="BD23">
        <v>25</v>
      </c>
      <c r="BF23">
        <v>5</v>
      </c>
      <c r="BN23">
        <v>37.5</v>
      </c>
    </row>
    <row r="24" spans="1:66" x14ac:dyDescent="0.25">
      <c r="A24" t="s">
        <v>8059</v>
      </c>
      <c r="B24" t="s">
        <v>8060</v>
      </c>
      <c r="D24" t="s">
        <v>8061</v>
      </c>
      <c r="E24" t="s">
        <v>8030</v>
      </c>
      <c r="F24" t="s">
        <v>8062</v>
      </c>
      <c r="G24" t="s">
        <v>7897</v>
      </c>
      <c r="H24" t="s">
        <v>29</v>
      </c>
      <c r="I24" t="s">
        <v>8054</v>
      </c>
      <c r="J24" t="s">
        <v>8055</v>
      </c>
      <c r="K24" t="s">
        <v>8056</v>
      </c>
      <c r="L24" t="s">
        <v>8057</v>
      </c>
      <c r="M24" t="s">
        <v>7902</v>
      </c>
      <c r="N24">
        <v>16</v>
      </c>
      <c r="O24">
        <v>3568952</v>
      </c>
      <c r="P24" t="s">
        <v>31</v>
      </c>
      <c r="Q24" t="s">
        <v>7897</v>
      </c>
      <c r="R24" t="s">
        <v>8036</v>
      </c>
      <c r="S24" t="s">
        <v>8037</v>
      </c>
      <c r="T24" t="s">
        <v>8038</v>
      </c>
      <c r="U24" t="s">
        <v>8057</v>
      </c>
      <c r="X24">
        <v>2</v>
      </c>
      <c r="Y24" t="s">
        <v>8063</v>
      </c>
      <c r="Z24">
        <v>1</v>
      </c>
      <c r="AA24" t="s">
        <v>7944</v>
      </c>
      <c r="AB24" s="13" t="s">
        <v>7974</v>
      </c>
      <c r="AC24" t="s">
        <v>7930</v>
      </c>
      <c r="AD24" t="s">
        <v>7902</v>
      </c>
      <c r="AE24" s="10">
        <v>358442856956</v>
      </c>
      <c r="AF24" s="10">
        <v>358442856956</v>
      </c>
      <c r="AG24" s="11" t="str">
        <f t="shared" si="2"/>
        <v>Jarkko.Davi@pemmex.com</v>
      </c>
      <c r="AH24" t="s">
        <v>7902</v>
      </c>
      <c r="AI24" t="s">
        <v>7908</v>
      </c>
      <c r="AJ24" t="s">
        <v>7909</v>
      </c>
      <c r="AK24" t="s">
        <v>7910</v>
      </c>
      <c r="AL24" t="s">
        <v>7911</v>
      </c>
      <c r="AV24">
        <v>3759</v>
      </c>
      <c r="AX24">
        <v>425</v>
      </c>
      <c r="AY24">
        <v>80</v>
      </c>
      <c r="AZ24">
        <v>25</v>
      </c>
      <c r="BB24">
        <v>40</v>
      </c>
      <c r="BC24">
        <f t="shared" si="1"/>
        <v>3759</v>
      </c>
      <c r="BD24">
        <v>25</v>
      </c>
      <c r="BN24">
        <v>37.5</v>
      </c>
    </row>
    <row r="25" spans="1:66" x14ac:dyDescent="0.25">
      <c r="A25" t="s">
        <v>8064</v>
      </c>
      <c r="B25" t="s">
        <v>8065</v>
      </c>
      <c r="D25" t="s">
        <v>8066</v>
      </c>
      <c r="E25" t="s">
        <v>8030</v>
      </c>
      <c r="F25" t="s">
        <v>8067</v>
      </c>
      <c r="G25" t="s">
        <v>7897</v>
      </c>
      <c r="H25" t="s">
        <v>36</v>
      </c>
      <c r="I25" t="s">
        <v>8054</v>
      </c>
      <c r="J25" t="s">
        <v>8055</v>
      </c>
      <c r="K25" t="s">
        <v>8056</v>
      </c>
      <c r="L25" t="s">
        <v>8057</v>
      </c>
      <c r="M25" t="s">
        <v>7902</v>
      </c>
      <c r="N25">
        <v>16</v>
      </c>
      <c r="O25">
        <v>3568952</v>
      </c>
      <c r="P25" t="s">
        <v>31</v>
      </c>
      <c r="Q25" t="s">
        <v>7897</v>
      </c>
      <c r="R25" t="s">
        <v>8036</v>
      </c>
      <c r="S25" t="s">
        <v>8037</v>
      </c>
      <c r="T25" t="s">
        <v>8038</v>
      </c>
      <c r="U25" t="s">
        <v>8057</v>
      </c>
      <c r="X25">
        <v>2</v>
      </c>
      <c r="Y25" t="s">
        <v>8068</v>
      </c>
      <c r="Z25">
        <v>1</v>
      </c>
      <c r="AA25" t="s">
        <v>7944</v>
      </c>
      <c r="AB25" s="13" t="s">
        <v>7974</v>
      </c>
      <c r="AC25" t="s">
        <v>7930</v>
      </c>
      <c r="AD25" t="s">
        <v>7902</v>
      </c>
      <c r="AE25" s="10">
        <v>358442856957</v>
      </c>
      <c r="AF25" s="10">
        <v>358442856957</v>
      </c>
      <c r="AG25" s="11" t="str">
        <f t="shared" si="2"/>
        <v>Jari.Dan@pemmex.com</v>
      </c>
      <c r="AH25" t="s">
        <v>7902</v>
      </c>
      <c r="AI25" t="s">
        <v>7908</v>
      </c>
      <c r="AJ25" t="s">
        <v>7909</v>
      </c>
      <c r="AK25" t="s">
        <v>7910</v>
      </c>
      <c r="AL25" t="s">
        <v>7911</v>
      </c>
      <c r="AM25" t="s">
        <v>8069</v>
      </c>
      <c r="AN25" t="s">
        <v>7913</v>
      </c>
      <c r="AV25">
        <v>3715</v>
      </c>
      <c r="AY25">
        <v>80</v>
      </c>
      <c r="AZ25">
        <v>25</v>
      </c>
      <c r="BB25">
        <v>40</v>
      </c>
      <c r="BC25">
        <f t="shared" si="1"/>
        <v>3715</v>
      </c>
      <c r="BD25">
        <v>25</v>
      </c>
      <c r="BN25">
        <v>37.5</v>
      </c>
    </row>
    <row r="26" spans="1:66" x14ac:dyDescent="0.25">
      <c r="A26" t="s">
        <v>8070</v>
      </c>
      <c r="B26" t="s">
        <v>8071</v>
      </c>
      <c r="D26" t="s">
        <v>8072</v>
      </c>
      <c r="E26" t="s">
        <v>8030</v>
      </c>
      <c r="F26" t="s">
        <v>8073</v>
      </c>
      <c r="G26" t="s">
        <v>7897</v>
      </c>
      <c r="H26" t="s">
        <v>36</v>
      </c>
      <c r="I26" t="s">
        <v>8054</v>
      </c>
      <c r="J26" t="s">
        <v>8055</v>
      </c>
      <c r="K26" t="s">
        <v>8056</v>
      </c>
      <c r="L26" t="s">
        <v>8057</v>
      </c>
      <c r="M26" t="s">
        <v>7902</v>
      </c>
      <c r="N26">
        <v>16</v>
      </c>
      <c r="O26">
        <v>3568952</v>
      </c>
      <c r="P26" t="s">
        <v>31</v>
      </c>
      <c r="Q26" t="s">
        <v>7897</v>
      </c>
      <c r="R26" t="s">
        <v>8036</v>
      </c>
      <c r="S26" t="s">
        <v>8037</v>
      </c>
      <c r="T26" t="s">
        <v>8038</v>
      </c>
      <c r="U26" t="s">
        <v>8057</v>
      </c>
      <c r="X26">
        <v>2</v>
      </c>
      <c r="Y26" t="s">
        <v>8074</v>
      </c>
      <c r="Z26">
        <v>1</v>
      </c>
      <c r="AA26" t="s">
        <v>7944</v>
      </c>
      <c r="AB26" s="13" t="s">
        <v>7974</v>
      </c>
      <c r="AC26" t="s">
        <v>7930</v>
      </c>
      <c r="AD26" t="s">
        <v>7902</v>
      </c>
      <c r="AE26" s="10">
        <v>358442856958</v>
      </c>
      <c r="AF26" s="10">
        <v>358442856958</v>
      </c>
      <c r="AG26" s="11" t="str">
        <f t="shared" si="2"/>
        <v>Janne.Auvo@pemmex.com</v>
      </c>
      <c r="AH26" t="s">
        <v>7902</v>
      </c>
      <c r="AI26" t="s">
        <v>7908</v>
      </c>
      <c r="AJ26" t="s">
        <v>7909</v>
      </c>
      <c r="AK26" t="s">
        <v>7910</v>
      </c>
      <c r="AL26" t="s">
        <v>7911</v>
      </c>
      <c r="AV26">
        <v>3589</v>
      </c>
      <c r="AY26">
        <v>80</v>
      </c>
      <c r="AZ26">
        <v>25</v>
      </c>
      <c r="BB26">
        <v>40</v>
      </c>
      <c r="BC26">
        <f t="shared" si="1"/>
        <v>3589</v>
      </c>
      <c r="BD26">
        <v>25</v>
      </c>
      <c r="BE26">
        <v>10</v>
      </c>
      <c r="BF26">
        <v>5</v>
      </c>
      <c r="BN26">
        <v>37.5</v>
      </c>
    </row>
    <row r="27" spans="1:66" x14ac:dyDescent="0.25">
      <c r="A27" t="s">
        <v>184</v>
      </c>
      <c r="B27" t="s">
        <v>8075</v>
      </c>
      <c r="D27" t="s">
        <v>8076</v>
      </c>
      <c r="E27" t="s">
        <v>8077</v>
      </c>
      <c r="F27" t="s">
        <v>8078</v>
      </c>
      <c r="G27" t="s">
        <v>7897</v>
      </c>
      <c r="H27" t="s">
        <v>29</v>
      </c>
      <c r="I27" t="s">
        <v>8079</v>
      </c>
      <c r="J27" t="s">
        <v>8080</v>
      </c>
      <c r="K27" t="s">
        <v>8081</v>
      </c>
      <c r="L27" t="s">
        <v>8082</v>
      </c>
      <c r="M27" t="s">
        <v>7902</v>
      </c>
      <c r="N27">
        <v>16</v>
      </c>
      <c r="O27">
        <v>3568952</v>
      </c>
      <c r="P27" t="s">
        <v>31</v>
      </c>
      <c r="Q27" t="s">
        <v>7897</v>
      </c>
      <c r="R27" t="s">
        <v>8083</v>
      </c>
      <c r="S27" t="s">
        <v>8084</v>
      </c>
      <c r="T27" t="s">
        <v>8082</v>
      </c>
      <c r="X27">
        <v>2</v>
      </c>
      <c r="Y27" t="s">
        <v>8085</v>
      </c>
      <c r="Z27">
        <v>1</v>
      </c>
      <c r="AA27" t="s">
        <v>7944</v>
      </c>
      <c r="AB27" s="13" t="s">
        <v>7974</v>
      </c>
      <c r="AC27" t="s">
        <v>7930</v>
      </c>
      <c r="AD27" t="s">
        <v>7902</v>
      </c>
      <c r="AE27" s="10">
        <v>358442856959</v>
      </c>
      <c r="AF27" s="10">
        <v>358442856959</v>
      </c>
      <c r="AG27" s="11" t="str">
        <f t="shared" si="2"/>
        <v>Juhani.Aarno@pemmex.com</v>
      </c>
      <c r="AH27" t="s">
        <v>7902</v>
      </c>
      <c r="AI27" t="s">
        <v>7908</v>
      </c>
      <c r="AJ27" t="s">
        <v>7909</v>
      </c>
      <c r="AK27" t="s">
        <v>7910</v>
      </c>
      <c r="AL27" t="s">
        <v>7911</v>
      </c>
      <c r="AV27">
        <v>3696</v>
      </c>
      <c r="AY27">
        <v>80</v>
      </c>
      <c r="AZ27">
        <v>25</v>
      </c>
      <c r="BB27">
        <v>40</v>
      </c>
      <c r="BC27">
        <f t="shared" si="1"/>
        <v>3696</v>
      </c>
      <c r="BD27">
        <v>25</v>
      </c>
      <c r="BN27">
        <v>37.5</v>
      </c>
    </row>
    <row r="28" spans="1:66" x14ac:dyDescent="0.25">
      <c r="A28" t="s">
        <v>8086</v>
      </c>
      <c r="B28" t="s">
        <v>7994</v>
      </c>
      <c r="D28" t="s">
        <v>8087</v>
      </c>
      <c r="E28" t="s">
        <v>8077</v>
      </c>
      <c r="F28" t="s">
        <v>8088</v>
      </c>
      <c r="G28" t="s">
        <v>7897</v>
      </c>
      <c r="H28" t="s">
        <v>29</v>
      </c>
      <c r="I28" t="s">
        <v>8079</v>
      </c>
      <c r="J28" t="s">
        <v>8080</v>
      </c>
      <c r="K28" t="s">
        <v>8081</v>
      </c>
      <c r="L28" t="s">
        <v>8082</v>
      </c>
      <c r="M28" t="s">
        <v>7902</v>
      </c>
      <c r="N28">
        <v>16</v>
      </c>
      <c r="O28">
        <v>3568952</v>
      </c>
      <c r="P28" t="s">
        <v>31</v>
      </c>
      <c r="Q28" t="s">
        <v>7897</v>
      </c>
      <c r="R28" t="s">
        <v>8083</v>
      </c>
      <c r="S28" t="s">
        <v>8084</v>
      </c>
      <c r="T28" t="s">
        <v>8082</v>
      </c>
      <c r="X28">
        <v>2</v>
      </c>
      <c r="Y28" t="s">
        <v>8089</v>
      </c>
      <c r="Z28">
        <v>1</v>
      </c>
      <c r="AA28" t="s">
        <v>7944</v>
      </c>
      <c r="AB28" s="13" t="s">
        <v>7974</v>
      </c>
      <c r="AC28" t="s">
        <v>7930</v>
      </c>
      <c r="AD28" t="s">
        <v>7902</v>
      </c>
      <c r="AE28" s="10">
        <v>358442856960</v>
      </c>
      <c r="AF28" s="10">
        <v>358442856960</v>
      </c>
      <c r="AG28" s="11" t="str">
        <f t="shared" si="2"/>
        <v>Juho.Aarni@pemmex.com</v>
      </c>
      <c r="AH28" t="s">
        <v>7902</v>
      </c>
      <c r="AI28" t="s">
        <v>7908</v>
      </c>
      <c r="AJ28" t="s">
        <v>7909</v>
      </c>
      <c r="AK28" t="s">
        <v>7910</v>
      </c>
      <c r="AL28" t="s">
        <v>7911</v>
      </c>
      <c r="AV28">
        <v>3696</v>
      </c>
      <c r="AX28">
        <v>582</v>
      </c>
      <c r="AY28">
        <v>80</v>
      </c>
      <c r="AZ28">
        <v>25</v>
      </c>
      <c r="BB28">
        <v>40</v>
      </c>
      <c r="BC28">
        <f t="shared" si="1"/>
        <v>3696</v>
      </c>
      <c r="BD28">
        <v>25</v>
      </c>
      <c r="BN28">
        <v>37.5</v>
      </c>
    </row>
    <row r="29" spans="1:66" x14ac:dyDescent="0.25">
      <c r="A29" t="s">
        <v>8090</v>
      </c>
      <c r="B29" t="s">
        <v>7975</v>
      </c>
      <c r="D29" t="s">
        <v>8091</v>
      </c>
      <c r="E29" t="s">
        <v>8077</v>
      </c>
      <c r="F29" t="s">
        <v>8092</v>
      </c>
      <c r="G29" t="s">
        <v>7897</v>
      </c>
      <c r="H29" t="s">
        <v>36</v>
      </c>
      <c r="I29" t="s">
        <v>8079</v>
      </c>
      <c r="J29" t="s">
        <v>8080</v>
      </c>
      <c r="K29" t="s">
        <v>8081</v>
      </c>
      <c r="L29" t="s">
        <v>8082</v>
      </c>
      <c r="M29" t="s">
        <v>7902</v>
      </c>
      <c r="N29">
        <v>16</v>
      </c>
      <c r="O29">
        <v>3568952</v>
      </c>
      <c r="P29" t="s">
        <v>31</v>
      </c>
      <c r="Q29" t="s">
        <v>7897</v>
      </c>
      <c r="R29" t="s">
        <v>8083</v>
      </c>
      <c r="S29" t="s">
        <v>8084</v>
      </c>
      <c r="T29" t="s">
        <v>8082</v>
      </c>
      <c r="X29">
        <v>2</v>
      </c>
      <c r="Y29" t="s">
        <v>8093</v>
      </c>
      <c r="Z29">
        <v>1</v>
      </c>
      <c r="AA29" t="s">
        <v>7944</v>
      </c>
      <c r="AB29" s="13" t="s">
        <v>7974</v>
      </c>
      <c r="AC29" t="s">
        <v>7930</v>
      </c>
      <c r="AD29" t="s">
        <v>7902</v>
      </c>
      <c r="AE29" s="10">
        <v>358442856961</v>
      </c>
      <c r="AF29" s="10">
        <v>358442856961</v>
      </c>
      <c r="AG29" s="11" t="str">
        <f t="shared" si="2"/>
        <v>Jukka.Aarne@pemmex.com</v>
      </c>
      <c r="AH29" t="s">
        <v>7902</v>
      </c>
      <c r="AI29" t="s">
        <v>7908</v>
      </c>
      <c r="AJ29" t="s">
        <v>7909</v>
      </c>
      <c r="AK29" t="s">
        <v>7910</v>
      </c>
      <c r="AL29" t="s">
        <v>7911</v>
      </c>
      <c r="AV29">
        <v>3789</v>
      </c>
      <c r="AY29">
        <v>80</v>
      </c>
      <c r="AZ29">
        <v>25</v>
      </c>
      <c r="BB29">
        <v>40</v>
      </c>
      <c r="BC29">
        <f t="shared" si="1"/>
        <v>3789</v>
      </c>
      <c r="BD29">
        <v>25</v>
      </c>
      <c r="BN29">
        <v>37.5</v>
      </c>
    </row>
    <row r="30" spans="1:66" x14ac:dyDescent="0.25">
      <c r="A30" t="s">
        <v>7995</v>
      </c>
      <c r="B30" t="s">
        <v>8017</v>
      </c>
      <c r="D30" t="s">
        <v>8094</v>
      </c>
      <c r="E30" t="s">
        <v>8077</v>
      </c>
      <c r="F30" t="s">
        <v>8095</v>
      </c>
      <c r="G30" t="s">
        <v>7897</v>
      </c>
      <c r="H30" t="s">
        <v>29</v>
      </c>
      <c r="I30" t="s">
        <v>8079</v>
      </c>
      <c r="J30" t="s">
        <v>8080</v>
      </c>
      <c r="K30" t="s">
        <v>8081</v>
      </c>
      <c r="L30" t="s">
        <v>8082</v>
      </c>
      <c r="M30" t="s">
        <v>7902</v>
      </c>
      <c r="N30">
        <v>16</v>
      </c>
      <c r="O30">
        <v>3568952</v>
      </c>
      <c r="P30" t="s">
        <v>31</v>
      </c>
      <c r="Q30" t="s">
        <v>7897</v>
      </c>
      <c r="R30" t="s">
        <v>8083</v>
      </c>
      <c r="S30" t="s">
        <v>8084</v>
      </c>
      <c r="T30" t="s">
        <v>8082</v>
      </c>
      <c r="X30">
        <v>2</v>
      </c>
      <c r="Y30" t="s">
        <v>8096</v>
      </c>
      <c r="Z30">
        <v>1</v>
      </c>
      <c r="AA30" t="s">
        <v>7944</v>
      </c>
      <c r="AB30" s="13" t="s">
        <v>7974</v>
      </c>
      <c r="AC30" t="s">
        <v>7930</v>
      </c>
      <c r="AD30" t="s">
        <v>7902</v>
      </c>
      <c r="AE30" s="10">
        <v>358442856962</v>
      </c>
      <c r="AF30" s="10">
        <v>358442856962</v>
      </c>
      <c r="AG30" s="11" t="str">
        <f t="shared" si="2"/>
        <v>Julia.Aappo@pemmex.com</v>
      </c>
      <c r="AH30" t="s">
        <v>7902</v>
      </c>
      <c r="AI30" t="s">
        <v>7908</v>
      </c>
      <c r="AJ30" t="s">
        <v>7909</v>
      </c>
      <c r="AK30" t="s">
        <v>7910</v>
      </c>
      <c r="AL30" t="s">
        <v>7911</v>
      </c>
      <c r="AV30">
        <v>3758</v>
      </c>
      <c r="AY30">
        <v>80</v>
      </c>
      <c r="AZ30">
        <v>25</v>
      </c>
      <c r="BB30">
        <v>40</v>
      </c>
      <c r="BC30">
        <f t="shared" si="1"/>
        <v>3758</v>
      </c>
      <c r="BD30">
        <v>25</v>
      </c>
      <c r="BJ30">
        <v>10</v>
      </c>
      <c r="BN30">
        <v>37.5</v>
      </c>
    </row>
    <row r="31" spans="1:66" x14ac:dyDescent="0.25">
      <c r="A31" t="s">
        <v>7976</v>
      </c>
      <c r="B31" t="s">
        <v>8010</v>
      </c>
      <c r="D31" t="s">
        <v>8097</v>
      </c>
      <c r="E31" t="s">
        <v>8077</v>
      </c>
      <c r="F31" t="s">
        <v>8098</v>
      </c>
      <c r="G31" t="s">
        <v>7897</v>
      </c>
      <c r="H31" t="s">
        <v>29</v>
      </c>
      <c r="I31" t="s">
        <v>8079</v>
      </c>
      <c r="J31" t="s">
        <v>8080</v>
      </c>
      <c r="K31" t="s">
        <v>8081</v>
      </c>
      <c r="L31" t="s">
        <v>8082</v>
      </c>
      <c r="M31" t="s">
        <v>7902</v>
      </c>
      <c r="N31">
        <v>16</v>
      </c>
      <c r="O31">
        <v>3568952</v>
      </c>
      <c r="P31" t="s">
        <v>31</v>
      </c>
      <c r="Q31" t="s">
        <v>7897</v>
      </c>
      <c r="R31" t="s">
        <v>8083</v>
      </c>
      <c r="S31" t="s">
        <v>8084</v>
      </c>
      <c r="T31" t="s">
        <v>8082</v>
      </c>
      <c r="X31">
        <v>2</v>
      </c>
      <c r="Y31" t="s">
        <v>8099</v>
      </c>
      <c r="Z31">
        <v>1</v>
      </c>
      <c r="AA31" t="s">
        <v>7944</v>
      </c>
      <c r="AB31" s="13" t="s">
        <v>7974</v>
      </c>
      <c r="AC31" t="s">
        <v>7930</v>
      </c>
      <c r="AD31" t="s">
        <v>7902</v>
      </c>
      <c r="AE31" s="10">
        <v>358442856963</v>
      </c>
      <c r="AF31" s="10">
        <v>358442856963</v>
      </c>
      <c r="AG31" s="11" t="str">
        <f t="shared" si="2"/>
        <v>Julius.Aapo@pemmex.com</v>
      </c>
      <c r="AH31" t="s">
        <v>7902</v>
      </c>
      <c r="AI31" t="s">
        <v>7908</v>
      </c>
      <c r="AJ31" t="s">
        <v>7909</v>
      </c>
      <c r="AK31" t="s">
        <v>7910</v>
      </c>
      <c r="AL31" t="s">
        <v>7911</v>
      </c>
      <c r="AV31">
        <v>3756</v>
      </c>
      <c r="AY31">
        <v>80</v>
      </c>
      <c r="AZ31">
        <v>25</v>
      </c>
      <c r="BB31">
        <v>40</v>
      </c>
      <c r="BC31">
        <f t="shared" si="1"/>
        <v>3756</v>
      </c>
      <c r="BD31">
        <v>25</v>
      </c>
      <c r="BN31">
        <v>37.5</v>
      </c>
    </row>
    <row r="32" spans="1:66" x14ac:dyDescent="0.25">
      <c r="A32" t="s">
        <v>8018</v>
      </c>
      <c r="B32" t="s">
        <v>8100</v>
      </c>
      <c r="D32" t="s">
        <v>8101</v>
      </c>
      <c r="E32" t="s">
        <v>8077</v>
      </c>
      <c r="F32" t="s">
        <v>8102</v>
      </c>
      <c r="G32" t="s">
        <v>7897</v>
      </c>
      <c r="H32" t="s">
        <v>36</v>
      </c>
      <c r="I32" t="s">
        <v>8079</v>
      </c>
      <c r="J32" t="s">
        <v>8080</v>
      </c>
      <c r="K32" t="s">
        <v>8081</v>
      </c>
      <c r="L32" t="s">
        <v>8082</v>
      </c>
      <c r="M32" t="s">
        <v>7902</v>
      </c>
      <c r="N32">
        <v>16</v>
      </c>
      <c r="O32">
        <v>3568952</v>
      </c>
      <c r="P32" t="s">
        <v>31</v>
      </c>
      <c r="Q32" t="s">
        <v>7897</v>
      </c>
      <c r="R32" t="s">
        <v>8083</v>
      </c>
      <c r="S32" t="s">
        <v>8084</v>
      </c>
      <c r="T32" t="s">
        <v>8082</v>
      </c>
      <c r="X32">
        <v>2</v>
      </c>
      <c r="Y32" t="s">
        <v>8103</v>
      </c>
      <c r="Z32">
        <v>1</v>
      </c>
      <c r="AA32" t="s">
        <v>7944</v>
      </c>
      <c r="AB32" s="13" t="s">
        <v>7974</v>
      </c>
      <c r="AC32" t="s">
        <v>7930</v>
      </c>
      <c r="AD32" t="s">
        <v>7902</v>
      </c>
      <c r="AE32" s="10">
        <v>358442856964</v>
      </c>
      <c r="AF32" s="10">
        <v>358442856964</v>
      </c>
      <c r="AG32" s="11" t="str">
        <f t="shared" si="2"/>
        <v>Jussi.Aapeli@pemmex.com</v>
      </c>
      <c r="AH32" t="s">
        <v>7902</v>
      </c>
      <c r="AI32" t="s">
        <v>7908</v>
      </c>
      <c r="AJ32" t="s">
        <v>7909</v>
      </c>
      <c r="AK32" t="s">
        <v>7910</v>
      </c>
      <c r="AL32" t="s">
        <v>7911</v>
      </c>
      <c r="AV32">
        <v>3758</v>
      </c>
      <c r="AX32">
        <v>369</v>
      </c>
      <c r="AY32">
        <v>80</v>
      </c>
      <c r="AZ32">
        <v>25</v>
      </c>
      <c r="BB32">
        <v>40</v>
      </c>
      <c r="BC32">
        <f t="shared" si="1"/>
        <v>3758</v>
      </c>
      <c r="BD32">
        <v>25</v>
      </c>
      <c r="BN32">
        <v>37.5</v>
      </c>
    </row>
    <row r="33" spans="1:66" x14ac:dyDescent="0.25">
      <c r="A33" t="s">
        <v>8011</v>
      </c>
      <c r="B33" t="s">
        <v>8104</v>
      </c>
      <c r="D33" t="s">
        <v>8105</v>
      </c>
      <c r="E33" t="s">
        <v>8077</v>
      </c>
      <c r="F33" t="s">
        <v>8106</v>
      </c>
      <c r="G33" t="s">
        <v>7897</v>
      </c>
      <c r="H33" t="s">
        <v>29</v>
      </c>
      <c r="I33" t="s">
        <v>8079</v>
      </c>
      <c r="J33" t="s">
        <v>8080</v>
      </c>
      <c r="K33" t="s">
        <v>8081</v>
      </c>
      <c r="L33" t="s">
        <v>8082</v>
      </c>
      <c r="M33" t="s">
        <v>7902</v>
      </c>
      <c r="N33">
        <v>16</v>
      </c>
      <c r="O33">
        <v>3568952</v>
      </c>
      <c r="P33" t="s">
        <v>31</v>
      </c>
      <c r="Q33" t="s">
        <v>7897</v>
      </c>
      <c r="R33" t="s">
        <v>8083</v>
      </c>
      <c r="S33" t="s">
        <v>8084</v>
      </c>
      <c r="T33" t="s">
        <v>8082</v>
      </c>
      <c r="X33">
        <v>2</v>
      </c>
      <c r="Y33" t="s">
        <v>8107</v>
      </c>
      <c r="Z33">
        <v>1</v>
      </c>
      <c r="AA33" t="s">
        <v>7944</v>
      </c>
      <c r="AB33" s="13" t="s">
        <v>7974</v>
      </c>
      <c r="AC33" t="s">
        <v>7930</v>
      </c>
      <c r="AD33" t="s">
        <v>7902</v>
      </c>
      <c r="AE33" s="10">
        <v>358442856965</v>
      </c>
      <c r="AF33" s="10">
        <v>358442856965</v>
      </c>
      <c r="AG33" s="11" t="str">
        <f t="shared" si="2"/>
        <v>Justiina.Aamu@pemmex.com</v>
      </c>
      <c r="AH33" t="s">
        <v>7902</v>
      </c>
      <c r="AI33" t="s">
        <v>7908</v>
      </c>
      <c r="AJ33" t="s">
        <v>7909</v>
      </c>
      <c r="AK33" t="s">
        <v>7910</v>
      </c>
      <c r="AL33" t="s">
        <v>7911</v>
      </c>
      <c r="AV33">
        <v>3715</v>
      </c>
      <c r="AY33">
        <v>80</v>
      </c>
      <c r="AZ33">
        <v>25</v>
      </c>
      <c r="BB33">
        <v>40</v>
      </c>
      <c r="BC33">
        <f t="shared" si="1"/>
        <v>3715</v>
      </c>
      <c r="BD33">
        <v>25</v>
      </c>
      <c r="BN33">
        <v>37.5</v>
      </c>
    </row>
    <row r="34" spans="1:66" x14ac:dyDescent="0.25">
      <c r="A34" t="s">
        <v>8108</v>
      </c>
      <c r="B34" t="s">
        <v>8109</v>
      </c>
      <c r="D34" t="s">
        <v>8110</v>
      </c>
      <c r="E34" t="s">
        <v>8077</v>
      </c>
      <c r="F34" t="s">
        <v>8111</v>
      </c>
      <c r="G34" t="s">
        <v>7897</v>
      </c>
      <c r="H34" t="s">
        <v>29</v>
      </c>
      <c r="I34" t="s">
        <v>8079</v>
      </c>
      <c r="J34" t="s">
        <v>8080</v>
      </c>
      <c r="K34" t="s">
        <v>8081</v>
      </c>
      <c r="L34" t="s">
        <v>8082</v>
      </c>
      <c r="M34" t="s">
        <v>7902</v>
      </c>
      <c r="N34">
        <v>17</v>
      </c>
      <c r="O34">
        <v>3568952</v>
      </c>
      <c r="P34" t="s">
        <v>31</v>
      </c>
      <c r="Q34" t="s">
        <v>7897</v>
      </c>
      <c r="R34" t="s">
        <v>8083</v>
      </c>
      <c r="S34" t="s">
        <v>8084</v>
      </c>
      <c r="T34" t="s">
        <v>8082</v>
      </c>
      <c r="X34">
        <v>2</v>
      </c>
      <c r="Y34" t="s">
        <v>8112</v>
      </c>
      <c r="Z34">
        <v>1</v>
      </c>
      <c r="AA34" t="s">
        <v>7944</v>
      </c>
      <c r="AB34" s="13" t="s">
        <v>7974</v>
      </c>
      <c r="AC34" t="s">
        <v>7930</v>
      </c>
      <c r="AD34" t="s">
        <v>7902</v>
      </c>
      <c r="AE34" s="10">
        <v>358442856966</v>
      </c>
      <c r="AF34" s="10">
        <v>358442856966</v>
      </c>
      <c r="AG34" s="11" t="str">
        <f t="shared" si="2"/>
        <v>Justus.Aadolf@pemmex.com</v>
      </c>
      <c r="AH34" t="s">
        <v>7902</v>
      </c>
      <c r="AI34" t="s">
        <v>7908</v>
      </c>
      <c r="AJ34" t="s">
        <v>7909</v>
      </c>
      <c r="AK34" t="s">
        <v>7910</v>
      </c>
      <c r="AL34" t="s">
        <v>7911</v>
      </c>
      <c r="AV34">
        <v>4500</v>
      </c>
      <c r="AX34">
        <v>652</v>
      </c>
      <c r="AZ34">
        <v>30</v>
      </c>
      <c r="BC34">
        <f t="shared" si="1"/>
        <v>4500</v>
      </c>
      <c r="BD34">
        <v>25</v>
      </c>
      <c r="BN34">
        <v>37.5</v>
      </c>
    </row>
    <row r="35" spans="1:66" x14ac:dyDescent="0.25">
      <c r="A35" t="s">
        <v>8113</v>
      </c>
      <c r="B35" t="s">
        <v>8114</v>
      </c>
      <c r="D35" t="s">
        <v>8115</v>
      </c>
      <c r="E35" t="s">
        <v>8077</v>
      </c>
      <c r="F35" t="s">
        <v>8116</v>
      </c>
      <c r="G35" t="s">
        <v>7897</v>
      </c>
      <c r="H35" t="s">
        <v>29</v>
      </c>
      <c r="I35" t="s">
        <v>8079</v>
      </c>
      <c r="J35" t="s">
        <v>8080</v>
      </c>
      <c r="K35" t="s">
        <v>8081</v>
      </c>
      <c r="L35" t="s">
        <v>8082</v>
      </c>
      <c r="M35" t="s">
        <v>7902</v>
      </c>
      <c r="N35">
        <v>17</v>
      </c>
      <c r="O35">
        <v>3568952</v>
      </c>
      <c r="P35" t="s">
        <v>31</v>
      </c>
      <c r="Q35" t="s">
        <v>7897</v>
      </c>
      <c r="R35" t="s">
        <v>8083</v>
      </c>
      <c r="S35" t="s">
        <v>8084</v>
      </c>
      <c r="T35" t="s">
        <v>8082</v>
      </c>
      <c r="X35">
        <v>2</v>
      </c>
      <c r="Y35" t="s">
        <v>8117</v>
      </c>
      <c r="Z35">
        <v>1</v>
      </c>
      <c r="AA35" t="s">
        <v>7944</v>
      </c>
      <c r="AB35" s="13" t="s">
        <v>7974</v>
      </c>
      <c r="AC35" t="s">
        <v>7930</v>
      </c>
      <c r="AD35" t="s">
        <v>7902</v>
      </c>
      <c r="AE35" s="10">
        <v>358442856967</v>
      </c>
      <c r="AF35" s="10">
        <v>358442856967</v>
      </c>
      <c r="AG35" s="11" t="str">
        <f t="shared" si="2"/>
        <v>Juuso.Aada@pemmex.com</v>
      </c>
      <c r="AH35" t="s">
        <v>7902</v>
      </c>
      <c r="AI35" t="s">
        <v>7908</v>
      </c>
      <c r="AJ35" t="s">
        <v>7909</v>
      </c>
      <c r="AK35" t="s">
        <v>7910</v>
      </c>
      <c r="AL35" t="s">
        <v>7911</v>
      </c>
      <c r="AV35">
        <v>4600</v>
      </c>
      <c r="AX35">
        <v>525</v>
      </c>
      <c r="AZ35">
        <v>30</v>
      </c>
      <c r="BC35">
        <f t="shared" si="1"/>
        <v>4600</v>
      </c>
      <c r="BD35">
        <v>25</v>
      </c>
      <c r="BN35">
        <v>37.5</v>
      </c>
    </row>
    <row r="36" spans="1:66" x14ac:dyDescent="0.25">
      <c r="A36" t="s">
        <v>8118</v>
      </c>
      <c r="B36" t="s">
        <v>8114</v>
      </c>
      <c r="D36" t="s">
        <v>8119</v>
      </c>
      <c r="E36" t="s">
        <v>8077</v>
      </c>
      <c r="F36" t="s">
        <v>8120</v>
      </c>
      <c r="G36" t="s">
        <v>7897</v>
      </c>
      <c r="H36" t="s">
        <v>36</v>
      </c>
      <c r="I36" t="s">
        <v>8079</v>
      </c>
      <c r="J36" t="s">
        <v>8080</v>
      </c>
      <c r="K36" t="s">
        <v>8081</v>
      </c>
      <c r="L36" t="s">
        <v>8082</v>
      </c>
      <c r="M36" t="s">
        <v>7902</v>
      </c>
      <c r="N36">
        <v>17</v>
      </c>
      <c r="O36">
        <v>3568952</v>
      </c>
      <c r="P36" t="s">
        <v>31</v>
      </c>
      <c r="Q36" t="s">
        <v>7897</v>
      </c>
      <c r="R36" t="s">
        <v>8083</v>
      </c>
      <c r="S36" t="s">
        <v>8084</v>
      </c>
      <c r="T36" t="s">
        <v>8082</v>
      </c>
      <c r="X36">
        <v>2</v>
      </c>
      <c r="Y36" t="s">
        <v>8121</v>
      </c>
      <c r="Z36">
        <v>1</v>
      </c>
      <c r="AA36" t="s">
        <v>7944</v>
      </c>
      <c r="AB36" s="13" t="s">
        <v>7974</v>
      </c>
      <c r="AC36" t="s">
        <v>7930</v>
      </c>
      <c r="AD36" t="s">
        <v>7902</v>
      </c>
      <c r="AE36" s="10">
        <v>358442856968</v>
      </c>
      <c r="AF36" s="10">
        <v>358442856968</v>
      </c>
      <c r="AG36" s="11" t="str">
        <f t="shared" si="2"/>
        <v>Jyri.Aada@pemmex.com</v>
      </c>
      <c r="AH36" t="s">
        <v>7902</v>
      </c>
      <c r="AI36" t="s">
        <v>7908</v>
      </c>
      <c r="AJ36" t="s">
        <v>7909</v>
      </c>
      <c r="AK36" t="s">
        <v>7910</v>
      </c>
      <c r="AL36" t="s">
        <v>7911</v>
      </c>
      <c r="AV36">
        <v>4800</v>
      </c>
      <c r="AZ36">
        <v>30</v>
      </c>
      <c r="BC36">
        <f t="shared" si="1"/>
        <v>4800</v>
      </c>
      <c r="BD36">
        <v>25</v>
      </c>
      <c r="BN36">
        <v>37.5</v>
      </c>
    </row>
    <row r="37" spans="1:66" x14ac:dyDescent="0.25">
      <c r="A37" t="s">
        <v>8122</v>
      </c>
      <c r="B37" t="s">
        <v>8123</v>
      </c>
      <c r="D37" t="s">
        <v>8124</v>
      </c>
      <c r="E37" t="s">
        <v>8077</v>
      </c>
      <c r="F37" t="s">
        <v>8125</v>
      </c>
      <c r="G37" t="s">
        <v>7897</v>
      </c>
      <c r="H37" t="s">
        <v>29</v>
      </c>
      <c r="I37" t="s">
        <v>8079</v>
      </c>
      <c r="J37" t="s">
        <v>8080</v>
      </c>
      <c r="K37" t="s">
        <v>8081</v>
      </c>
      <c r="L37" t="s">
        <v>8082</v>
      </c>
      <c r="M37" t="s">
        <v>7902</v>
      </c>
      <c r="N37">
        <v>17</v>
      </c>
      <c r="O37">
        <v>3568952</v>
      </c>
      <c r="P37" t="s">
        <v>31</v>
      </c>
      <c r="Q37" t="s">
        <v>7897</v>
      </c>
      <c r="R37" t="s">
        <v>8083</v>
      </c>
      <c r="S37" t="s">
        <v>8084</v>
      </c>
      <c r="T37" t="s">
        <v>8082</v>
      </c>
      <c r="X37">
        <v>2</v>
      </c>
      <c r="Y37" t="s">
        <v>8126</v>
      </c>
      <c r="Z37">
        <v>1</v>
      </c>
      <c r="AA37" t="s">
        <v>7944</v>
      </c>
      <c r="AB37" s="13" t="s">
        <v>7974</v>
      </c>
      <c r="AC37" t="s">
        <v>7930</v>
      </c>
      <c r="AD37" t="s">
        <v>7902</v>
      </c>
      <c r="AE37" s="10">
        <v>358442856969</v>
      </c>
      <c r="AF37" s="10">
        <v>358442856969</v>
      </c>
      <c r="AG37" s="11" t="str">
        <f t="shared" si="2"/>
        <v>Ashraf.Saira@pemmex.com</v>
      </c>
      <c r="AH37" t="s">
        <v>7902</v>
      </c>
      <c r="AI37" t="s">
        <v>7908</v>
      </c>
      <c r="AJ37" t="s">
        <v>7909</v>
      </c>
      <c r="AK37" t="s">
        <v>7910</v>
      </c>
      <c r="AL37" t="s">
        <v>7911</v>
      </c>
      <c r="AV37">
        <v>4900</v>
      </c>
      <c r="AY37">
        <v>91</v>
      </c>
      <c r="AZ37">
        <v>30</v>
      </c>
      <c r="BC37">
        <f t="shared" si="1"/>
        <v>4900</v>
      </c>
      <c r="BD37">
        <v>25</v>
      </c>
      <c r="BF37">
        <v>5</v>
      </c>
      <c r="BN37">
        <v>37.5</v>
      </c>
    </row>
    <row r="38" spans="1:66" x14ac:dyDescent="0.25">
      <c r="A38" s="5" t="s">
        <v>8127</v>
      </c>
      <c r="B38" s="5" t="s">
        <v>777</v>
      </c>
      <c r="D38" t="s">
        <v>8128</v>
      </c>
      <c r="E38" t="s">
        <v>8077</v>
      </c>
      <c r="F38" t="s">
        <v>8129</v>
      </c>
      <c r="G38" t="s">
        <v>7897</v>
      </c>
      <c r="H38" t="s">
        <v>36</v>
      </c>
      <c r="I38" t="s">
        <v>8079</v>
      </c>
      <c r="J38" t="s">
        <v>8080</v>
      </c>
      <c r="K38" t="s">
        <v>8081</v>
      </c>
      <c r="L38" t="s">
        <v>8082</v>
      </c>
      <c r="M38" t="s">
        <v>7902</v>
      </c>
      <c r="N38">
        <v>17</v>
      </c>
      <c r="O38">
        <v>3568952</v>
      </c>
      <c r="P38" t="s">
        <v>31</v>
      </c>
      <c r="Q38" t="s">
        <v>7897</v>
      </c>
      <c r="R38" t="s">
        <v>8083</v>
      </c>
      <c r="S38" t="s">
        <v>8084</v>
      </c>
      <c r="T38" t="s">
        <v>8082</v>
      </c>
      <c r="X38">
        <v>2</v>
      </c>
      <c r="Y38" t="s">
        <v>8130</v>
      </c>
      <c r="Z38">
        <v>1</v>
      </c>
      <c r="AA38" t="s">
        <v>7944</v>
      </c>
      <c r="AB38" s="13" t="s">
        <v>7974</v>
      </c>
      <c r="AC38" t="s">
        <v>7930</v>
      </c>
      <c r="AD38" t="s">
        <v>7902</v>
      </c>
      <c r="AE38" s="10">
        <v>358442856970</v>
      </c>
      <c r="AF38" s="10">
        <v>358442856970</v>
      </c>
      <c r="AG38" s="11" t="str">
        <f t="shared" si="2"/>
        <v>Karjunen.Aarto@pemmex.com</v>
      </c>
      <c r="AH38" t="s">
        <v>7902</v>
      </c>
      <c r="AI38" t="s">
        <v>7908</v>
      </c>
      <c r="AJ38" t="s">
        <v>7909</v>
      </c>
      <c r="AK38" t="s">
        <v>7910</v>
      </c>
      <c r="AL38" t="s">
        <v>7911</v>
      </c>
      <c r="AV38">
        <v>4500</v>
      </c>
      <c r="AZ38">
        <v>30</v>
      </c>
      <c r="BC38">
        <f t="shared" si="1"/>
        <v>4500</v>
      </c>
      <c r="BD38">
        <v>25</v>
      </c>
      <c r="BF38">
        <v>5</v>
      </c>
      <c r="BN38">
        <v>37.5</v>
      </c>
    </row>
    <row r="39" spans="1:66" x14ac:dyDescent="0.25">
      <c r="A39" t="s">
        <v>8118</v>
      </c>
      <c r="B39" t="s">
        <v>8131</v>
      </c>
      <c r="D39" t="s">
        <v>8132</v>
      </c>
      <c r="E39" t="s">
        <v>8077</v>
      </c>
      <c r="F39" t="s">
        <v>8133</v>
      </c>
      <c r="G39" t="s">
        <v>7897</v>
      </c>
      <c r="H39" t="s">
        <v>36</v>
      </c>
      <c r="I39" t="s">
        <v>8079</v>
      </c>
      <c r="J39" t="s">
        <v>8080</v>
      </c>
      <c r="K39" t="s">
        <v>8081</v>
      </c>
      <c r="L39" t="s">
        <v>8082</v>
      </c>
      <c r="M39" t="s">
        <v>7902</v>
      </c>
      <c r="N39">
        <v>17</v>
      </c>
      <c r="O39">
        <v>3568952</v>
      </c>
      <c r="P39" t="s">
        <v>31</v>
      </c>
      <c r="Q39" t="s">
        <v>7897</v>
      </c>
      <c r="R39" t="s">
        <v>8083</v>
      </c>
      <c r="S39" t="s">
        <v>8084</v>
      </c>
      <c r="T39" t="s">
        <v>8082</v>
      </c>
      <c r="X39">
        <v>2</v>
      </c>
      <c r="Y39" t="s">
        <v>8134</v>
      </c>
      <c r="Z39">
        <v>1</v>
      </c>
      <c r="AA39" t="s">
        <v>7944</v>
      </c>
      <c r="AB39" s="13" t="s">
        <v>7974</v>
      </c>
      <c r="AC39" t="s">
        <v>7930</v>
      </c>
      <c r="AD39" t="s">
        <v>7902</v>
      </c>
      <c r="AE39" s="10">
        <v>358442856971</v>
      </c>
      <c r="AF39" s="10">
        <v>358442856971</v>
      </c>
      <c r="AG39" s="11" t="str">
        <f t="shared" si="2"/>
        <v>Jyri.Aarre@pemmex.com</v>
      </c>
      <c r="AH39" t="s">
        <v>7902</v>
      </c>
      <c r="AI39" t="s">
        <v>7908</v>
      </c>
      <c r="AJ39" t="s">
        <v>7909</v>
      </c>
      <c r="AK39" t="s">
        <v>7910</v>
      </c>
      <c r="AL39" t="s">
        <v>7911</v>
      </c>
      <c r="AV39">
        <v>4600</v>
      </c>
      <c r="AX39">
        <v>480</v>
      </c>
      <c r="AZ39">
        <v>30</v>
      </c>
      <c r="BC39">
        <f t="shared" si="1"/>
        <v>4600</v>
      </c>
      <c r="BD39">
        <v>25</v>
      </c>
      <c r="BF39">
        <v>5</v>
      </c>
      <c r="BN39">
        <v>37.5</v>
      </c>
    </row>
    <row r="40" spans="1:66" x14ac:dyDescent="0.25">
      <c r="A40" t="s">
        <v>8113</v>
      </c>
      <c r="B40" t="s">
        <v>8109</v>
      </c>
      <c r="D40" t="s">
        <v>8135</v>
      </c>
      <c r="E40" t="s">
        <v>8077</v>
      </c>
      <c r="F40" t="s">
        <v>8136</v>
      </c>
      <c r="G40" t="s">
        <v>7897</v>
      </c>
      <c r="H40" t="s">
        <v>36</v>
      </c>
      <c r="I40" t="s">
        <v>8079</v>
      </c>
      <c r="J40" t="s">
        <v>8080</v>
      </c>
      <c r="K40" t="s">
        <v>8081</v>
      </c>
      <c r="L40" t="s">
        <v>8082</v>
      </c>
      <c r="M40" t="s">
        <v>7902</v>
      </c>
      <c r="N40">
        <v>17</v>
      </c>
      <c r="O40">
        <v>3568952</v>
      </c>
      <c r="P40" t="s">
        <v>31</v>
      </c>
      <c r="Q40" t="s">
        <v>7897</v>
      </c>
      <c r="R40" t="s">
        <v>8083</v>
      </c>
      <c r="S40" t="s">
        <v>8084</v>
      </c>
      <c r="T40" t="s">
        <v>8082</v>
      </c>
      <c r="X40">
        <v>2</v>
      </c>
      <c r="Y40" t="s">
        <v>8137</v>
      </c>
      <c r="Z40">
        <v>1</v>
      </c>
      <c r="AA40" t="s">
        <v>7944</v>
      </c>
      <c r="AB40" s="13" t="s">
        <v>7974</v>
      </c>
      <c r="AC40" t="s">
        <v>7930</v>
      </c>
      <c r="AD40" t="s">
        <v>7902</v>
      </c>
      <c r="AE40" s="10">
        <v>358442856972</v>
      </c>
      <c r="AF40" s="10">
        <v>358442856972</v>
      </c>
      <c r="AG40" s="11" t="str">
        <f t="shared" si="2"/>
        <v>Juuso.Aadolf@pemmex.com</v>
      </c>
      <c r="AH40" t="s">
        <v>7902</v>
      </c>
      <c r="AI40" t="s">
        <v>7908</v>
      </c>
      <c r="AJ40" t="s">
        <v>7909</v>
      </c>
      <c r="AK40" t="s">
        <v>7910</v>
      </c>
      <c r="AL40" t="s">
        <v>7911</v>
      </c>
      <c r="AV40">
        <v>4800</v>
      </c>
      <c r="AZ40">
        <v>30</v>
      </c>
      <c r="BC40">
        <f t="shared" si="1"/>
        <v>4800</v>
      </c>
      <c r="BD40">
        <v>25</v>
      </c>
      <c r="BN40">
        <v>37.5</v>
      </c>
    </row>
    <row r="41" spans="1:66" x14ac:dyDescent="0.25">
      <c r="A41" t="s">
        <v>8108</v>
      </c>
      <c r="B41" t="s">
        <v>8100</v>
      </c>
      <c r="D41" t="s">
        <v>8138</v>
      </c>
      <c r="E41" t="s">
        <v>8077</v>
      </c>
      <c r="F41" t="s">
        <v>8139</v>
      </c>
      <c r="G41" t="s">
        <v>7897</v>
      </c>
      <c r="H41" t="s">
        <v>29</v>
      </c>
      <c r="I41" t="s">
        <v>8079</v>
      </c>
      <c r="J41" t="s">
        <v>8080</v>
      </c>
      <c r="K41" t="s">
        <v>8081</v>
      </c>
      <c r="L41" t="s">
        <v>8082</v>
      </c>
      <c r="M41" t="s">
        <v>7902</v>
      </c>
      <c r="N41">
        <v>17</v>
      </c>
      <c r="O41">
        <v>3568952</v>
      </c>
      <c r="P41" t="s">
        <v>31</v>
      </c>
      <c r="Q41" t="s">
        <v>7897</v>
      </c>
      <c r="R41" t="s">
        <v>8083</v>
      </c>
      <c r="S41" t="s">
        <v>8084</v>
      </c>
      <c r="T41" t="s">
        <v>8082</v>
      </c>
      <c r="X41">
        <v>2</v>
      </c>
      <c r="Y41" t="s">
        <v>8140</v>
      </c>
      <c r="Z41">
        <v>1</v>
      </c>
      <c r="AA41" t="s">
        <v>7944</v>
      </c>
      <c r="AB41" s="13" t="s">
        <v>7974</v>
      </c>
      <c r="AC41" t="s">
        <v>7930</v>
      </c>
      <c r="AD41" t="s">
        <v>7902</v>
      </c>
      <c r="AE41" s="10">
        <v>358442856973</v>
      </c>
      <c r="AF41" s="10">
        <v>358442856973</v>
      </c>
      <c r="AG41" s="11" t="str">
        <f t="shared" si="2"/>
        <v>Justus.Aapeli@pemmex.com</v>
      </c>
      <c r="AH41" t="s">
        <v>7902</v>
      </c>
      <c r="AI41" t="s">
        <v>7908</v>
      </c>
      <c r="AJ41" t="s">
        <v>7909</v>
      </c>
      <c r="AK41" t="s">
        <v>7910</v>
      </c>
      <c r="AL41" t="s">
        <v>7911</v>
      </c>
      <c r="AV41">
        <v>4900</v>
      </c>
      <c r="AY41">
        <v>91</v>
      </c>
      <c r="AZ41">
        <v>30</v>
      </c>
      <c r="BB41">
        <v>40</v>
      </c>
      <c r="BC41">
        <f t="shared" si="1"/>
        <v>4900</v>
      </c>
      <c r="BD41">
        <v>25</v>
      </c>
      <c r="BN41">
        <v>37.5</v>
      </c>
    </row>
    <row r="42" spans="1:66" x14ac:dyDescent="0.25">
      <c r="A42" t="s">
        <v>8011</v>
      </c>
      <c r="B42" t="s">
        <v>8010</v>
      </c>
      <c r="D42" t="s">
        <v>8141</v>
      </c>
      <c r="E42" t="s">
        <v>8077</v>
      </c>
      <c r="F42" t="s">
        <v>8142</v>
      </c>
      <c r="G42" t="s">
        <v>7897</v>
      </c>
      <c r="H42" t="s">
        <v>36</v>
      </c>
      <c r="I42" t="s">
        <v>8079</v>
      </c>
      <c r="J42" t="s">
        <v>8080</v>
      </c>
      <c r="K42" t="s">
        <v>8081</v>
      </c>
      <c r="L42" t="s">
        <v>8082</v>
      </c>
      <c r="M42" t="s">
        <v>7902</v>
      </c>
      <c r="N42">
        <v>17</v>
      </c>
      <c r="O42">
        <v>3568952</v>
      </c>
      <c r="P42" t="s">
        <v>31</v>
      </c>
      <c r="Q42" t="s">
        <v>7897</v>
      </c>
      <c r="R42" t="s">
        <v>8083</v>
      </c>
      <c r="S42" t="s">
        <v>8084</v>
      </c>
      <c r="T42" t="s">
        <v>8082</v>
      </c>
      <c r="X42">
        <v>2</v>
      </c>
      <c r="Y42" t="s">
        <v>8143</v>
      </c>
      <c r="Z42">
        <v>1</v>
      </c>
      <c r="AA42" t="s">
        <v>7944</v>
      </c>
      <c r="AB42" s="13" t="s">
        <v>7974</v>
      </c>
      <c r="AC42" t="s">
        <v>7930</v>
      </c>
      <c r="AD42" t="s">
        <v>7902</v>
      </c>
      <c r="AE42" s="10">
        <v>358442856974</v>
      </c>
      <c r="AF42" s="10">
        <v>358442856974</v>
      </c>
      <c r="AG42" s="11" t="str">
        <f t="shared" si="2"/>
        <v>Justiina.Aapo@pemmex.com</v>
      </c>
      <c r="AH42" t="s">
        <v>7902</v>
      </c>
      <c r="AI42" t="s">
        <v>7908</v>
      </c>
      <c r="AJ42" t="s">
        <v>7909</v>
      </c>
      <c r="AK42" t="s">
        <v>7910</v>
      </c>
      <c r="AL42" t="s">
        <v>7911</v>
      </c>
      <c r="AV42">
        <v>4500</v>
      </c>
      <c r="AX42">
        <v>695</v>
      </c>
      <c r="AZ42">
        <v>30</v>
      </c>
      <c r="BC42">
        <f t="shared" si="1"/>
        <v>4500</v>
      </c>
      <c r="BD42">
        <v>25</v>
      </c>
      <c r="BN42">
        <v>37.5</v>
      </c>
    </row>
    <row r="43" spans="1:66" x14ac:dyDescent="0.25">
      <c r="A43" t="s">
        <v>8018</v>
      </c>
      <c r="B43" t="s">
        <v>8017</v>
      </c>
      <c r="D43" t="s">
        <v>8144</v>
      </c>
      <c r="E43" t="s">
        <v>8077</v>
      </c>
      <c r="F43" t="s">
        <v>8145</v>
      </c>
      <c r="G43" t="s">
        <v>7897</v>
      </c>
      <c r="H43" t="s">
        <v>36</v>
      </c>
      <c r="I43" t="s">
        <v>8079</v>
      </c>
      <c r="J43" t="s">
        <v>8080</v>
      </c>
      <c r="K43" t="s">
        <v>8081</v>
      </c>
      <c r="L43" t="s">
        <v>8082</v>
      </c>
      <c r="M43" t="s">
        <v>7902</v>
      </c>
      <c r="N43">
        <v>17</v>
      </c>
      <c r="O43">
        <v>3568952</v>
      </c>
      <c r="P43" t="s">
        <v>31</v>
      </c>
      <c r="Q43" t="s">
        <v>7897</v>
      </c>
      <c r="R43" t="s">
        <v>8083</v>
      </c>
      <c r="S43" t="s">
        <v>8084</v>
      </c>
      <c r="T43" t="s">
        <v>8082</v>
      </c>
      <c r="X43">
        <v>2</v>
      </c>
      <c r="Y43" t="s">
        <v>8146</v>
      </c>
      <c r="Z43">
        <v>1</v>
      </c>
      <c r="AA43" t="s">
        <v>7944</v>
      </c>
      <c r="AB43" s="13" t="s">
        <v>7974</v>
      </c>
      <c r="AC43" t="s">
        <v>7930</v>
      </c>
      <c r="AD43" t="s">
        <v>7902</v>
      </c>
      <c r="AE43" s="10">
        <v>358442856975</v>
      </c>
      <c r="AF43" s="10">
        <v>358442856975</v>
      </c>
      <c r="AG43" s="11" t="str">
        <f t="shared" si="2"/>
        <v>Jussi.Aappo@pemmex.com</v>
      </c>
      <c r="AH43" t="s">
        <v>7902</v>
      </c>
      <c r="AI43" t="s">
        <v>7908</v>
      </c>
      <c r="AJ43" t="s">
        <v>7909</v>
      </c>
      <c r="AK43" t="s">
        <v>7910</v>
      </c>
      <c r="AL43" t="s">
        <v>7911</v>
      </c>
      <c r="AV43">
        <v>4600</v>
      </c>
      <c r="AZ43">
        <v>30</v>
      </c>
      <c r="BC43">
        <f t="shared" si="1"/>
        <v>4600</v>
      </c>
      <c r="BD43">
        <v>25</v>
      </c>
      <c r="BN43">
        <v>37.5</v>
      </c>
    </row>
    <row r="44" spans="1:66" x14ac:dyDescent="0.25">
      <c r="A44" t="s">
        <v>7976</v>
      </c>
      <c r="B44" t="s">
        <v>7975</v>
      </c>
      <c r="D44" t="s">
        <v>8147</v>
      </c>
      <c r="E44" t="s">
        <v>8077</v>
      </c>
      <c r="F44" t="s">
        <v>8148</v>
      </c>
      <c r="G44" t="s">
        <v>7897</v>
      </c>
      <c r="H44" t="s">
        <v>36</v>
      </c>
      <c r="I44" t="s">
        <v>8079</v>
      </c>
      <c r="J44" t="s">
        <v>8080</v>
      </c>
      <c r="K44" t="s">
        <v>8081</v>
      </c>
      <c r="L44" t="s">
        <v>8082</v>
      </c>
      <c r="M44" t="s">
        <v>7902</v>
      </c>
      <c r="N44">
        <v>17</v>
      </c>
      <c r="O44">
        <v>3568952</v>
      </c>
      <c r="P44" t="s">
        <v>31</v>
      </c>
      <c r="Q44" t="s">
        <v>7897</v>
      </c>
      <c r="R44" t="s">
        <v>8083</v>
      </c>
      <c r="S44" t="s">
        <v>8084</v>
      </c>
      <c r="T44" t="s">
        <v>8082</v>
      </c>
      <c r="X44">
        <v>2</v>
      </c>
      <c r="Y44" t="s">
        <v>8149</v>
      </c>
      <c r="Z44">
        <v>1</v>
      </c>
      <c r="AA44" t="s">
        <v>7944</v>
      </c>
      <c r="AB44" s="13" t="s">
        <v>7974</v>
      </c>
      <c r="AC44" t="s">
        <v>7930</v>
      </c>
      <c r="AD44" t="s">
        <v>7902</v>
      </c>
      <c r="AE44" s="10">
        <v>358442856976</v>
      </c>
      <c r="AF44" s="10">
        <v>358442856976</v>
      </c>
      <c r="AG44" s="11" t="str">
        <f t="shared" si="2"/>
        <v>Julius.Aarne@pemmex.com</v>
      </c>
      <c r="AH44" t="s">
        <v>7902</v>
      </c>
      <c r="AI44" t="s">
        <v>7908</v>
      </c>
      <c r="AJ44" t="s">
        <v>7909</v>
      </c>
      <c r="AK44" t="s">
        <v>7910</v>
      </c>
      <c r="AL44" t="s">
        <v>7911</v>
      </c>
      <c r="AV44">
        <v>4800</v>
      </c>
      <c r="AZ44">
        <v>30</v>
      </c>
      <c r="BC44">
        <f t="shared" si="1"/>
        <v>4800</v>
      </c>
      <c r="BD44">
        <v>25</v>
      </c>
      <c r="BN44">
        <v>37.5</v>
      </c>
    </row>
    <row r="45" spans="1:66" x14ac:dyDescent="0.25">
      <c r="A45" t="s">
        <v>7995</v>
      </c>
      <c r="B45" t="s">
        <v>7994</v>
      </c>
      <c r="D45" t="s">
        <v>8150</v>
      </c>
      <c r="E45" t="s">
        <v>8077</v>
      </c>
      <c r="F45" t="s">
        <v>8151</v>
      </c>
      <c r="G45" t="s">
        <v>7897</v>
      </c>
      <c r="H45" t="s">
        <v>29</v>
      </c>
      <c r="I45" t="s">
        <v>8079</v>
      </c>
      <c r="J45" t="s">
        <v>8080</v>
      </c>
      <c r="K45" t="s">
        <v>8081</v>
      </c>
      <c r="L45" t="s">
        <v>8082</v>
      </c>
      <c r="M45" t="s">
        <v>7902</v>
      </c>
      <c r="N45">
        <v>17</v>
      </c>
      <c r="O45">
        <v>3568952</v>
      </c>
      <c r="P45" t="s">
        <v>31</v>
      </c>
      <c r="Q45" t="s">
        <v>7897</v>
      </c>
      <c r="R45" t="s">
        <v>8083</v>
      </c>
      <c r="S45" t="s">
        <v>8084</v>
      </c>
      <c r="T45" t="s">
        <v>8082</v>
      </c>
      <c r="X45">
        <v>2</v>
      </c>
      <c r="Y45" t="s">
        <v>8152</v>
      </c>
      <c r="Z45">
        <v>1</v>
      </c>
      <c r="AA45" t="s">
        <v>7944</v>
      </c>
      <c r="AB45" s="13" t="s">
        <v>7974</v>
      </c>
      <c r="AC45" t="s">
        <v>7930</v>
      </c>
      <c r="AD45" t="s">
        <v>7902</v>
      </c>
      <c r="AE45" s="10">
        <v>358442856977</v>
      </c>
      <c r="AF45" s="10">
        <v>358442856977</v>
      </c>
      <c r="AG45" s="11" t="str">
        <f t="shared" si="2"/>
        <v>Julia.Aarni@pemmex.com</v>
      </c>
      <c r="AH45" t="s">
        <v>7902</v>
      </c>
      <c r="AI45" t="s">
        <v>7908</v>
      </c>
      <c r="AJ45" t="s">
        <v>7909</v>
      </c>
      <c r="AK45" t="s">
        <v>7910</v>
      </c>
      <c r="AL45" t="s">
        <v>7911</v>
      </c>
      <c r="AV45">
        <v>4900</v>
      </c>
      <c r="AX45">
        <v>290</v>
      </c>
      <c r="AY45">
        <v>91</v>
      </c>
      <c r="AZ45">
        <v>30</v>
      </c>
      <c r="BA45">
        <v>100</v>
      </c>
      <c r="BC45">
        <f t="shared" si="1"/>
        <v>4900</v>
      </c>
      <c r="BD45">
        <v>25</v>
      </c>
      <c r="BN45">
        <v>37.5</v>
      </c>
    </row>
    <row r="46" spans="1:66" x14ac:dyDescent="0.25">
      <c r="A46" t="s">
        <v>8090</v>
      </c>
      <c r="B46" t="s">
        <v>8075</v>
      </c>
      <c r="D46" t="s">
        <v>8153</v>
      </c>
      <c r="E46" t="s">
        <v>8077</v>
      </c>
      <c r="F46" t="s">
        <v>8154</v>
      </c>
      <c r="G46" t="s">
        <v>7897</v>
      </c>
      <c r="H46" t="s">
        <v>29</v>
      </c>
      <c r="I46" t="s">
        <v>8079</v>
      </c>
      <c r="J46" t="s">
        <v>8080</v>
      </c>
      <c r="K46" t="s">
        <v>8081</v>
      </c>
      <c r="L46" t="s">
        <v>8082</v>
      </c>
      <c r="M46" t="s">
        <v>7902</v>
      </c>
      <c r="N46">
        <v>17</v>
      </c>
      <c r="O46">
        <v>3568952</v>
      </c>
      <c r="P46" t="s">
        <v>31</v>
      </c>
      <c r="Q46" t="s">
        <v>7897</v>
      </c>
      <c r="R46" t="s">
        <v>8083</v>
      </c>
      <c r="S46" t="s">
        <v>8084</v>
      </c>
      <c r="T46" t="s">
        <v>8082</v>
      </c>
      <c r="X46">
        <v>2</v>
      </c>
      <c r="Y46" t="s">
        <v>8155</v>
      </c>
      <c r="Z46">
        <v>1</v>
      </c>
      <c r="AA46" t="s">
        <v>7944</v>
      </c>
      <c r="AB46" s="13" t="s">
        <v>7974</v>
      </c>
      <c r="AC46" t="s">
        <v>7930</v>
      </c>
      <c r="AD46" t="s">
        <v>7902</v>
      </c>
      <c r="AE46" s="10">
        <v>358442856978</v>
      </c>
      <c r="AF46" s="10">
        <v>358442856978</v>
      </c>
      <c r="AG46" s="11" t="str">
        <f t="shared" si="2"/>
        <v>Jukka.Aarno@pemmex.com</v>
      </c>
      <c r="AH46" t="s">
        <v>7902</v>
      </c>
      <c r="AI46" t="s">
        <v>7908</v>
      </c>
      <c r="AJ46" t="s">
        <v>7909</v>
      </c>
      <c r="AK46" t="s">
        <v>7910</v>
      </c>
      <c r="AL46" t="s">
        <v>7911</v>
      </c>
      <c r="AV46">
        <v>4500</v>
      </c>
      <c r="AZ46">
        <v>30</v>
      </c>
      <c r="BC46">
        <f t="shared" si="1"/>
        <v>4500</v>
      </c>
      <c r="BD46">
        <v>25</v>
      </c>
      <c r="BN46">
        <v>37.5</v>
      </c>
    </row>
    <row r="47" spans="1:66" x14ac:dyDescent="0.25">
      <c r="A47" t="s">
        <v>8086</v>
      </c>
      <c r="B47" t="s">
        <v>8156</v>
      </c>
      <c r="D47" t="s">
        <v>8157</v>
      </c>
      <c r="E47" t="s">
        <v>8077</v>
      </c>
      <c r="F47" t="s">
        <v>8158</v>
      </c>
      <c r="G47" t="s">
        <v>7897</v>
      </c>
      <c r="H47" t="s">
        <v>36</v>
      </c>
      <c r="I47" t="s">
        <v>8079</v>
      </c>
      <c r="J47" t="s">
        <v>8080</v>
      </c>
      <c r="K47" t="s">
        <v>8081</v>
      </c>
      <c r="L47" t="s">
        <v>8082</v>
      </c>
      <c r="M47" t="s">
        <v>7902</v>
      </c>
      <c r="N47">
        <v>17</v>
      </c>
      <c r="O47">
        <v>3568952</v>
      </c>
      <c r="P47" t="s">
        <v>31</v>
      </c>
      <c r="Q47" t="s">
        <v>7897</v>
      </c>
      <c r="R47" t="s">
        <v>8083</v>
      </c>
      <c r="S47" t="s">
        <v>8084</v>
      </c>
      <c r="T47" t="s">
        <v>8082</v>
      </c>
      <c r="X47">
        <v>2</v>
      </c>
      <c r="Y47" t="s">
        <v>8159</v>
      </c>
      <c r="Z47">
        <v>1</v>
      </c>
      <c r="AA47" t="s">
        <v>7944</v>
      </c>
      <c r="AB47" s="13" t="s">
        <v>7974</v>
      </c>
      <c r="AC47" t="s">
        <v>7930</v>
      </c>
      <c r="AD47" t="s">
        <v>7902</v>
      </c>
      <c r="AE47" s="10">
        <v>358442856979</v>
      </c>
      <c r="AF47" s="10">
        <v>358442856979</v>
      </c>
      <c r="AG47" s="11" t="str">
        <f t="shared" si="2"/>
        <v>Juho.Aaro@pemmex.com</v>
      </c>
      <c r="AH47" t="s">
        <v>7902</v>
      </c>
      <c r="AI47" t="s">
        <v>7908</v>
      </c>
      <c r="AJ47" t="s">
        <v>7909</v>
      </c>
      <c r="AK47" t="s">
        <v>7910</v>
      </c>
      <c r="AL47" t="s">
        <v>7911</v>
      </c>
      <c r="AV47">
        <v>4600</v>
      </c>
      <c r="AZ47">
        <v>30</v>
      </c>
      <c r="BC47">
        <f t="shared" si="1"/>
        <v>4600</v>
      </c>
      <c r="BD47">
        <v>25</v>
      </c>
      <c r="BN47">
        <v>37.5</v>
      </c>
    </row>
    <row r="48" spans="1:66" x14ac:dyDescent="0.25">
      <c r="A48" t="s">
        <v>184</v>
      </c>
      <c r="B48" t="s">
        <v>772</v>
      </c>
      <c r="D48" t="s">
        <v>8160</v>
      </c>
      <c r="E48" t="s">
        <v>8077</v>
      </c>
      <c r="F48" t="s">
        <v>8161</v>
      </c>
      <c r="G48" t="s">
        <v>7897</v>
      </c>
      <c r="H48" t="s">
        <v>29</v>
      </c>
      <c r="I48" t="s">
        <v>8079</v>
      </c>
      <c r="J48" t="s">
        <v>8080</v>
      </c>
      <c r="K48" t="s">
        <v>8081</v>
      </c>
      <c r="L48" t="s">
        <v>8082</v>
      </c>
      <c r="M48" t="s">
        <v>7902</v>
      </c>
      <c r="N48">
        <v>17</v>
      </c>
      <c r="O48">
        <v>3568952</v>
      </c>
      <c r="P48" t="s">
        <v>31</v>
      </c>
      <c r="Q48" t="s">
        <v>7897</v>
      </c>
      <c r="R48" t="s">
        <v>8083</v>
      </c>
      <c r="S48" t="s">
        <v>8084</v>
      </c>
      <c r="T48" t="s">
        <v>8082</v>
      </c>
      <c r="X48">
        <v>2</v>
      </c>
      <c r="Y48" t="s">
        <v>8162</v>
      </c>
      <c r="Z48">
        <v>1</v>
      </c>
      <c r="AA48" t="s">
        <v>7944</v>
      </c>
      <c r="AB48" s="13" t="s">
        <v>7974</v>
      </c>
      <c r="AC48" t="s">
        <v>7930</v>
      </c>
      <c r="AD48" t="s">
        <v>7902</v>
      </c>
      <c r="AE48" s="10">
        <v>358442856980</v>
      </c>
      <c r="AF48" s="10">
        <v>358442856980</v>
      </c>
      <c r="AG48" s="11" t="str">
        <f t="shared" si="2"/>
        <v>Juhani.Aaron@pemmex.com</v>
      </c>
      <c r="AH48" t="s">
        <v>7902</v>
      </c>
      <c r="AI48" t="s">
        <v>7908</v>
      </c>
      <c r="AJ48" t="s">
        <v>7909</v>
      </c>
      <c r="AK48" t="s">
        <v>7910</v>
      </c>
      <c r="AL48" t="s">
        <v>7911</v>
      </c>
      <c r="AM48" t="s">
        <v>8163</v>
      </c>
      <c r="AN48" t="s">
        <v>7913</v>
      </c>
      <c r="AV48">
        <v>4800</v>
      </c>
      <c r="AX48">
        <v>689</v>
      </c>
      <c r="AZ48">
        <v>30</v>
      </c>
      <c r="BC48">
        <f t="shared" si="1"/>
        <v>4800</v>
      </c>
      <c r="BD48">
        <v>25</v>
      </c>
      <c r="BN48">
        <v>37.5</v>
      </c>
    </row>
    <row r="49" spans="1:66" x14ac:dyDescent="0.25">
      <c r="A49" t="s">
        <v>8164</v>
      </c>
      <c r="B49" t="s">
        <v>8165</v>
      </c>
      <c r="D49" t="s">
        <v>8166</v>
      </c>
      <c r="E49" t="s">
        <v>8077</v>
      </c>
      <c r="F49" t="s">
        <v>8167</v>
      </c>
      <c r="G49" t="s">
        <v>7897</v>
      </c>
      <c r="H49" t="s">
        <v>29</v>
      </c>
      <c r="I49" t="s">
        <v>8079</v>
      </c>
      <c r="J49" t="s">
        <v>8080</v>
      </c>
      <c r="K49" t="s">
        <v>8081</v>
      </c>
      <c r="L49" t="s">
        <v>8082</v>
      </c>
      <c r="M49" t="s">
        <v>7902</v>
      </c>
      <c r="N49">
        <v>17</v>
      </c>
      <c r="O49">
        <v>3568952</v>
      </c>
      <c r="P49" t="s">
        <v>31</v>
      </c>
      <c r="Q49" t="s">
        <v>7897</v>
      </c>
      <c r="R49" t="s">
        <v>8083</v>
      </c>
      <c r="S49" t="s">
        <v>8084</v>
      </c>
      <c r="T49" t="s">
        <v>8082</v>
      </c>
      <c r="X49">
        <v>2</v>
      </c>
      <c r="Y49" t="s">
        <v>8168</v>
      </c>
      <c r="Z49">
        <v>1</v>
      </c>
      <c r="AA49" t="s">
        <v>7944</v>
      </c>
      <c r="AB49" s="13" t="s">
        <v>7974</v>
      </c>
      <c r="AC49" t="s">
        <v>7930</v>
      </c>
      <c r="AD49" t="s">
        <v>7902</v>
      </c>
      <c r="AE49" s="10">
        <v>358442856981</v>
      </c>
      <c r="AF49" s="10">
        <v>358442856981</v>
      </c>
      <c r="AG49" s="11" t="str">
        <f t="shared" si="2"/>
        <v>Juhana.Aatami@pemmex.com</v>
      </c>
      <c r="AH49" t="s">
        <v>7902</v>
      </c>
      <c r="AI49" t="s">
        <v>7908</v>
      </c>
      <c r="AJ49" t="s">
        <v>7909</v>
      </c>
      <c r="AK49" t="s">
        <v>7910</v>
      </c>
      <c r="AL49" t="s">
        <v>7911</v>
      </c>
      <c r="AV49">
        <v>4900</v>
      </c>
      <c r="AZ49">
        <v>30</v>
      </c>
      <c r="BC49">
        <f t="shared" si="1"/>
        <v>4900</v>
      </c>
      <c r="BD49">
        <v>25</v>
      </c>
      <c r="BN49">
        <v>37.5</v>
      </c>
    </row>
    <row r="50" spans="1:66" x14ac:dyDescent="0.25">
      <c r="A50" t="s">
        <v>7986</v>
      </c>
      <c r="B50" t="s">
        <v>7985</v>
      </c>
      <c r="D50" t="s">
        <v>8169</v>
      </c>
      <c r="E50" t="s">
        <v>8077</v>
      </c>
      <c r="F50" t="s">
        <v>8170</v>
      </c>
      <c r="G50" t="s">
        <v>7897</v>
      </c>
      <c r="H50" t="s">
        <v>29</v>
      </c>
      <c r="I50" t="s">
        <v>8079</v>
      </c>
      <c r="J50" t="s">
        <v>8080</v>
      </c>
      <c r="K50" t="s">
        <v>8081</v>
      </c>
      <c r="L50" t="s">
        <v>8082</v>
      </c>
      <c r="M50" t="s">
        <v>7902</v>
      </c>
      <c r="N50">
        <v>17</v>
      </c>
      <c r="O50">
        <v>3568952</v>
      </c>
      <c r="P50" t="s">
        <v>31</v>
      </c>
      <c r="Q50" t="s">
        <v>7897</v>
      </c>
      <c r="R50" t="s">
        <v>8083</v>
      </c>
      <c r="S50" t="s">
        <v>8084</v>
      </c>
      <c r="T50" t="s">
        <v>8082</v>
      </c>
      <c r="X50">
        <v>2</v>
      </c>
      <c r="Y50" t="s">
        <v>8171</v>
      </c>
      <c r="Z50">
        <v>1</v>
      </c>
      <c r="AA50" t="s">
        <v>7944</v>
      </c>
      <c r="AB50" s="13" t="s">
        <v>7974</v>
      </c>
      <c r="AC50" t="s">
        <v>7930</v>
      </c>
      <c r="AD50" t="s">
        <v>7902</v>
      </c>
      <c r="AE50" s="10">
        <v>358442856982</v>
      </c>
      <c r="AF50" s="10">
        <v>358442856982</v>
      </c>
      <c r="AG50" s="11" t="str">
        <f t="shared" si="2"/>
        <v>Juha.Aatos@pemmex.com</v>
      </c>
      <c r="AH50" t="s">
        <v>7902</v>
      </c>
      <c r="AI50" t="s">
        <v>7908</v>
      </c>
      <c r="AJ50" t="s">
        <v>7909</v>
      </c>
      <c r="AK50" t="s">
        <v>7910</v>
      </c>
      <c r="AL50" t="s">
        <v>7911</v>
      </c>
      <c r="AV50">
        <v>5000</v>
      </c>
      <c r="AZ50">
        <v>30</v>
      </c>
      <c r="BC50">
        <f t="shared" si="1"/>
        <v>5000</v>
      </c>
      <c r="BD50">
        <v>25</v>
      </c>
      <c r="BN50">
        <v>37.5</v>
      </c>
    </row>
    <row r="51" spans="1:66" x14ac:dyDescent="0.25">
      <c r="A51" t="s">
        <v>8172</v>
      </c>
      <c r="B51" t="s">
        <v>8173</v>
      </c>
      <c r="D51" t="s">
        <v>8174</v>
      </c>
      <c r="E51" t="s">
        <v>8175</v>
      </c>
      <c r="F51" t="s">
        <v>8176</v>
      </c>
      <c r="G51" t="s">
        <v>7897</v>
      </c>
      <c r="H51" t="s">
        <v>29</v>
      </c>
      <c r="I51" t="s">
        <v>8177</v>
      </c>
      <c r="J51" t="s">
        <v>8178</v>
      </c>
      <c r="K51" t="s">
        <v>8179</v>
      </c>
      <c r="L51" t="s">
        <v>8180</v>
      </c>
      <c r="M51" t="s">
        <v>7902</v>
      </c>
      <c r="N51">
        <v>16</v>
      </c>
      <c r="O51">
        <v>3568952</v>
      </c>
      <c r="P51" t="s">
        <v>31</v>
      </c>
      <c r="Q51" t="s">
        <v>7897</v>
      </c>
      <c r="R51" t="s">
        <v>8181</v>
      </c>
      <c r="S51" t="s">
        <v>8182</v>
      </c>
      <c r="T51" t="s">
        <v>8183</v>
      </c>
      <c r="U51" t="s">
        <v>8184</v>
      </c>
      <c r="V51" t="s">
        <v>8180</v>
      </c>
      <c r="X51">
        <v>1</v>
      </c>
      <c r="Y51" t="s">
        <v>8185</v>
      </c>
      <c r="Z51">
        <v>1</v>
      </c>
      <c r="AA51" t="s">
        <v>7944</v>
      </c>
      <c r="AB51" s="13" t="s">
        <v>7974</v>
      </c>
      <c r="AC51" t="s">
        <v>7930</v>
      </c>
      <c r="AD51" t="s">
        <v>7902</v>
      </c>
      <c r="AE51" s="10">
        <v>358442856983</v>
      </c>
      <c r="AF51" s="10">
        <v>358442856983</v>
      </c>
      <c r="AG51" s="11" t="str">
        <f t="shared" si="2"/>
        <v>Asta.Herman@pemmex.com</v>
      </c>
      <c r="AH51" t="s">
        <v>7902</v>
      </c>
      <c r="AI51" t="s">
        <v>7908</v>
      </c>
      <c r="AJ51" t="s">
        <v>7909</v>
      </c>
      <c r="AK51" t="s">
        <v>7910</v>
      </c>
      <c r="AL51" t="s">
        <v>7911</v>
      </c>
      <c r="AV51">
        <v>3745</v>
      </c>
      <c r="AY51">
        <v>80</v>
      </c>
      <c r="AZ51">
        <v>25</v>
      </c>
      <c r="BB51">
        <v>40</v>
      </c>
      <c r="BC51">
        <f t="shared" si="1"/>
        <v>3745</v>
      </c>
      <c r="BD51">
        <v>25</v>
      </c>
      <c r="BN51">
        <v>40</v>
      </c>
    </row>
    <row r="52" spans="1:66" x14ac:dyDescent="0.25">
      <c r="A52" t="s">
        <v>8186</v>
      </c>
      <c r="B52" t="s">
        <v>8187</v>
      </c>
      <c r="D52" t="s">
        <v>8188</v>
      </c>
      <c r="E52" t="s">
        <v>8175</v>
      </c>
      <c r="F52" t="s">
        <v>8189</v>
      </c>
      <c r="G52" t="s">
        <v>7897</v>
      </c>
      <c r="H52" t="s">
        <v>29</v>
      </c>
      <c r="I52" t="s">
        <v>8177</v>
      </c>
      <c r="J52" t="s">
        <v>8178</v>
      </c>
      <c r="K52" t="s">
        <v>8179</v>
      </c>
      <c r="L52" t="s">
        <v>8180</v>
      </c>
      <c r="M52" t="s">
        <v>7902</v>
      </c>
      <c r="N52">
        <v>16</v>
      </c>
      <c r="O52">
        <v>3568952</v>
      </c>
      <c r="P52" t="s">
        <v>31</v>
      </c>
      <c r="Q52" t="s">
        <v>7897</v>
      </c>
      <c r="R52" t="s">
        <v>8181</v>
      </c>
      <c r="S52" t="s">
        <v>8182</v>
      </c>
      <c r="T52" t="s">
        <v>8183</v>
      </c>
      <c r="U52" t="s">
        <v>8184</v>
      </c>
      <c r="V52" t="s">
        <v>8180</v>
      </c>
      <c r="X52">
        <v>1</v>
      </c>
      <c r="Y52" t="s">
        <v>8190</v>
      </c>
      <c r="Z52">
        <v>1</v>
      </c>
      <c r="AA52" t="s">
        <v>7944</v>
      </c>
      <c r="AB52" s="13" t="s">
        <v>7974</v>
      </c>
      <c r="AC52" t="s">
        <v>7930</v>
      </c>
      <c r="AD52" t="s">
        <v>7902</v>
      </c>
      <c r="AE52" s="10">
        <v>358442856984</v>
      </c>
      <c r="AF52" s="10">
        <v>358442856984</v>
      </c>
      <c r="AG52" s="11" t="str">
        <f t="shared" si="2"/>
        <v>Asser.Hermanni@pemmex.com</v>
      </c>
      <c r="AH52" t="s">
        <v>7902</v>
      </c>
      <c r="AI52" t="s">
        <v>7908</v>
      </c>
      <c r="AJ52" t="s">
        <v>7909</v>
      </c>
      <c r="AK52" t="s">
        <v>7910</v>
      </c>
      <c r="AL52" t="s">
        <v>7911</v>
      </c>
      <c r="AV52">
        <v>3725</v>
      </c>
      <c r="AY52">
        <v>80</v>
      </c>
      <c r="AZ52">
        <v>25</v>
      </c>
      <c r="BB52">
        <v>40</v>
      </c>
      <c r="BC52">
        <f t="shared" si="1"/>
        <v>3725</v>
      </c>
      <c r="BD52">
        <v>25</v>
      </c>
      <c r="BJ52">
        <v>10</v>
      </c>
      <c r="BN52">
        <v>40</v>
      </c>
    </row>
    <row r="53" spans="1:66" x14ac:dyDescent="0.25">
      <c r="A53" t="s">
        <v>8191</v>
      </c>
      <c r="B53" t="s">
        <v>8192</v>
      </c>
      <c r="D53" t="s">
        <v>8193</v>
      </c>
      <c r="E53" t="s">
        <v>8175</v>
      </c>
      <c r="F53" t="s">
        <v>8194</v>
      </c>
      <c r="G53" t="s">
        <v>7897</v>
      </c>
      <c r="H53" t="s">
        <v>36</v>
      </c>
      <c r="I53" t="s">
        <v>8177</v>
      </c>
      <c r="J53" t="s">
        <v>8178</v>
      </c>
      <c r="K53" t="s">
        <v>8179</v>
      </c>
      <c r="L53" t="s">
        <v>8180</v>
      </c>
      <c r="M53" t="s">
        <v>7902</v>
      </c>
      <c r="N53">
        <v>16</v>
      </c>
      <c r="O53">
        <v>3568952</v>
      </c>
      <c r="P53" t="s">
        <v>31</v>
      </c>
      <c r="Q53" t="s">
        <v>7897</v>
      </c>
      <c r="R53" t="s">
        <v>8181</v>
      </c>
      <c r="S53" t="s">
        <v>8182</v>
      </c>
      <c r="T53" t="s">
        <v>8183</v>
      </c>
      <c r="U53" t="s">
        <v>8184</v>
      </c>
      <c r="V53" t="s">
        <v>8180</v>
      </c>
      <c r="X53">
        <v>1</v>
      </c>
      <c r="Y53" t="s">
        <v>8195</v>
      </c>
      <c r="Z53">
        <v>1</v>
      </c>
      <c r="AA53" t="s">
        <v>7944</v>
      </c>
      <c r="AB53" s="13" t="s">
        <v>7974</v>
      </c>
      <c r="AC53" t="s">
        <v>7930</v>
      </c>
      <c r="AD53" t="s">
        <v>7902</v>
      </c>
      <c r="AE53" s="10">
        <v>358442856985</v>
      </c>
      <c r="AF53" s="10">
        <v>358442856985</v>
      </c>
      <c r="AG53" s="11" t="str">
        <f t="shared" si="2"/>
        <v>Asmo.Hesekiel@pemmex.com</v>
      </c>
      <c r="AH53" t="s">
        <v>7902</v>
      </c>
      <c r="AI53" t="s">
        <v>7908</v>
      </c>
      <c r="AJ53" t="s">
        <v>7909</v>
      </c>
      <c r="AK53" t="s">
        <v>7910</v>
      </c>
      <c r="AL53" t="s">
        <v>7911</v>
      </c>
      <c r="AV53">
        <v>3725</v>
      </c>
      <c r="AX53">
        <v>390</v>
      </c>
      <c r="AY53">
        <v>80</v>
      </c>
      <c r="AZ53">
        <v>25</v>
      </c>
      <c r="BB53">
        <v>40</v>
      </c>
      <c r="BC53">
        <f t="shared" si="1"/>
        <v>3725</v>
      </c>
      <c r="BD53">
        <v>25</v>
      </c>
      <c r="BN53">
        <v>40</v>
      </c>
    </row>
    <row r="54" spans="1:66" x14ac:dyDescent="0.25">
      <c r="A54" t="s">
        <v>8196</v>
      </c>
      <c r="B54" t="s">
        <v>8197</v>
      </c>
      <c r="D54" t="s">
        <v>8198</v>
      </c>
      <c r="E54" t="s">
        <v>8175</v>
      </c>
      <c r="F54" t="s">
        <v>8199</v>
      </c>
      <c r="G54" t="s">
        <v>7897</v>
      </c>
      <c r="H54" t="s">
        <v>29</v>
      </c>
      <c r="I54" t="s">
        <v>8177</v>
      </c>
      <c r="J54" t="s">
        <v>8178</v>
      </c>
      <c r="K54" t="s">
        <v>8179</v>
      </c>
      <c r="L54" t="s">
        <v>8180</v>
      </c>
      <c r="M54" t="s">
        <v>7902</v>
      </c>
      <c r="N54">
        <v>16</v>
      </c>
      <c r="O54">
        <v>3568952</v>
      </c>
      <c r="P54" t="s">
        <v>31</v>
      </c>
      <c r="Q54" t="s">
        <v>7897</v>
      </c>
      <c r="R54" t="s">
        <v>8181</v>
      </c>
      <c r="S54" t="s">
        <v>8182</v>
      </c>
      <c r="T54" t="s">
        <v>8183</v>
      </c>
      <c r="U54" t="s">
        <v>8184</v>
      </c>
      <c r="V54" t="s">
        <v>8180</v>
      </c>
      <c r="X54">
        <v>1</v>
      </c>
      <c r="Y54" t="s">
        <v>8200</v>
      </c>
      <c r="Z54">
        <v>1</v>
      </c>
      <c r="AA54" t="s">
        <v>7944</v>
      </c>
      <c r="AB54" s="13" t="s">
        <v>7974</v>
      </c>
      <c r="AC54" t="s">
        <v>7930</v>
      </c>
      <c r="AD54" t="s">
        <v>7902</v>
      </c>
      <c r="AE54" s="10">
        <v>358442856986</v>
      </c>
      <c r="AF54" s="10">
        <v>358442856986</v>
      </c>
      <c r="AG54" s="11" t="str">
        <f t="shared" si="2"/>
        <v>Aslak.Hertta@pemmex.com</v>
      </c>
      <c r="AH54" t="s">
        <v>7902</v>
      </c>
      <c r="AI54" t="s">
        <v>7908</v>
      </c>
      <c r="AJ54" t="s">
        <v>7909</v>
      </c>
      <c r="AK54" t="s">
        <v>7910</v>
      </c>
      <c r="AL54" t="s">
        <v>7911</v>
      </c>
      <c r="AV54">
        <v>3769</v>
      </c>
      <c r="AX54">
        <v>425</v>
      </c>
      <c r="AY54">
        <v>80</v>
      </c>
      <c r="AZ54">
        <v>25</v>
      </c>
      <c r="BB54">
        <v>40</v>
      </c>
      <c r="BC54">
        <f t="shared" si="1"/>
        <v>3769</v>
      </c>
      <c r="BD54">
        <v>25</v>
      </c>
      <c r="BN54">
        <v>40</v>
      </c>
    </row>
    <row r="55" spans="1:66" x14ac:dyDescent="0.25">
      <c r="A55" t="s">
        <v>8201</v>
      </c>
      <c r="B55" t="s">
        <v>8202</v>
      </c>
      <c r="D55" t="s">
        <v>8203</v>
      </c>
      <c r="E55" t="s">
        <v>8175</v>
      </c>
      <c r="F55" t="s">
        <v>8204</v>
      </c>
      <c r="G55" t="s">
        <v>7897</v>
      </c>
      <c r="H55" t="s">
        <v>29</v>
      </c>
      <c r="I55" t="s">
        <v>8177</v>
      </c>
      <c r="J55" t="s">
        <v>8178</v>
      </c>
      <c r="K55" t="s">
        <v>8179</v>
      </c>
      <c r="L55" t="s">
        <v>8180</v>
      </c>
      <c r="M55" t="s">
        <v>7902</v>
      </c>
      <c r="N55">
        <v>16</v>
      </c>
      <c r="O55">
        <v>3568952</v>
      </c>
      <c r="P55" t="s">
        <v>31</v>
      </c>
      <c r="Q55" t="s">
        <v>7897</v>
      </c>
      <c r="R55" t="s">
        <v>8181</v>
      </c>
      <c r="S55" t="s">
        <v>8182</v>
      </c>
      <c r="T55" t="s">
        <v>8183</v>
      </c>
      <c r="U55" t="s">
        <v>8184</v>
      </c>
      <c r="V55" t="s">
        <v>8180</v>
      </c>
      <c r="X55">
        <v>1</v>
      </c>
      <c r="Y55" t="s">
        <v>8205</v>
      </c>
      <c r="Z55">
        <v>1</v>
      </c>
      <c r="AA55" t="s">
        <v>7944</v>
      </c>
      <c r="AB55" s="13" t="s">
        <v>7974</v>
      </c>
      <c r="AC55" t="s">
        <v>7930</v>
      </c>
      <c r="AD55" t="s">
        <v>7902</v>
      </c>
      <c r="AE55" s="10">
        <v>358442856987</v>
      </c>
      <c r="AF55" s="10">
        <v>358442856987</v>
      </c>
      <c r="AG55" s="11" t="str">
        <f t="shared" si="2"/>
        <v>Asko.Heta@pemmex.com</v>
      </c>
      <c r="AH55" t="s">
        <v>7902</v>
      </c>
      <c r="AI55" t="s">
        <v>7908</v>
      </c>
      <c r="AJ55" t="s">
        <v>7909</v>
      </c>
      <c r="AK55" t="s">
        <v>7910</v>
      </c>
      <c r="AL55" t="s">
        <v>7911</v>
      </c>
      <c r="AV55">
        <v>3856</v>
      </c>
      <c r="AY55">
        <v>80</v>
      </c>
      <c r="AZ55">
        <v>25</v>
      </c>
      <c r="BB55">
        <v>40</v>
      </c>
      <c r="BC55">
        <f t="shared" si="1"/>
        <v>3856</v>
      </c>
      <c r="BD55">
        <v>25</v>
      </c>
      <c r="BN55">
        <v>40</v>
      </c>
    </row>
    <row r="56" spans="1:66" x14ac:dyDescent="0.25">
      <c r="A56" t="s">
        <v>8206</v>
      </c>
      <c r="B56" t="s">
        <v>8207</v>
      </c>
      <c r="D56" t="s">
        <v>8208</v>
      </c>
      <c r="E56" t="s">
        <v>8175</v>
      </c>
      <c r="F56" t="s">
        <v>8209</v>
      </c>
      <c r="G56" t="s">
        <v>7897</v>
      </c>
      <c r="H56" t="s">
        <v>29</v>
      </c>
      <c r="I56" t="s">
        <v>8210</v>
      </c>
      <c r="J56" t="s">
        <v>8211</v>
      </c>
      <c r="K56" t="s">
        <v>8212</v>
      </c>
      <c r="L56" t="s">
        <v>8213</v>
      </c>
      <c r="M56" t="s">
        <v>7902</v>
      </c>
      <c r="N56">
        <v>16</v>
      </c>
      <c r="O56">
        <v>3568952</v>
      </c>
      <c r="P56" t="s">
        <v>31</v>
      </c>
      <c r="Q56" t="s">
        <v>7897</v>
      </c>
      <c r="R56" t="s">
        <v>8181</v>
      </c>
      <c r="S56" t="s">
        <v>8182</v>
      </c>
      <c r="T56" t="s">
        <v>8183</v>
      </c>
      <c r="U56" t="s">
        <v>8184</v>
      </c>
      <c r="V56" t="s">
        <v>8213</v>
      </c>
      <c r="X56">
        <v>2</v>
      </c>
      <c r="Y56" t="s">
        <v>8214</v>
      </c>
      <c r="Z56">
        <v>1</v>
      </c>
      <c r="AA56" t="s">
        <v>7944</v>
      </c>
      <c r="AB56" s="13" t="s">
        <v>7974</v>
      </c>
      <c r="AC56" t="s">
        <v>7930</v>
      </c>
      <c r="AD56" t="s">
        <v>7902</v>
      </c>
      <c r="AE56" s="10">
        <v>358442856988</v>
      </c>
      <c r="AF56" s="10">
        <v>358442856988</v>
      </c>
      <c r="AG56" s="11" t="str">
        <f t="shared" si="2"/>
        <v>Arvo.Hilja@pemmex.com</v>
      </c>
      <c r="AH56" t="s">
        <v>7902</v>
      </c>
      <c r="AI56" t="s">
        <v>7908</v>
      </c>
      <c r="AJ56" t="s">
        <v>7909</v>
      </c>
      <c r="AK56" t="s">
        <v>7910</v>
      </c>
      <c r="AL56" t="s">
        <v>7911</v>
      </c>
      <c r="AV56">
        <v>3869</v>
      </c>
      <c r="AY56">
        <v>80</v>
      </c>
      <c r="AZ56">
        <v>25</v>
      </c>
      <c r="BB56">
        <v>40</v>
      </c>
      <c r="BC56">
        <f t="shared" si="1"/>
        <v>3869</v>
      </c>
      <c r="BD56">
        <v>25</v>
      </c>
      <c r="BN56">
        <v>40</v>
      </c>
    </row>
    <row r="57" spans="1:66" x14ac:dyDescent="0.25">
      <c r="A57" t="s">
        <v>8215</v>
      </c>
      <c r="B57" t="s">
        <v>8216</v>
      </c>
      <c r="D57" t="s">
        <v>8217</v>
      </c>
      <c r="E57" t="s">
        <v>8175</v>
      </c>
      <c r="F57" t="s">
        <v>8218</v>
      </c>
      <c r="G57" t="s">
        <v>7897</v>
      </c>
      <c r="H57" t="s">
        <v>36</v>
      </c>
      <c r="I57" t="s">
        <v>8210</v>
      </c>
      <c r="J57" t="s">
        <v>8211</v>
      </c>
      <c r="K57" t="s">
        <v>8212</v>
      </c>
      <c r="L57" t="s">
        <v>8213</v>
      </c>
      <c r="M57" t="s">
        <v>7902</v>
      </c>
      <c r="N57">
        <v>16</v>
      </c>
      <c r="O57">
        <v>3568952</v>
      </c>
      <c r="P57" t="s">
        <v>31</v>
      </c>
      <c r="Q57" t="s">
        <v>7897</v>
      </c>
      <c r="R57" t="s">
        <v>8181</v>
      </c>
      <c r="S57" t="s">
        <v>8182</v>
      </c>
      <c r="T57" t="s">
        <v>8183</v>
      </c>
      <c r="U57" t="s">
        <v>8184</v>
      </c>
      <c r="V57" t="s">
        <v>8213</v>
      </c>
      <c r="X57">
        <v>2</v>
      </c>
      <c r="Y57" t="s">
        <v>8219</v>
      </c>
      <c r="Z57">
        <v>1</v>
      </c>
      <c r="AA57" t="s">
        <v>7944</v>
      </c>
      <c r="AB57" s="13" t="s">
        <v>7974</v>
      </c>
      <c r="AC57" t="s">
        <v>7930</v>
      </c>
      <c r="AD57" t="s">
        <v>7902</v>
      </c>
      <c r="AE57" s="10">
        <v>358442856989</v>
      </c>
      <c r="AF57" s="10">
        <v>358442856989</v>
      </c>
      <c r="AG57" s="11" t="str">
        <f t="shared" si="2"/>
        <v>Arvi.hilkka@pemmex.com</v>
      </c>
      <c r="AH57" t="s">
        <v>7902</v>
      </c>
      <c r="AI57" t="s">
        <v>7908</v>
      </c>
      <c r="AJ57" t="s">
        <v>7909</v>
      </c>
      <c r="AK57" t="s">
        <v>7910</v>
      </c>
      <c r="AL57" t="s">
        <v>7911</v>
      </c>
      <c r="AV57">
        <v>3896</v>
      </c>
      <c r="AY57">
        <v>80</v>
      </c>
      <c r="AZ57">
        <v>25</v>
      </c>
      <c r="BB57">
        <v>40</v>
      </c>
      <c r="BC57">
        <f t="shared" si="1"/>
        <v>3896</v>
      </c>
      <c r="BD57">
        <v>25</v>
      </c>
      <c r="BE57">
        <v>10</v>
      </c>
      <c r="BN57">
        <v>40</v>
      </c>
    </row>
    <row r="58" spans="1:66" x14ac:dyDescent="0.25">
      <c r="A58" t="s">
        <v>8220</v>
      </c>
      <c r="B58" t="s">
        <v>8221</v>
      </c>
      <c r="D58" t="s">
        <v>8222</v>
      </c>
      <c r="E58" t="s">
        <v>8175</v>
      </c>
      <c r="F58" t="s">
        <v>8223</v>
      </c>
      <c r="G58" t="s">
        <v>7897</v>
      </c>
      <c r="H58" t="s">
        <v>29</v>
      </c>
      <c r="I58" t="s">
        <v>8210</v>
      </c>
      <c r="J58" t="s">
        <v>8211</v>
      </c>
      <c r="K58" t="s">
        <v>8212</v>
      </c>
      <c r="L58" t="s">
        <v>8213</v>
      </c>
      <c r="M58" t="s">
        <v>7902</v>
      </c>
      <c r="N58">
        <v>16</v>
      </c>
      <c r="O58">
        <v>3568952</v>
      </c>
      <c r="P58" t="s">
        <v>31</v>
      </c>
      <c r="Q58" t="s">
        <v>7897</v>
      </c>
      <c r="R58" t="s">
        <v>8181</v>
      </c>
      <c r="S58" t="s">
        <v>8182</v>
      </c>
      <c r="T58" t="s">
        <v>8183</v>
      </c>
      <c r="U58" t="s">
        <v>8184</v>
      </c>
      <c r="V58" t="s">
        <v>8213</v>
      </c>
      <c r="X58">
        <v>2</v>
      </c>
      <c r="Y58" t="s">
        <v>8224</v>
      </c>
      <c r="Z58">
        <v>1</v>
      </c>
      <c r="AA58" t="s">
        <v>7944</v>
      </c>
      <c r="AB58" s="13" t="s">
        <v>7974</v>
      </c>
      <c r="AC58" t="s">
        <v>7930</v>
      </c>
      <c r="AD58" t="s">
        <v>7902</v>
      </c>
      <c r="AE58" s="10">
        <v>358442856990</v>
      </c>
      <c r="AF58" s="10">
        <v>358442856990</v>
      </c>
      <c r="AG58" s="11" t="str">
        <f t="shared" si="2"/>
        <v>Artturi.Hilla@pemmex.com</v>
      </c>
      <c r="AH58" t="s">
        <v>7902</v>
      </c>
      <c r="AI58" t="s">
        <v>7908</v>
      </c>
      <c r="AJ58" t="s">
        <v>7909</v>
      </c>
      <c r="AK58" t="s">
        <v>7910</v>
      </c>
      <c r="AL58" t="s">
        <v>7911</v>
      </c>
      <c r="AV58">
        <v>3895</v>
      </c>
      <c r="AY58">
        <v>80</v>
      </c>
      <c r="AZ58">
        <v>25</v>
      </c>
      <c r="BB58">
        <v>40</v>
      </c>
      <c r="BC58">
        <f t="shared" si="1"/>
        <v>3895</v>
      </c>
      <c r="BD58">
        <v>25</v>
      </c>
      <c r="BN58">
        <v>40</v>
      </c>
    </row>
    <row r="59" spans="1:66" x14ac:dyDescent="0.25">
      <c r="A59" t="s">
        <v>7962</v>
      </c>
      <c r="B59" t="s">
        <v>8225</v>
      </c>
      <c r="D59" t="s">
        <v>8226</v>
      </c>
      <c r="E59" t="s">
        <v>8175</v>
      </c>
      <c r="F59" t="s">
        <v>8227</v>
      </c>
      <c r="G59" t="s">
        <v>7897</v>
      </c>
      <c r="H59" t="s">
        <v>36</v>
      </c>
      <c r="I59" t="s">
        <v>8210</v>
      </c>
      <c r="J59" t="s">
        <v>8211</v>
      </c>
      <c r="K59" t="s">
        <v>8212</v>
      </c>
      <c r="L59" t="s">
        <v>8213</v>
      </c>
      <c r="M59" t="s">
        <v>7902</v>
      </c>
      <c r="N59">
        <v>16</v>
      </c>
      <c r="O59">
        <v>3568952</v>
      </c>
      <c r="P59" t="s">
        <v>31</v>
      </c>
      <c r="Q59" t="s">
        <v>7897</v>
      </c>
      <c r="R59" t="s">
        <v>8181</v>
      </c>
      <c r="S59" t="s">
        <v>8182</v>
      </c>
      <c r="T59" t="s">
        <v>8183</v>
      </c>
      <c r="U59" t="s">
        <v>8184</v>
      </c>
      <c r="V59" t="s">
        <v>8213</v>
      </c>
      <c r="X59">
        <v>2</v>
      </c>
      <c r="Y59" t="s">
        <v>8228</v>
      </c>
      <c r="Z59">
        <v>1</v>
      </c>
      <c r="AA59" t="s">
        <v>7944</v>
      </c>
      <c r="AB59" s="13" t="s">
        <v>7974</v>
      </c>
      <c r="AC59" t="s">
        <v>7930</v>
      </c>
      <c r="AD59" t="s">
        <v>7902</v>
      </c>
      <c r="AE59" s="10">
        <v>358442856991</v>
      </c>
      <c r="AF59" s="10">
        <v>358442856991</v>
      </c>
      <c r="AG59" s="11" t="str">
        <f t="shared" si="2"/>
        <v>Arttu.Hille@pemmex.com</v>
      </c>
      <c r="AH59" t="s">
        <v>7902</v>
      </c>
      <c r="AI59" t="s">
        <v>7908</v>
      </c>
      <c r="AJ59" t="s">
        <v>7909</v>
      </c>
      <c r="AK59" t="s">
        <v>7910</v>
      </c>
      <c r="AL59" t="s">
        <v>7911</v>
      </c>
      <c r="AV59">
        <v>3896</v>
      </c>
      <c r="AX59">
        <v>480</v>
      </c>
      <c r="AY59">
        <v>80</v>
      </c>
      <c r="AZ59">
        <v>25</v>
      </c>
      <c r="BC59">
        <f t="shared" si="1"/>
        <v>3896</v>
      </c>
      <c r="BD59">
        <v>25</v>
      </c>
      <c r="BN59">
        <v>40</v>
      </c>
    </row>
    <row r="60" spans="1:66" x14ac:dyDescent="0.25">
      <c r="A60" t="s">
        <v>7957</v>
      </c>
      <c r="B60" t="s">
        <v>8229</v>
      </c>
      <c r="D60" t="s">
        <v>8230</v>
      </c>
      <c r="E60" t="s">
        <v>8175</v>
      </c>
      <c r="F60" t="s">
        <v>8231</v>
      </c>
      <c r="G60" t="s">
        <v>7897</v>
      </c>
      <c r="H60" t="s">
        <v>36</v>
      </c>
      <c r="I60" t="s">
        <v>8210</v>
      </c>
      <c r="J60" t="s">
        <v>8211</v>
      </c>
      <c r="K60" t="s">
        <v>8212</v>
      </c>
      <c r="L60" t="s">
        <v>8213</v>
      </c>
      <c r="M60" t="s">
        <v>7902</v>
      </c>
      <c r="N60">
        <v>16</v>
      </c>
      <c r="O60">
        <v>3568952</v>
      </c>
      <c r="P60" t="s">
        <v>31</v>
      </c>
      <c r="Q60" t="s">
        <v>7897</v>
      </c>
      <c r="R60" t="s">
        <v>8181</v>
      </c>
      <c r="S60" t="s">
        <v>8182</v>
      </c>
      <c r="T60" t="s">
        <v>8183</v>
      </c>
      <c r="U60" t="s">
        <v>8184</v>
      </c>
      <c r="V60" t="s">
        <v>8213</v>
      </c>
      <c r="X60">
        <v>2</v>
      </c>
      <c r="Y60" t="s">
        <v>8232</v>
      </c>
      <c r="Z60">
        <v>1</v>
      </c>
      <c r="AA60" t="s">
        <v>7944</v>
      </c>
      <c r="AB60" s="13" t="s">
        <v>7974</v>
      </c>
      <c r="AC60" t="s">
        <v>7930</v>
      </c>
      <c r="AD60" t="s">
        <v>7902</v>
      </c>
      <c r="AE60" s="10">
        <v>358442856992</v>
      </c>
      <c r="AF60" s="10">
        <v>358442856992</v>
      </c>
      <c r="AG60" s="11" t="str">
        <f t="shared" si="2"/>
        <v>Arto.Hillevi@pemmex.com</v>
      </c>
      <c r="AH60" t="s">
        <v>7902</v>
      </c>
      <c r="AI60" t="s">
        <v>7908</v>
      </c>
      <c r="AJ60" t="s">
        <v>7909</v>
      </c>
      <c r="AK60" t="s">
        <v>7910</v>
      </c>
      <c r="AL60" t="s">
        <v>7911</v>
      </c>
      <c r="AV60">
        <v>3896</v>
      </c>
      <c r="AY60">
        <v>80</v>
      </c>
      <c r="AZ60">
        <v>25</v>
      </c>
      <c r="BC60">
        <f t="shared" si="1"/>
        <v>3896</v>
      </c>
      <c r="BD60">
        <v>25</v>
      </c>
      <c r="BN60">
        <v>40</v>
      </c>
    </row>
    <row r="61" spans="1:66" x14ac:dyDescent="0.25">
      <c r="A61" t="s">
        <v>7951</v>
      </c>
      <c r="B61" t="s">
        <v>7963</v>
      </c>
      <c r="D61" t="s">
        <v>8233</v>
      </c>
      <c r="E61" t="s">
        <v>8175</v>
      </c>
      <c r="F61" t="s">
        <v>8234</v>
      </c>
      <c r="G61" t="s">
        <v>7897</v>
      </c>
      <c r="H61" t="s">
        <v>36</v>
      </c>
      <c r="I61" t="s">
        <v>8235</v>
      </c>
      <c r="J61" t="s">
        <v>8236</v>
      </c>
      <c r="K61" t="s">
        <v>8237</v>
      </c>
      <c r="L61" t="s">
        <v>8238</v>
      </c>
      <c r="M61" t="s">
        <v>7902</v>
      </c>
      <c r="N61">
        <v>16</v>
      </c>
      <c r="O61">
        <v>3568952</v>
      </c>
      <c r="P61" t="s">
        <v>31</v>
      </c>
      <c r="Q61" t="s">
        <v>7897</v>
      </c>
      <c r="R61" t="s">
        <v>8181</v>
      </c>
      <c r="S61" t="s">
        <v>8182</v>
      </c>
      <c r="T61" t="s">
        <v>8183</v>
      </c>
      <c r="U61" t="s">
        <v>8184</v>
      </c>
      <c r="V61" t="s">
        <v>8238</v>
      </c>
      <c r="X61">
        <v>3</v>
      </c>
      <c r="Y61" t="s">
        <v>8239</v>
      </c>
      <c r="Z61">
        <v>1</v>
      </c>
      <c r="AA61" t="s">
        <v>7944</v>
      </c>
      <c r="AB61" s="13" t="s">
        <v>7974</v>
      </c>
      <c r="AC61" t="s">
        <v>7930</v>
      </c>
      <c r="AD61" t="s">
        <v>7902</v>
      </c>
      <c r="AE61" s="10">
        <v>358442856993</v>
      </c>
      <c r="AF61" s="10">
        <v>358442856993</v>
      </c>
      <c r="AG61" s="11" t="str">
        <f t="shared" si="2"/>
        <v>Arsi.Hilma@pemmex.com</v>
      </c>
      <c r="AH61" t="s">
        <v>7902</v>
      </c>
      <c r="AI61" t="s">
        <v>7908</v>
      </c>
      <c r="AJ61" t="s">
        <v>7909</v>
      </c>
      <c r="AK61" t="s">
        <v>7910</v>
      </c>
      <c r="AL61" t="s">
        <v>7911</v>
      </c>
      <c r="AV61">
        <v>3859</v>
      </c>
      <c r="AY61">
        <v>80</v>
      </c>
      <c r="AZ61">
        <v>25</v>
      </c>
      <c r="BC61">
        <f t="shared" si="1"/>
        <v>3859</v>
      </c>
      <c r="BD61">
        <v>25</v>
      </c>
      <c r="BN61">
        <v>40</v>
      </c>
    </row>
    <row r="62" spans="1:66" x14ac:dyDescent="0.25">
      <c r="A62" t="s">
        <v>7946</v>
      </c>
      <c r="B62" t="s">
        <v>7958</v>
      </c>
      <c r="D62" t="s">
        <v>8240</v>
      </c>
      <c r="E62" t="s">
        <v>8175</v>
      </c>
      <c r="F62" t="s">
        <v>8241</v>
      </c>
      <c r="G62" t="s">
        <v>7897</v>
      </c>
      <c r="H62" t="s">
        <v>29</v>
      </c>
      <c r="I62" t="s">
        <v>8235</v>
      </c>
      <c r="J62" t="s">
        <v>8236</v>
      </c>
      <c r="K62" t="s">
        <v>8237</v>
      </c>
      <c r="L62" t="s">
        <v>8238</v>
      </c>
      <c r="M62" t="s">
        <v>7902</v>
      </c>
      <c r="N62">
        <v>16</v>
      </c>
      <c r="O62">
        <v>3568952</v>
      </c>
      <c r="P62" t="s">
        <v>31</v>
      </c>
      <c r="Q62" t="s">
        <v>7897</v>
      </c>
      <c r="R62" t="s">
        <v>8181</v>
      </c>
      <c r="S62" t="s">
        <v>8182</v>
      </c>
      <c r="T62" t="s">
        <v>8183</v>
      </c>
      <c r="U62" t="s">
        <v>8184</v>
      </c>
      <c r="V62" t="s">
        <v>8238</v>
      </c>
      <c r="X62">
        <v>3</v>
      </c>
      <c r="Y62" t="s">
        <v>8242</v>
      </c>
      <c r="Z62">
        <v>1</v>
      </c>
      <c r="AA62" t="s">
        <v>7944</v>
      </c>
      <c r="AB62" s="13" t="s">
        <v>7974</v>
      </c>
      <c r="AC62" t="s">
        <v>7930</v>
      </c>
      <c r="AD62" t="s">
        <v>7902</v>
      </c>
      <c r="AE62" s="10">
        <v>358442856994</v>
      </c>
      <c r="AF62" s="10">
        <v>358442856994</v>
      </c>
      <c r="AG62" s="11" t="str">
        <f t="shared" si="2"/>
        <v>Armo.Hilppa@pemmex.com</v>
      </c>
      <c r="AH62" t="s">
        <v>7902</v>
      </c>
      <c r="AI62" t="s">
        <v>7908</v>
      </c>
      <c r="AJ62" t="s">
        <v>7909</v>
      </c>
      <c r="AK62" t="s">
        <v>7910</v>
      </c>
      <c r="AL62" t="s">
        <v>7911</v>
      </c>
      <c r="AV62">
        <v>3896</v>
      </c>
      <c r="AY62">
        <v>80</v>
      </c>
      <c r="AZ62">
        <v>25</v>
      </c>
      <c r="BC62">
        <f t="shared" si="1"/>
        <v>3896</v>
      </c>
      <c r="BD62">
        <v>25</v>
      </c>
      <c r="BN62">
        <v>40</v>
      </c>
    </row>
    <row r="63" spans="1:66" x14ac:dyDescent="0.25">
      <c r="A63" t="s">
        <v>8243</v>
      </c>
      <c r="B63" t="s">
        <v>8244</v>
      </c>
      <c r="D63" t="s">
        <v>8245</v>
      </c>
      <c r="E63" t="s">
        <v>8175</v>
      </c>
      <c r="F63" t="s">
        <v>8246</v>
      </c>
      <c r="G63" t="s">
        <v>7897</v>
      </c>
      <c r="H63" t="s">
        <v>36</v>
      </c>
      <c r="I63" t="s">
        <v>8235</v>
      </c>
      <c r="J63" t="s">
        <v>8236</v>
      </c>
      <c r="K63" t="s">
        <v>8237</v>
      </c>
      <c r="L63" t="s">
        <v>8238</v>
      </c>
      <c r="M63" t="s">
        <v>7902</v>
      </c>
      <c r="N63">
        <v>16</v>
      </c>
      <c r="O63">
        <v>3568952</v>
      </c>
      <c r="P63" t="s">
        <v>31</v>
      </c>
      <c r="Q63" t="s">
        <v>7897</v>
      </c>
      <c r="R63" t="s">
        <v>8181</v>
      </c>
      <c r="S63" t="s">
        <v>8182</v>
      </c>
      <c r="T63" t="s">
        <v>8183</v>
      </c>
      <c r="U63" t="s">
        <v>8184</v>
      </c>
      <c r="V63" t="s">
        <v>8238</v>
      </c>
      <c r="X63">
        <v>3</v>
      </c>
      <c r="Y63" t="s">
        <v>8247</v>
      </c>
      <c r="Z63">
        <v>1</v>
      </c>
      <c r="AA63" t="s">
        <v>7944</v>
      </c>
      <c r="AB63" s="13" t="s">
        <v>7974</v>
      </c>
      <c r="AC63" t="s">
        <v>7930</v>
      </c>
      <c r="AD63" t="s">
        <v>7902</v>
      </c>
      <c r="AE63" s="10">
        <v>358442856995</v>
      </c>
      <c r="AF63" s="10">
        <v>358442856995</v>
      </c>
      <c r="AG63" s="11" t="str">
        <f t="shared" si="2"/>
        <v>Armi.Gabriel@pemmex.com</v>
      </c>
      <c r="AH63" t="s">
        <v>7902</v>
      </c>
      <c r="AI63" t="s">
        <v>7908</v>
      </c>
      <c r="AJ63" t="s">
        <v>7909</v>
      </c>
      <c r="AK63" t="s">
        <v>7910</v>
      </c>
      <c r="AL63" t="s">
        <v>7911</v>
      </c>
      <c r="AV63">
        <v>3896</v>
      </c>
      <c r="AY63">
        <v>80</v>
      </c>
      <c r="AZ63">
        <v>25</v>
      </c>
      <c r="BC63">
        <f t="shared" si="1"/>
        <v>3896</v>
      </c>
      <c r="BD63">
        <v>25</v>
      </c>
      <c r="BN63">
        <v>40</v>
      </c>
    </row>
    <row r="64" spans="1:66" x14ac:dyDescent="0.25">
      <c r="A64" t="s">
        <v>7939</v>
      </c>
      <c r="B64" t="s">
        <v>1090</v>
      </c>
      <c r="D64" t="s">
        <v>8248</v>
      </c>
      <c r="E64" t="s">
        <v>8175</v>
      </c>
      <c r="F64" t="s">
        <v>8249</v>
      </c>
      <c r="G64" t="s">
        <v>7897</v>
      </c>
      <c r="H64" t="s">
        <v>36</v>
      </c>
      <c r="I64" t="s">
        <v>8235</v>
      </c>
      <c r="J64" t="s">
        <v>8236</v>
      </c>
      <c r="K64" t="s">
        <v>8237</v>
      </c>
      <c r="L64" t="s">
        <v>8238</v>
      </c>
      <c r="M64" t="s">
        <v>7902</v>
      </c>
      <c r="N64">
        <v>16</v>
      </c>
      <c r="O64">
        <v>3568952</v>
      </c>
      <c r="P64" t="s">
        <v>31</v>
      </c>
      <c r="Q64" t="s">
        <v>7897</v>
      </c>
      <c r="R64" t="s">
        <v>8181</v>
      </c>
      <c r="S64" t="s">
        <v>8182</v>
      </c>
      <c r="T64" t="s">
        <v>8183</v>
      </c>
      <c r="U64" t="s">
        <v>8184</v>
      </c>
      <c r="V64" t="s">
        <v>8238</v>
      </c>
      <c r="X64">
        <v>3</v>
      </c>
      <c r="Y64" t="s">
        <v>8250</v>
      </c>
      <c r="Z64">
        <v>1</v>
      </c>
      <c r="AA64" t="s">
        <v>7944</v>
      </c>
      <c r="AB64" s="13" t="s">
        <v>7974</v>
      </c>
      <c r="AC64" t="s">
        <v>7930</v>
      </c>
      <c r="AD64" t="s">
        <v>7902</v>
      </c>
      <c r="AE64" s="10">
        <v>358442856996</v>
      </c>
      <c r="AF64" s="10">
        <v>358442856996</v>
      </c>
      <c r="AG64" s="11" t="str">
        <f t="shared" si="2"/>
        <v>Armas.Fanni@pemmex.com</v>
      </c>
      <c r="AH64" t="s">
        <v>7902</v>
      </c>
      <c r="AI64" t="s">
        <v>7908</v>
      </c>
      <c r="AJ64" t="s">
        <v>7909</v>
      </c>
      <c r="AK64" t="s">
        <v>7910</v>
      </c>
      <c r="AL64" t="s">
        <v>7911</v>
      </c>
      <c r="AV64">
        <v>3965</v>
      </c>
      <c r="AX64">
        <v>495</v>
      </c>
      <c r="AY64">
        <v>80</v>
      </c>
      <c r="AZ64">
        <v>25</v>
      </c>
      <c r="BC64">
        <f t="shared" si="1"/>
        <v>3965</v>
      </c>
      <c r="BD64">
        <v>25</v>
      </c>
      <c r="BN64">
        <v>40</v>
      </c>
    </row>
    <row r="65" spans="1:66" x14ac:dyDescent="0.25">
      <c r="A65" t="s">
        <v>8251</v>
      </c>
      <c r="B65" t="s">
        <v>8252</v>
      </c>
      <c r="D65" t="s">
        <v>8253</v>
      </c>
      <c r="E65" t="s">
        <v>8175</v>
      </c>
      <c r="F65" t="s">
        <v>8254</v>
      </c>
      <c r="G65" t="s">
        <v>7897</v>
      </c>
      <c r="H65" t="s">
        <v>36</v>
      </c>
      <c r="I65" t="s">
        <v>8235</v>
      </c>
      <c r="J65" t="s">
        <v>8236</v>
      </c>
      <c r="K65" t="s">
        <v>8237</v>
      </c>
      <c r="L65" t="s">
        <v>8238</v>
      </c>
      <c r="M65" t="s">
        <v>7902</v>
      </c>
      <c r="N65">
        <v>16</v>
      </c>
      <c r="O65">
        <v>3568952</v>
      </c>
      <c r="P65" t="s">
        <v>31</v>
      </c>
      <c r="Q65" t="s">
        <v>7897</v>
      </c>
      <c r="R65" t="s">
        <v>8181</v>
      </c>
      <c r="S65" t="s">
        <v>8182</v>
      </c>
      <c r="T65" t="s">
        <v>8183</v>
      </c>
      <c r="U65" t="s">
        <v>8184</v>
      </c>
      <c r="V65" t="s">
        <v>8238</v>
      </c>
      <c r="X65">
        <v>3</v>
      </c>
      <c r="Y65" t="s">
        <v>8255</v>
      </c>
      <c r="Z65">
        <v>1</v>
      </c>
      <c r="AA65" t="s">
        <v>7944</v>
      </c>
      <c r="AB65" s="13" t="s">
        <v>7974</v>
      </c>
      <c r="AC65" t="s">
        <v>7930</v>
      </c>
      <c r="AD65" t="s">
        <v>7902</v>
      </c>
      <c r="AE65" s="10">
        <v>358442856997</v>
      </c>
      <c r="AF65" s="10">
        <v>358442856997</v>
      </c>
      <c r="AG65" s="11" t="str">
        <f t="shared" si="2"/>
        <v>Arja.Flora@pemmex.com</v>
      </c>
      <c r="AH65" t="s">
        <v>7902</v>
      </c>
      <c r="AI65" t="s">
        <v>7908</v>
      </c>
      <c r="AJ65" t="s">
        <v>7909</v>
      </c>
      <c r="AK65" t="s">
        <v>7910</v>
      </c>
      <c r="AL65" t="s">
        <v>7911</v>
      </c>
      <c r="AV65">
        <v>3924</v>
      </c>
      <c r="AY65">
        <v>80</v>
      </c>
      <c r="AZ65">
        <v>25</v>
      </c>
      <c r="BB65">
        <v>35</v>
      </c>
      <c r="BC65">
        <f t="shared" si="1"/>
        <v>3924</v>
      </c>
      <c r="BD65">
        <v>25</v>
      </c>
      <c r="BN65">
        <v>40</v>
      </c>
    </row>
    <row r="66" spans="1:66" x14ac:dyDescent="0.25">
      <c r="A66" t="s">
        <v>7931</v>
      </c>
      <c r="B66" t="s">
        <v>8065</v>
      </c>
      <c r="D66" t="s">
        <v>8256</v>
      </c>
      <c r="E66" t="s">
        <v>8175</v>
      </c>
      <c r="F66" t="s">
        <v>8257</v>
      </c>
      <c r="G66" t="s">
        <v>7897</v>
      </c>
      <c r="H66" t="s">
        <v>29</v>
      </c>
      <c r="I66" t="s">
        <v>8258</v>
      </c>
      <c r="J66" t="s">
        <v>8259</v>
      </c>
      <c r="K66" t="s">
        <v>8260</v>
      </c>
      <c r="L66" t="s">
        <v>8261</v>
      </c>
      <c r="M66" t="s">
        <v>7902</v>
      </c>
      <c r="N66">
        <v>16</v>
      </c>
      <c r="O66">
        <v>3568952</v>
      </c>
      <c r="P66" t="s">
        <v>31</v>
      </c>
      <c r="Q66" t="s">
        <v>7897</v>
      </c>
      <c r="R66" t="s">
        <v>8181</v>
      </c>
      <c r="S66" t="s">
        <v>8182</v>
      </c>
      <c r="T66" t="s">
        <v>8183</v>
      </c>
      <c r="U66" t="s">
        <v>8184</v>
      </c>
      <c r="V66" t="s">
        <v>8261</v>
      </c>
      <c r="X66">
        <v>4</v>
      </c>
      <c r="Y66" t="s">
        <v>8262</v>
      </c>
      <c r="Z66">
        <v>1</v>
      </c>
      <c r="AA66" t="s">
        <v>7944</v>
      </c>
      <c r="AB66" s="13" t="s">
        <v>7974</v>
      </c>
      <c r="AC66" t="s">
        <v>7930</v>
      </c>
      <c r="AD66" t="s">
        <v>7902</v>
      </c>
      <c r="AE66" s="10">
        <v>358442856998</v>
      </c>
      <c r="AF66" s="10">
        <v>358442856998</v>
      </c>
      <c r="AG66" s="11" t="str">
        <f t="shared" si="2"/>
        <v>Ari.Dan@pemmex.com</v>
      </c>
      <c r="AH66" t="s">
        <v>7902</v>
      </c>
      <c r="AI66" t="s">
        <v>7908</v>
      </c>
      <c r="AJ66" t="s">
        <v>7909</v>
      </c>
      <c r="AK66" t="s">
        <v>7910</v>
      </c>
      <c r="AL66" t="s">
        <v>7911</v>
      </c>
      <c r="AV66">
        <v>3915</v>
      </c>
      <c r="AY66">
        <v>80</v>
      </c>
      <c r="AZ66">
        <v>25</v>
      </c>
      <c r="BB66">
        <v>35</v>
      </c>
      <c r="BC66">
        <f t="shared" si="1"/>
        <v>3915</v>
      </c>
      <c r="BD66">
        <v>25</v>
      </c>
      <c r="BN66">
        <v>40</v>
      </c>
    </row>
    <row r="67" spans="1:66" x14ac:dyDescent="0.25">
      <c r="A67" t="s">
        <v>7922</v>
      </c>
      <c r="B67" t="s">
        <v>8060</v>
      </c>
      <c r="D67" t="s">
        <v>8263</v>
      </c>
      <c r="E67" t="s">
        <v>8175</v>
      </c>
      <c r="F67" t="s">
        <v>8264</v>
      </c>
      <c r="G67" t="s">
        <v>7897</v>
      </c>
      <c r="H67" t="s">
        <v>29</v>
      </c>
      <c r="I67" t="s">
        <v>8258</v>
      </c>
      <c r="J67" t="s">
        <v>8259</v>
      </c>
      <c r="K67" t="s">
        <v>8260</v>
      </c>
      <c r="L67" t="s">
        <v>8261</v>
      </c>
      <c r="M67" t="s">
        <v>7902</v>
      </c>
      <c r="N67">
        <v>16</v>
      </c>
      <c r="O67">
        <v>3568952</v>
      </c>
      <c r="P67" t="s">
        <v>31</v>
      </c>
      <c r="Q67" t="s">
        <v>7897</v>
      </c>
      <c r="R67" t="s">
        <v>8181</v>
      </c>
      <c r="S67" t="s">
        <v>8182</v>
      </c>
      <c r="T67" t="s">
        <v>8183</v>
      </c>
      <c r="U67" t="s">
        <v>8184</v>
      </c>
      <c r="V67" t="s">
        <v>8261</v>
      </c>
      <c r="X67">
        <v>4</v>
      </c>
      <c r="Y67" t="s">
        <v>8265</v>
      </c>
      <c r="Z67">
        <v>1</v>
      </c>
      <c r="AA67" t="s">
        <v>7944</v>
      </c>
      <c r="AB67" s="13" t="s">
        <v>7974</v>
      </c>
      <c r="AC67" t="s">
        <v>7930</v>
      </c>
      <c r="AD67" t="s">
        <v>7902</v>
      </c>
      <c r="AE67" s="10">
        <v>358442856999</v>
      </c>
      <c r="AF67" s="10">
        <v>358442856999</v>
      </c>
      <c r="AG67" s="11" t="str">
        <f t="shared" si="2"/>
        <v>Arho.Davi@pemmex.com</v>
      </c>
      <c r="AH67" t="s">
        <v>7902</v>
      </c>
      <c r="AI67" t="s">
        <v>7908</v>
      </c>
      <c r="AJ67" t="s">
        <v>7909</v>
      </c>
      <c r="AK67" t="s">
        <v>7910</v>
      </c>
      <c r="AL67" t="s">
        <v>7911</v>
      </c>
      <c r="AV67">
        <v>3958</v>
      </c>
      <c r="AY67">
        <v>80</v>
      </c>
      <c r="AZ67">
        <v>25</v>
      </c>
      <c r="BB67">
        <v>35</v>
      </c>
      <c r="BC67">
        <f t="shared" si="1"/>
        <v>3958</v>
      </c>
      <c r="BD67">
        <v>25</v>
      </c>
      <c r="BN67">
        <v>40</v>
      </c>
    </row>
    <row r="68" spans="1:66" x14ac:dyDescent="0.25">
      <c r="A68" t="s">
        <v>8266</v>
      </c>
      <c r="B68" t="s">
        <v>8051</v>
      </c>
      <c r="D68" t="s">
        <v>8267</v>
      </c>
      <c r="E68" t="s">
        <v>8175</v>
      </c>
      <c r="F68" t="s">
        <v>8268</v>
      </c>
      <c r="G68" t="s">
        <v>7897</v>
      </c>
      <c r="H68" t="s">
        <v>36</v>
      </c>
      <c r="I68" t="s">
        <v>8258</v>
      </c>
      <c r="J68" t="s">
        <v>8259</v>
      </c>
      <c r="K68" t="s">
        <v>8260</v>
      </c>
      <c r="L68" t="s">
        <v>8261</v>
      </c>
      <c r="M68" t="s">
        <v>7902</v>
      </c>
      <c r="N68">
        <v>16</v>
      </c>
      <c r="O68">
        <v>3568952</v>
      </c>
      <c r="P68" t="s">
        <v>31</v>
      </c>
      <c r="Q68" t="s">
        <v>7897</v>
      </c>
      <c r="R68" t="s">
        <v>8181</v>
      </c>
      <c r="S68" t="s">
        <v>8182</v>
      </c>
      <c r="T68" t="s">
        <v>8183</v>
      </c>
      <c r="U68" t="s">
        <v>8184</v>
      </c>
      <c r="V68" t="s">
        <v>8261</v>
      </c>
      <c r="X68">
        <v>4</v>
      </c>
      <c r="Y68" t="s">
        <v>8269</v>
      </c>
      <c r="Z68">
        <v>1</v>
      </c>
      <c r="AA68" t="s">
        <v>7944</v>
      </c>
      <c r="AB68" s="13" t="s">
        <v>7974</v>
      </c>
      <c r="AC68" t="s">
        <v>7930</v>
      </c>
      <c r="AD68" t="s">
        <v>7902</v>
      </c>
      <c r="AE68" s="10">
        <v>358442857000</v>
      </c>
      <c r="AF68" s="10">
        <v>358442857000</v>
      </c>
      <c r="AG68" s="11" t="str">
        <f t="shared" si="2"/>
        <v>Arhippa.Deyu@pemmex.com</v>
      </c>
      <c r="AH68" t="s">
        <v>7902</v>
      </c>
      <c r="AI68" t="s">
        <v>7908</v>
      </c>
      <c r="AJ68" t="s">
        <v>7909</v>
      </c>
      <c r="AK68" t="s">
        <v>7910</v>
      </c>
      <c r="AL68" t="s">
        <v>7911</v>
      </c>
      <c r="AV68">
        <v>3969</v>
      </c>
      <c r="AY68">
        <v>80</v>
      </c>
      <c r="AZ68">
        <v>25</v>
      </c>
      <c r="BB68">
        <v>35</v>
      </c>
      <c r="BC68">
        <f t="shared" si="1"/>
        <v>3969</v>
      </c>
      <c r="BD68">
        <v>25</v>
      </c>
      <c r="BN68">
        <v>40</v>
      </c>
    </row>
    <row r="69" spans="1:66" x14ac:dyDescent="0.25">
      <c r="A69" t="s">
        <v>8270</v>
      </c>
      <c r="B69" t="s">
        <v>7952</v>
      </c>
      <c r="D69" t="s">
        <v>8271</v>
      </c>
      <c r="E69" t="s">
        <v>8175</v>
      </c>
      <c r="F69" t="s">
        <v>8272</v>
      </c>
      <c r="G69" t="s">
        <v>7897</v>
      </c>
      <c r="H69" t="s">
        <v>29</v>
      </c>
      <c r="I69" t="s">
        <v>8258</v>
      </c>
      <c r="J69" t="s">
        <v>8259</v>
      </c>
      <c r="K69" t="s">
        <v>8260</v>
      </c>
      <c r="L69" t="s">
        <v>8261</v>
      </c>
      <c r="M69" t="s">
        <v>7902</v>
      </c>
      <c r="N69">
        <v>16</v>
      </c>
      <c r="O69">
        <v>3568952</v>
      </c>
      <c r="P69" t="s">
        <v>31</v>
      </c>
      <c r="Q69" t="s">
        <v>7897</v>
      </c>
      <c r="R69" t="s">
        <v>8181</v>
      </c>
      <c r="S69" t="s">
        <v>8182</v>
      </c>
      <c r="T69" t="s">
        <v>8183</v>
      </c>
      <c r="U69" t="s">
        <v>8184</v>
      </c>
      <c r="V69" t="s">
        <v>8261</v>
      </c>
      <c r="X69">
        <v>4</v>
      </c>
      <c r="Y69" t="s">
        <v>8273</v>
      </c>
      <c r="Z69">
        <v>1</v>
      </c>
      <c r="AA69" t="s">
        <v>7944</v>
      </c>
      <c r="AB69" s="13" t="s">
        <v>7974</v>
      </c>
      <c r="AC69" t="s">
        <v>7930</v>
      </c>
      <c r="AD69" t="s">
        <v>7902</v>
      </c>
      <c r="AE69" s="10">
        <v>358442857001</v>
      </c>
      <c r="AF69" s="10">
        <v>358442857001</v>
      </c>
      <c r="AG69" s="11" t="str">
        <f t="shared" si="2"/>
        <v>Anu.Iida@pemmex.com</v>
      </c>
      <c r="AH69" t="s">
        <v>7902</v>
      </c>
      <c r="AI69" t="s">
        <v>7908</v>
      </c>
      <c r="AJ69" t="s">
        <v>7909</v>
      </c>
      <c r="AK69" t="s">
        <v>7910</v>
      </c>
      <c r="AL69" t="s">
        <v>7911</v>
      </c>
      <c r="AV69">
        <v>3958</v>
      </c>
      <c r="AX69">
        <v>525</v>
      </c>
      <c r="AY69">
        <v>80</v>
      </c>
      <c r="AZ69">
        <v>25</v>
      </c>
      <c r="BB69">
        <v>35</v>
      </c>
      <c r="BC69">
        <f t="shared" ref="BC69:BC132" si="3">AV69+AW69</f>
        <v>3958</v>
      </c>
      <c r="BD69">
        <v>25</v>
      </c>
      <c r="BN69">
        <v>40</v>
      </c>
    </row>
    <row r="70" spans="1:66" x14ac:dyDescent="0.25">
      <c r="A70" t="s">
        <v>8274</v>
      </c>
      <c r="B70" t="s">
        <v>7947</v>
      </c>
      <c r="D70" t="s">
        <v>8275</v>
      </c>
      <c r="E70" t="s">
        <v>8175</v>
      </c>
      <c r="F70" t="s">
        <v>8276</v>
      </c>
      <c r="G70" t="s">
        <v>7897</v>
      </c>
      <c r="H70" t="s">
        <v>29</v>
      </c>
      <c r="I70" t="s">
        <v>8258</v>
      </c>
      <c r="J70" t="s">
        <v>8259</v>
      </c>
      <c r="K70" t="s">
        <v>8260</v>
      </c>
      <c r="L70" t="s">
        <v>8261</v>
      </c>
      <c r="M70" t="s">
        <v>7902</v>
      </c>
      <c r="N70">
        <v>16</v>
      </c>
      <c r="O70">
        <v>3568952</v>
      </c>
      <c r="P70" t="s">
        <v>31</v>
      </c>
      <c r="Q70" t="s">
        <v>7897</v>
      </c>
      <c r="R70" t="s">
        <v>8181</v>
      </c>
      <c r="S70" t="s">
        <v>8182</v>
      </c>
      <c r="T70" t="s">
        <v>8183</v>
      </c>
      <c r="U70" t="s">
        <v>8184</v>
      </c>
      <c r="V70" t="s">
        <v>8261</v>
      </c>
      <c r="X70">
        <v>4</v>
      </c>
      <c r="Y70" t="s">
        <v>8277</v>
      </c>
      <c r="Z70">
        <v>1</v>
      </c>
      <c r="AA70" t="s">
        <v>7944</v>
      </c>
      <c r="AB70" s="13" t="s">
        <v>7974</v>
      </c>
      <c r="AC70" t="s">
        <v>7930</v>
      </c>
      <c r="AD70" t="s">
        <v>7902</v>
      </c>
      <c r="AE70" s="10">
        <v>358442857002</v>
      </c>
      <c r="AF70" s="10">
        <v>358442857002</v>
      </c>
      <c r="AG70" s="11" t="str">
        <f t="shared" si="2"/>
        <v>Anttoni.Iikka@pemmex.com</v>
      </c>
      <c r="AH70" t="s">
        <v>7902</v>
      </c>
      <c r="AI70" t="s">
        <v>7908</v>
      </c>
      <c r="AJ70" t="s">
        <v>7909</v>
      </c>
      <c r="AK70" t="s">
        <v>7910</v>
      </c>
      <c r="AL70" t="s">
        <v>7911</v>
      </c>
      <c r="AV70">
        <v>3948</v>
      </c>
      <c r="AY70">
        <v>80</v>
      </c>
      <c r="AZ70">
        <v>25</v>
      </c>
      <c r="BB70">
        <v>35</v>
      </c>
      <c r="BC70">
        <f t="shared" si="3"/>
        <v>3948</v>
      </c>
      <c r="BD70">
        <v>25</v>
      </c>
      <c r="BN70">
        <v>40</v>
      </c>
    </row>
    <row r="71" spans="1:66" x14ac:dyDescent="0.25">
      <c r="A71" t="s">
        <v>8278</v>
      </c>
      <c r="B71" t="s">
        <v>7940</v>
      </c>
      <c r="D71" t="s">
        <v>8279</v>
      </c>
      <c r="E71" t="s">
        <v>8175</v>
      </c>
      <c r="F71" t="s">
        <v>8280</v>
      </c>
      <c r="G71" t="s">
        <v>7897</v>
      </c>
      <c r="H71" t="s">
        <v>29</v>
      </c>
      <c r="I71" t="s">
        <v>8281</v>
      </c>
      <c r="J71" t="s">
        <v>8282</v>
      </c>
      <c r="K71" t="s">
        <v>8283</v>
      </c>
      <c r="L71" t="s">
        <v>8284</v>
      </c>
      <c r="M71" t="s">
        <v>7902</v>
      </c>
      <c r="N71">
        <v>16</v>
      </c>
      <c r="O71">
        <v>3568952</v>
      </c>
      <c r="P71" t="s">
        <v>31</v>
      </c>
      <c r="Q71" t="s">
        <v>7897</v>
      </c>
      <c r="R71" t="s">
        <v>8181</v>
      </c>
      <c r="S71" t="s">
        <v>8182</v>
      </c>
      <c r="T71" t="s">
        <v>8183</v>
      </c>
      <c r="U71" t="s">
        <v>8285</v>
      </c>
      <c r="V71" t="s">
        <v>8284</v>
      </c>
      <c r="X71">
        <v>1</v>
      </c>
      <c r="Y71" t="s">
        <v>8286</v>
      </c>
      <c r="Z71">
        <v>1</v>
      </c>
      <c r="AA71" t="s">
        <v>7944</v>
      </c>
      <c r="AB71" s="13" t="s">
        <v>7974</v>
      </c>
      <c r="AC71" t="s">
        <v>7930</v>
      </c>
      <c r="AD71" t="s">
        <v>7902</v>
      </c>
      <c r="AE71" s="10">
        <v>358442857003</v>
      </c>
      <c r="AF71" s="10">
        <v>358442857003</v>
      </c>
      <c r="AG71" s="11" t="str">
        <f t="shared" si="2"/>
        <v>Antto.Iina@pemmex.com</v>
      </c>
      <c r="AH71" t="s">
        <v>7902</v>
      </c>
      <c r="AI71" t="s">
        <v>7908</v>
      </c>
      <c r="AJ71" t="s">
        <v>7909</v>
      </c>
      <c r="AK71" t="s">
        <v>7910</v>
      </c>
      <c r="AL71" t="s">
        <v>7911</v>
      </c>
      <c r="AV71">
        <v>4052</v>
      </c>
      <c r="AY71">
        <v>80</v>
      </c>
      <c r="AZ71">
        <v>25</v>
      </c>
      <c r="BB71">
        <v>35</v>
      </c>
      <c r="BC71">
        <f t="shared" si="3"/>
        <v>4052</v>
      </c>
      <c r="BD71">
        <v>25</v>
      </c>
      <c r="BN71">
        <v>40</v>
      </c>
    </row>
    <row r="72" spans="1:66" x14ac:dyDescent="0.25">
      <c r="A72" t="s">
        <v>8287</v>
      </c>
      <c r="B72" t="s">
        <v>7932</v>
      </c>
      <c r="C72" t="s">
        <v>8288</v>
      </c>
      <c r="D72" t="s">
        <v>8289</v>
      </c>
      <c r="E72" t="s">
        <v>8175</v>
      </c>
      <c r="F72" t="s">
        <v>8290</v>
      </c>
      <c r="G72" t="s">
        <v>7897</v>
      </c>
      <c r="H72" t="s">
        <v>36</v>
      </c>
      <c r="I72" t="s">
        <v>8281</v>
      </c>
      <c r="J72" t="s">
        <v>8282</v>
      </c>
      <c r="K72" t="s">
        <v>8283</v>
      </c>
      <c r="L72" t="s">
        <v>8284</v>
      </c>
      <c r="M72" t="s">
        <v>7902</v>
      </c>
      <c r="N72">
        <v>16</v>
      </c>
      <c r="O72">
        <v>3568952</v>
      </c>
      <c r="P72" t="s">
        <v>31</v>
      </c>
      <c r="Q72" t="s">
        <v>7897</v>
      </c>
      <c r="R72" t="s">
        <v>8181</v>
      </c>
      <c r="S72" t="s">
        <v>8182</v>
      </c>
      <c r="T72" t="s">
        <v>8183</v>
      </c>
      <c r="U72" t="s">
        <v>8285</v>
      </c>
      <c r="V72" t="s">
        <v>8284</v>
      </c>
      <c r="X72">
        <v>1</v>
      </c>
      <c r="Y72" t="s">
        <v>8291</v>
      </c>
      <c r="Z72">
        <v>1</v>
      </c>
      <c r="AA72" t="s">
        <v>7944</v>
      </c>
      <c r="AB72" s="13" t="s">
        <v>7974</v>
      </c>
      <c r="AC72" t="s">
        <v>7930</v>
      </c>
      <c r="AD72" t="s">
        <v>7902</v>
      </c>
      <c r="AE72" s="10">
        <v>358442857004</v>
      </c>
      <c r="AF72" s="10">
        <v>358442857004</v>
      </c>
      <c r="AG72" s="11" t="str">
        <f>CONCATENATE(A72,".",C72,".",B72,"@pemmex.com")</f>
        <v>Antti.Haavisto.Iines@pemmex.com</v>
      </c>
      <c r="AH72" t="s">
        <v>7902</v>
      </c>
      <c r="AI72" t="s">
        <v>7908</v>
      </c>
      <c r="AJ72" t="s">
        <v>7909</v>
      </c>
      <c r="AK72" t="s">
        <v>7910</v>
      </c>
      <c r="AL72" t="s">
        <v>7911</v>
      </c>
      <c r="AV72">
        <v>4015</v>
      </c>
      <c r="AY72">
        <v>80</v>
      </c>
      <c r="AZ72">
        <v>25</v>
      </c>
      <c r="BB72">
        <v>35</v>
      </c>
      <c r="BC72">
        <f t="shared" si="3"/>
        <v>4015</v>
      </c>
      <c r="BD72">
        <v>25</v>
      </c>
      <c r="BN72">
        <v>40</v>
      </c>
    </row>
    <row r="73" spans="1:66" x14ac:dyDescent="0.25">
      <c r="A73" t="s">
        <v>8292</v>
      </c>
      <c r="B73" t="s">
        <v>7923</v>
      </c>
      <c r="D73" t="s">
        <v>8293</v>
      </c>
      <c r="E73" t="s">
        <v>8175</v>
      </c>
      <c r="F73" t="s">
        <v>8294</v>
      </c>
      <c r="G73" t="s">
        <v>7897</v>
      </c>
      <c r="H73" t="s">
        <v>29</v>
      </c>
      <c r="I73" t="s">
        <v>8281</v>
      </c>
      <c r="J73" t="s">
        <v>8282</v>
      </c>
      <c r="K73" t="s">
        <v>8283</v>
      </c>
      <c r="L73" t="s">
        <v>8284</v>
      </c>
      <c r="M73" t="s">
        <v>7902</v>
      </c>
      <c r="N73">
        <v>16</v>
      </c>
      <c r="O73">
        <v>3568952</v>
      </c>
      <c r="P73" t="s">
        <v>31</v>
      </c>
      <c r="Q73" t="s">
        <v>7897</v>
      </c>
      <c r="R73" t="s">
        <v>8181</v>
      </c>
      <c r="S73" t="s">
        <v>8182</v>
      </c>
      <c r="T73" t="s">
        <v>8183</v>
      </c>
      <c r="U73" t="s">
        <v>8285</v>
      </c>
      <c r="V73" t="s">
        <v>8284</v>
      </c>
      <c r="X73">
        <v>1</v>
      </c>
      <c r="Y73" t="s">
        <v>8295</v>
      </c>
      <c r="Z73">
        <v>1</v>
      </c>
      <c r="AA73" t="s">
        <v>7944</v>
      </c>
      <c r="AB73" s="13" t="s">
        <v>7974</v>
      </c>
      <c r="AC73" t="s">
        <v>7930</v>
      </c>
      <c r="AD73" t="s">
        <v>7902</v>
      </c>
      <c r="AE73" s="10">
        <v>358442857005</v>
      </c>
      <c r="AF73" s="10">
        <v>358442857005</v>
      </c>
      <c r="AG73" s="11" t="str">
        <f t="shared" si="2"/>
        <v>Anton.Iiris@pemmex.com</v>
      </c>
      <c r="AH73" t="s">
        <v>7902</v>
      </c>
      <c r="AI73" t="s">
        <v>7908</v>
      </c>
      <c r="AJ73" t="s">
        <v>7909</v>
      </c>
      <c r="AK73" t="s">
        <v>7910</v>
      </c>
      <c r="AL73" t="s">
        <v>7911</v>
      </c>
      <c r="AV73">
        <v>4036</v>
      </c>
      <c r="AY73">
        <v>80</v>
      </c>
      <c r="AZ73">
        <v>25</v>
      </c>
      <c r="BB73">
        <v>35</v>
      </c>
      <c r="BC73">
        <f t="shared" si="3"/>
        <v>4036</v>
      </c>
      <c r="BD73">
        <v>25</v>
      </c>
      <c r="BN73">
        <v>40</v>
      </c>
    </row>
    <row r="74" spans="1:66" x14ac:dyDescent="0.25">
      <c r="A74" t="s">
        <v>8296</v>
      </c>
      <c r="B74" t="s">
        <v>7915</v>
      </c>
      <c r="D74" t="s">
        <v>8297</v>
      </c>
      <c r="E74" t="s">
        <v>8175</v>
      </c>
      <c r="F74" t="s">
        <v>8298</v>
      </c>
      <c r="G74" t="s">
        <v>7897</v>
      </c>
      <c r="H74" t="s">
        <v>29</v>
      </c>
      <c r="I74" t="s">
        <v>8281</v>
      </c>
      <c r="J74" t="s">
        <v>8282</v>
      </c>
      <c r="K74" t="s">
        <v>8283</v>
      </c>
      <c r="L74" t="s">
        <v>8284</v>
      </c>
      <c r="M74" t="s">
        <v>7902</v>
      </c>
      <c r="N74">
        <v>16</v>
      </c>
      <c r="O74">
        <v>3568952</v>
      </c>
      <c r="P74" t="s">
        <v>31</v>
      </c>
      <c r="Q74" t="s">
        <v>7897</v>
      </c>
      <c r="R74" t="s">
        <v>8181</v>
      </c>
      <c r="S74" t="s">
        <v>8182</v>
      </c>
      <c r="T74" t="s">
        <v>8183</v>
      </c>
      <c r="U74" t="s">
        <v>8285</v>
      </c>
      <c r="V74" t="s">
        <v>8284</v>
      </c>
      <c r="X74">
        <v>1</v>
      </c>
      <c r="Y74" t="s">
        <v>8299</v>
      </c>
      <c r="Z74">
        <v>1</v>
      </c>
      <c r="AA74" t="s">
        <v>7944</v>
      </c>
      <c r="AB74" s="13" t="s">
        <v>7974</v>
      </c>
      <c r="AC74" t="s">
        <v>7930</v>
      </c>
      <c r="AD74" t="s">
        <v>7902</v>
      </c>
      <c r="AE74" s="10">
        <v>358442857006</v>
      </c>
      <c r="AF74" s="10">
        <v>358442857006</v>
      </c>
      <c r="AG74" s="11" t="str">
        <f t="shared" si="2"/>
        <v>Antero.Iiro@pemmex.com</v>
      </c>
      <c r="AH74" t="s">
        <v>7902</v>
      </c>
      <c r="AI74" t="s">
        <v>7908</v>
      </c>
      <c r="AJ74" t="s">
        <v>7909</v>
      </c>
      <c r="AK74" t="s">
        <v>7910</v>
      </c>
      <c r="AL74" t="s">
        <v>7911</v>
      </c>
      <c r="AV74">
        <v>4089</v>
      </c>
      <c r="AY74">
        <v>80</v>
      </c>
      <c r="AZ74">
        <v>25</v>
      </c>
      <c r="BB74">
        <v>35</v>
      </c>
      <c r="BC74">
        <f t="shared" si="3"/>
        <v>4089</v>
      </c>
      <c r="BD74">
        <v>25</v>
      </c>
      <c r="BN74">
        <v>40</v>
      </c>
    </row>
    <row r="75" spans="1:66" x14ac:dyDescent="0.25">
      <c r="A75" t="s">
        <v>8300</v>
      </c>
      <c r="B75" t="s">
        <v>7893</v>
      </c>
      <c r="D75" t="s">
        <v>8301</v>
      </c>
      <c r="E75" t="s">
        <v>8175</v>
      </c>
      <c r="F75" t="s">
        <v>8302</v>
      </c>
      <c r="G75" t="s">
        <v>7897</v>
      </c>
      <c r="H75" t="s">
        <v>29</v>
      </c>
      <c r="I75" t="s">
        <v>8281</v>
      </c>
      <c r="J75" t="s">
        <v>8282</v>
      </c>
      <c r="K75" t="s">
        <v>8283</v>
      </c>
      <c r="L75" t="s">
        <v>8284</v>
      </c>
      <c r="M75" t="s">
        <v>7902</v>
      </c>
      <c r="N75">
        <v>16</v>
      </c>
      <c r="O75">
        <v>3568952</v>
      </c>
      <c r="P75" t="s">
        <v>31</v>
      </c>
      <c r="Q75" t="s">
        <v>7897</v>
      </c>
      <c r="R75" t="s">
        <v>8181</v>
      </c>
      <c r="S75" t="s">
        <v>8182</v>
      </c>
      <c r="T75" t="s">
        <v>8183</v>
      </c>
      <c r="U75" t="s">
        <v>8285</v>
      </c>
      <c r="V75" t="s">
        <v>8284</v>
      </c>
      <c r="X75">
        <v>1</v>
      </c>
      <c r="Y75" t="s">
        <v>8303</v>
      </c>
      <c r="Z75">
        <v>1</v>
      </c>
      <c r="AA75" t="s">
        <v>7944</v>
      </c>
      <c r="AB75" s="13" t="s">
        <v>7974</v>
      </c>
      <c r="AC75" t="s">
        <v>7930</v>
      </c>
      <c r="AD75" t="s">
        <v>7902</v>
      </c>
      <c r="AE75" s="10">
        <v>358442857007</v>
      </c>
      <c r="AF75" s="10">
        <v>358442857007</v>
      </c>
      <c r="AG75" s="11" t="str">
        <f t="shared" si="2"/>
        <v>Anssi.Iisa@pemmex.com</v>
      </c>
      <c r="AH75" t="s">
        <v>7902</v>
      </c>
      <c r="AI75" t="s">
        <v>7908</v>
      </c>
      <c r="AJ75" t="s">
        <v>7909</v>
      </c>
      <c r="AK75" t="s">
        <v>7910</v>
      </c>
      <c r="AL75" t="s">
        <v>7911</v>
      </c>
      <c r="AV75">
        <v>4075</v>
      </c>
      <c r="AX75">
        <v>520</v>
      </c>
      <c r="AY75">
        <v>80</v>
      </c>
      <c r="AZ75">
        <v>25</v>
      </c>
      <c r="BB75">
        <v>35</v>
      </c>
      <c r="BC75">
        <f t="shared" si="3"/>
        <v>4075</v>
      </c>
      <c r="BD75">
        <v>25</v>
      </c>
      <c r="BN75">
        <v>40</v>
      </c>
    </row>
    <row r="76" spans="1:66" x14ac:dyDescent="0.25">
      <c r="A76" t="s">
        <v>8304</v>
      </c>
      <c r="B76" t="s">
        <v>8305</v>
      </c>
      <c r="D76" t="s">
        <v>8306</v>
      </c>
      <c r="E76" t="s">
        <v>8175</v>
      </c>
      <c r="F76" t="s">
        <v>8307</v>
      </c>
      <c r="G76" t="s">
        <v>7897</v>
      </c>
      <c r="H76" t="s">
        <v>29</v>
      </c>
      <c r="I76" t="s">
        <v>8308</v>
      </c>
      <c r="J76" t="s">
        <v>8309</v>
      </c>
      <c r="K76" t="s">
        <v>8310</v>
      </c>
      <c r="L76" t="s">
        <v>8311</v>
      </c>
      <c r="M76" t="s">
        <v>7902</v>
      </c>
      <c r="N76">
        <v>16</v>
      </c>
      <c r="O76">
        <v>3568952</v>
      </c>
      <c r="P76" t="s">
        <v>31</v>
      </c>
      <c r="Q76" t="s">
        <v>7897</v>
      </c>
      <c r="R76" t="s">
        <v>8181</v>
      </c>
      <c r="S76" t="s">
        <v>8182</v>
      </c>
      <c r="T76" t="s">
        <v>8183</v>
      </c>
      <c r="U76" t="s">
        <v>8285</v>
      </c>
      <c r="V76" t="s">
        <v>8311</v>
      </c>
      <c r="X76">
        <v>2</v>
      </c>
      <c r="Y76" t="s">
        <v>8312</v>
      </c>
      <c r="Z76">
        <v>1</v>
      </c>
      <c r="AA76" t="s">
        <v>7944</v>
      </c>
      <c r="AB76" s="13" t="s">
        <v>7974</v>
      </c>
      <c r="AC76" t="s">
        <v>7930</v>
      </c>
      <c r="AD76" t="s">
        <v>7902</v>
      </c>
      <c r="AE76" s="10">
        <v>358442857008</v>
      </c>
      <c r="AF76" s="10">
        <v>358442857008</v>
      </c>
      <c r="AG76" s="11" t="str">
        <f t="shared" si="2"/>
        <v>Anselmi.Iisakki@pemmex.com</v>
      </c>
      <c r="AH76" t="s">
        <v>7902</v>
      </c>
      <c r="AI76" t="s">
        <v>7908</v>
      </c>
      <c r="AJ76" t="s">
        <v>7909</v>
      </c>
      <c r="AK76" t="s">
        <v>7910</v>
      </c>
      <c r="AL76" t="s">
        <v>7911</v>
      </c>
      <c r="AV76">
        <v>4069</v>
      </c>
      <c r="AY76">
        <v>80</v>
      </c>
      <c r="AZ76">
        <v>25</v>
      </c>
      <c r="BB76">
        <v>35</v>
      </c>
      <c r="BC76">
        <f t="shared" si="3"/>
        <v>4069</v>
      </c>
      <c r="BD76">
        <v>25</v>
      </c>
      <c r="BN76">
        <v>40</v>
      </c>
    </row>
    <row r="77" spans="1:66" x14ac:dyDescent="0.25">
      <c r="A77" t="s">
        <v>8313</v>
      </c>
      <c r="B77" t="s">
        <v>8314</v>
      </c>
      <c r="D77" t="s">
        <v>8315</v>
      </c>
      <c r="E77" t="s">
        <v>8175</v>
      </c>
      <c r="F77" t="s">
        <v>8316</v>
      </c>
      <c r="G77" t="s">
        <v>7897</v>
      </c>
      <c r="H77" t="s">
        <v>29</v>
      </c>
      <c r="I77" t="s">
        <v>8308</v>
      </c>
      <c r="J77" t="s">
        <v>8309</v>
      </c>
      <c r="K77" t="s">
        <v>8310</v>
      </c>
      <c r="L77" t="s">
        <v>8311</v>
      </c>
      <c r="M77" t="s">
        <v>7902</v>
      </c>
      <c r="N77">
        <v>16</v>
      </c>
      <c r="O77">
        <v>3568952</v>
      </c>
      <c r="P77" t="s">
        <v>31</v>
      </c>
      <c r="Q77" t="s">
        <v>7897</v>
      </c>
      <c r="R77" t="s">
        <v>8181</v>
      </c>
      <c r="S77" t="s">
        <v>8182</v>
      </c>
      <c r="T77" t="s">
        <v>8183</v>
      </c>
      <c r="U77" t="s">
        <v>8285</v>
      </c>
      <c r="V77" t="s">
        <v>8311</v>
      </c>
      <c r="X77">
        <v>2</v>
      </c>
      <c r="Y77" t="s">
        <v>8317</v>
      </c>
      <c r="Z77">
        <v>1</v>
      </c>
      <c r="AA77" t="s">
        <v>7944</v>
      </c>
      <c r="AB77" s="13" t="s">
        <v>7974</v>
      </c>
      <c r="AC77" t="s">
        <v>7930</v>
      </c>
      <c r="AD77" t="s">
        <v>7902</v>
      </c>
      <c r="AE77" s="10">
        <v>358442857009</v>
      </c>
      <c r="AF77" s="10">
        <v>358442857009</v>
      </c>
      <c r="AG77" s="11" t="str">
        <f t="shared" si="2"/>
        <v>Ansa.Iivari@pemmex.com</v>
      </c>
      <c r="AH77" t="s">
        <v>7902</v>
      </c>
      <c r="AI77" t="s">
        <v>7908</v>
      </c>
      <c r="AJ77" t="s">
        <v>7909</v>
      </c>
      <c r="AK77" t="s">
        <v>7910</v>
      </c>
      <c r="AL77" t="s">
        <v>7911</v>
      </c>
      <c r="AV77">
        <v>4058</v>
      </c>
      <c r="AY77">
        <v>80</v>
      </c>
      <c r="AZ77">
        <v>25</v>
      </c>
      <c r="BB77">
        <v>35</v>
      </c>
      <c r="BC77">
        <f t="shared" si="3"/>
        <v>4058</v>
      </c>
      <c r="BD77">
        <v>25</v>
      </c>
      <c r="BF77">
        <v>5</v>
      </c>
      <c r="BN77">
        <v>40</v>
      </c>
    </row>
    <row r="78" spans="1:66" x14ac:dyDescent="0.25">
      <c r="A78" t="s">
        <v>8318</v>
      </c>
      <c r="B78" t="s">
        <v>8319</v>
      </c>
      <c r="C78" t="s">
        <v>8320</v>
      </c>
      <c r="D78" t="s">
        <v>8321</v>
      </c>
      <c r="E78" t="s">
        <v>8175</v>
      </c>
      <c r="F78" t="s">
        <v>8322</v>
      </c>
      <c r="G78" t="s">
        <v>7897</v>
      </c>
      <c r="H78" t="s">
        <v>36</v>
      </c>
      <c r="I78" t="s">
        <v>8308</v>
      </c>
      <c r="J78" t="s">
        <v>8309</v>
      </c>
      <c r="K78" t="s">
        <v>8310</v>
      </c>
      <c r="L78" t="s">
        <v>8311</v>
      </c>
      <c r="M78" t="s">
        <v>7902</v>
      </c>
      <c r="N78">
        <v>16</v>
      </c>
      <c r="O78">
        <v>3568952</v>
      </c>
      <c r="P78" t="s">
        <v>31</v>
      </c>
      <c r="Q78" t="s">
        <v>7897</v>
      </c>
      <c r="R78" t="s">
        <v>8181</v>
      </c>
      <c r="S78" t="s">
        <v>8182</v>
      </c>
      <c r="T78" t="s">
        <v>8183</v>
      </c>
      <c r="U78" t="s">
        <v>8285</v>
      </c>
      <c r="V78" t="s">
        <v>8311</v>
      </c>
      <c r="X78">
        <v>2</v>
      </c>
      <c r="Y78" t="s">
        <v>8323</v>
      </c>
      <c r="Z78">
        <v>1</v>
      </c>
      <c r="AA78" t="s">
        <v>7944</v>
      </c>
      <c r="AB78" s="13" t="s">
        <v>7974</v>
      </c>
      <c r="AC78" t="s">
        <v>7930</v>
      </c>
      <c r="AD78" t="s">
        <v>7902</v>
      </c>
      <c r="AE78" s="10">
        <v>358442857010</v>
      </c>
      <c r="AF78" s="10">
        <v>358442857010</v>
      </c>
      <c r="AG78" s="11" t="str">
        <f>CONCATENATE(A78,".",C78,".",B78,"@pemmex.com")</f>
        <v>Ano.Pekka.Iivo@pemmex.com</v>
      </c>
      <c r="AH78" t="s">
        <v>7902</v>
      </c>
      <c r="AI78" t="s">
        <v>7908</v>
      </c>
      <c r="AJ78" t="s">
        <v>7909</v>
      </c>
      <c r="AK78" t="s">
        <v>7910</v>
      </c>
      <c r="AL78" t="s">
        <v>7911</v>
      </c>
      <c r="AV78">
        <v>4012</v>
      </c>
      <c r="AY78">
        <v>80</v>
      </c>
      <c r="AZ78">
        <v>25</v>
      </c>
      <c r="BB78">
        <v>35</v>
      </c>
      <c r="BC78">
        <f t="shared" si="3"/>
        <v>4012</v>
      </c>
      <c r="BD78">
        <v>25</v>
      </c>
      <c r="BF78">
        <v>5</v>
      </c>
      <c r="BJ78">
        <v>15</v>
      </c>
      <c r="BN78">
        <v>40</v>
      </c>
    </row>
    <row r="79" spans="1:66" x14ac:dyDescent="0.25">
      <c r="A79" t="s">
        <v>8324</v>
      </c>
      <c r="B79" t="s">
        <v>8325</v>
      </c>
      <c r="D79" t="s">
        <v>8326</v>
      </c>
      <c r="E79" t="s">
        <v>8175</v>
      </c>
      <c r="F79" t="s">
        <v>8327</v>
      </c>
      <c r="G79" t="s">
        <v>7897</v>
      </c>
      <c r="H79" t="s">
        <v>29</v>
      </c>
      <c r="I79" t="s">
        <v>8308</v>
      </c>
      <c r="J79" t="s">
        <v>8309</v>
      </c>
      <c r="K79" t="s">
        <v>8310</v>
      </c>
      <c r="L79" t="s">
        <v>8311</v>
      </c>
      <c r="M79" t="s">
        <v>7902</v>
      </c>
      <c r="N79">
        <v>16</v>
      </c>
      <c r="O79">
        <v>3568952</v>
      </c>
      <c r="P79" t="s">
        <v>31</v>
      </c>
      <c r="Q79" t="s">
        <v>7897</v>
      </c>
      <c r="R79" t="s">
        <v>8181</v>
      </c>
      <c r="S79" t="s">
        <v>8182</v>
      </c>
      <c r="T79" t="s">
        <v>8183</v>
      </c>
      <c r="U79" t="s">
        <v>8285</v>
      </c>
      <c r="V79" t="s">
        <v>8311</v>
      </c>
      <c r="X79">
        <v>2</v>
      </c>
      <c r="Y79" t="s">
        <v>8328</v>
      </c>
      <c r="Z79">
        <v>1</v>
      </c>
      <c r="AA79" t="s">
        <v>7944</v>
      </c>
      <c r="AB79" s="13" t="s">
        <v>7974</v>
      </c>
      <c r="AC79" t="s">
        <v>7930</v>
      </c>
      <c r="AD79" t="s">
        <v>7902</v>
      </c>
      <c r="AE79" s="10">
        <v>358442857011</v>
      </c>
      <c r="AF79" s="10">
        <v>358442857011</v>
      </c>
      <c r="AG79" s="11" t="str">
        <f t="shared" ref="AG79:AG141" si="4">CONCATENATE(A79,".",B79,"@pemmex.com")</f>
        <v>Annukka.Ilari@pemmex.com</v>
      </c>
      <c r="AH79" t="s">
        <v>7902</v>
      </c>
      <c r="AI79" t="s">
        <v>7908</v>
      </c>
      <c r="AJ79" t="s">
        <v>7909</v>
      </c>
      <c r="AK79" t="s">
        <v>7910</v>
      </c>
      <c r="AL79" t="s">
        <v>7911</v>
      </c>
      <c r="AV79">
        <v>4036</v>
      </c>
      <c r="AY79">
        <v>80</v>
      </c>
      <c r="AZ79">
        <v>25</v>
      </c>
      <c r="BB79">
        <v>35</v>
      </c>
      <c r="BC79">
        <f t="shared" si="3"/>
        <v>4036</v>
      </c>
      <c r="BD79">
        <v>25</v>
      </c>
      <c r="BF79">
        <v>5</v>
      </c>
      <c r="BN79">
        <v>40</v>
      </c>
    </row>
    <row r="80" spans="1:66" x14ac:dyDescent="0.25">
      <c r="A80" t="s">
        <v>8329</v>
      </c>
      <c r="B80" t="s">
        <v>8330</v>
      </c>
      <c r="D80" t="s">
        <v>8331</v>
      </c>
      <c r="E80" t="s">
        <v>8175</v>
      </c>
      <c r="F80" t="s">
        <v>8332</v>
      </c>
      <c r="G80" t="s">
        <v>7897</v>
      </c>
      <c r="H80" t="s">
        <v>29</v>
      </c>
      <c r="I80" t="s">
        <v>8308</v>
      </c>
      <c r="J80" t="s">
        <v>8309</v>
      </c>
      <c r="K80" t="s">
        <v>8310</v>
      </c>
      <c r="L80" t="s">
        <v>8311</v>
      </c>
      <c r="M80" t="s">
        <v>7902</v>
      </c>
      <c r="N80">
        <v>16</v>
      </c>
      <c r="O80">
        <v>3568952</v>
      </c>
      <c r="P80" t="s">
        <v>31</v>
      </c>
      <c r="Q80" t="s">
        <v>7897</v>
      </c>
      <c r="R80" t="s">
        <v>8181</v>
      </c>
      <c r="S80" t="s">
        <v>8182</v>
      </c>
      <c r="T80" t="s">
        <v>8183</v>
      </c>
      <c r="U80" t="s">
        <v>8285</v>
      </c>
      <c r="V80" t="s">
        <v>8311</v>
      </c>
      <c r="X80">
        <v>2</v>
      </c>
      <c r="Y80" t="s">
        <v>8333</v>
      </c>
      <c r="Z80">
        <v>1</v>
      </c>
      <c r="AA80" t="s">
        <v>7944</v>
      </c>
      <c r="AB80" s="13" t="s">
        <v>7974</v>
      </c>
      <c r="AC80" t="s">
        <v>7930</v>
      </c>
      <c r="AD80" t="s">
        <v>7902</v>
      </c>
      <c r="AE80" s="10">
        <v>358442857012</v>
      </c>
      <c r="AF80" s="10">
        <v>358442857012</v>
      </c>
      <c r="AG80" s="11" t="str">
        <f t="shared" si="4"/>
        <v>Annikki.Ilma@pemmex.com</v>
      </c>
      <c r="AH80" t="s">
        <v>7902</v>
      </c>
      <c r="AI80" t="s">
        <v>7908</v>
      </c>
      <c r="AJ80" t="s">
        <v>7909</v>
      </c>
      <c r="AK80" t="s">
        <v>7910</v>
      </c>
      <c r="AL80" t="s">
        <v>7911</v>
      </c>
      <c r="AV80">
        <v>4425</v>
      </c>
      <c r="AX80">
        <v>365</v>
      </c>
      <c r="AY80">
        <v>80</v>
      </c>
      <c r="AZ80">
        <v>25</v>
      </c>
      <c r="BB80">
        <v>35</v>
      </c>
      <c r="BC80">
        <f t="shared" si="3"/>
        <v>4425</v>
      </c>
      <c r="BD80">
        <v>25</v>
      </c>
      <c r="BE80">
        <v>10</v>
      </c>
      <c r="BF80">
        <v>5</v>
      </c>
      <c r="BN80">
        <v>40</v>
      </c>
    </row>
    <row r="81" spans="1:66" x14ac:dyDescent="0.25">
      <c r="A81" t="s">
        <v>8334</v>
      </c>
      <c r="B81" t="s">
        <v>8335</v>
      </c>
      <c r="D81" t="s">
        <v>8336</v>
      </c>
      <c r="E81" t="s">
        <v>8175</v>
      </c>
      <c r="F81" t="s">
        <v>8337</v>
      </c>
      <c r="G81" t="s">
        <v>7897</v>
      </c>
      <c r="H81" t="s">
        <v>36</v>
      </c>
      <c r="I81" t="s">
        <v>8338</v>
      </c>
      <c r="J81" t="s">
        <v>8339</v>
      </c>
      <c r="K81" t="s">
        <v>8340</v>
      </c>
      <c r="L81" t="s">
        <v>8341</v>
      </c>
      <c r="M81" t="s">
        <v>7902</v>
      </c>
      <c r="N81">
        <v>16</v>
      </c>
      <c r="O81">
        <v>3568952</v>
      </c>
      <c r="P81" t="s">
        <v>31</v>
      </c>
      <c r="Q81" t="s">
        <v>7897</v>
      </c>
      <c r="R81" t="s">
        <v>8181</v>
      </c>
      <c r="S81" t="s">
        <v>8182</v>
      </c>
      <c r="T81" t="s">
        <v>8183</v>
      </c>
      <c r="U81" t="s">
        <v>8285</v>
      </c>
      <c r="V81" t="s">
        <v>8341</v>
      </c>
      <c r="X81">
        <v>3</v>
      </c>
      <c r="Y81" t="s">
        <v>8342</v>
      </c>
      <c r="Z81">
        <v>1</v>
      </c>
      <c r="AA81" t="s">
        <v>7944</v>
      </c>
      <c r="AB81" s="13" t="s">
        <v>7974</v>
      </c>
      <c r="AC81" t="s">
        <v>7930</v>
      </c>
      <c r="AD81" t="s">
        <v>7902</v>
      </c>
      <c r="AE81" s="10">
        <v>358442857013</v>
      </c>
      <c r="AF81" s="10">
        <v>358442857013</v>
      </c>
      <c r="AG81" s="11" t="str">
        <f t="shared" si="4"/>
        <v>Annika.Ilmari@pemmex.com</v>
      </c>
      <c r="AH81" t="s">
        <v>7902</v>
      </c>
      <c r="AI81" t="s">
        <v>7908</v>
      </c>
      <c r="AJ81" t="s">
        <v>7909</v>
      </c>
      <c r="AK81" t="s">
        <v>7910</v>
      </c>
      <c r="AL81" t="s">
        <v>7911</v>
      </c>
      <c r="AV81">
        <v>4266</v>
      </c>
      <c r="AY81">
        <v>80</v>
      </c>
      <c r="AZ81">
        <v>25</v>
      </c>
      <c r="BB81">
        <v>35</v>
      </c>
      <c r="BC81">
        <f t="shared" si="3"/>
        <v>4266</v>
      </c>
      <c r="BD81">
        <v>25</v>
      </c>
      <c r="BF81">
        <v>5</v>
      </c>
      <c r="BN81">
        <v>40</v>
      </c>
    </row>
    <row r="82" spans="1:66" x14ac:dyDescent="0.25">
      <c r="A82" t="s">
        <v>7914</v>
      </c>
      <c r="B82" t="s">
        <v>8343</v>
      </c>
      <c r="D82" t="s">
        <v>8344</v>
      </c>
      <c r="E82" t="s">
        <v>8175</v>
      </c>
      <c r="F82" t="s">
        <v>8345</v>
      </c>
      <c r="G82" t="s">
        <v>7897</v>
      </c>
      <c r="H82" t="s">
        <v>29</v>
      </c>
      <c r="I82" t="s">
        <v>8338</v>
      </c>
      <c r="J82" t="s">
        <v>8339</v>
      </c>
      <c r="K82" t="s">
        <v>8340</v>
      </c>
      <c r="L82" t="s">
        <v>8341</v>
      </c>
      <c r="M82" t="s">
        <v>7902</v>
      </c>
      <c r="N82">
        <v>16</v>
      </c>
      <c r="O82">
        <v>3568952</v>
      </c>
      <c r="P82" t="s">
        <v>31</v>
      </c>
      <c r="Q82" t="s">
        <v>7897</v>
      </c>
      <c r="R82" t="s">
        <v>8181</v>
      </c>
      <c r="S82" t="s">
        <v>8182</v>
      </c>
      <c r="T82" t="s">
        <v>8183</v>
      </c>
      <c r="U82" t="s">
        <v>8285</v>
      </c>
      <c r="V82" t="s">
        <v>8341</v>
      </c>
      <c r="X82">
        <v>3</v>
      </c>
      <c r="Y82" t="s">
        <v>8346</v>
      </c>
      <c r="Z82">
        <v>1</v>
      </c>
      <c r="AA82" t="s">
        <v>7944</v>
      </c>
      <c r="AB82" s="13" t="s">
        <v>7974</v>
      </c>
      <c r="AC82" t="s">
        <v>7930</v>
      </c>
      <c r="AD82" t="s">
        <v>7902</v>
      </c>
      <c r="AE82" s="10">
        <v>358442857014</v>
      </c>
      <c r="AF82" s="10">
        <v>358442857014</v>
      </c>
      <c r="AG82" s="11" t="str">
        <f t="shared" si="4"/>
        <v>Anniina.Ilmi@pemmex.com</v>
      </c>
      <c r="AH82" t="s">
        <v>7902</v>
      </c>
      <c r="AI82" t="s">
        <v>7908</v>
      </c>
      <c r="AJ82" t="s">
        <v>7909</v>
      </c>
      <c r="AK82" t="s">
        <v>7910</v>
      </c>
      <c r="AL82" t="s">
        <v>7911</v>
      </c>
      <c r="AV82">
        <v>4269</v>
      </c>
      <c r="AY82">
        <v>80</v>
      </c>
      <c r="AZ82">
        <v>25</v>
      </c>
      <c r="BB82">
        <v>35</v>
      </c>
      <c r="BC82">
        <f t="shared" si="3"/>
        <v>4269</v>
      </c>
      <c r="BD82">
        <v>25</v>
      </c>
      <c r="BN82">
        <v>40</v>
      </c>
    </row>
    <row r="83" spans="1:66" x14ac:dyDescent="0.25">
      <c r="A83" t="s">
        <v>7892</v>
      </c>
      <c r="B83" t="s">
        <v>8347</v>
      </c>
      <c r="D83" t="s">
        <v>8348</v>
      </c>
      <c r="E83" t="s">
        <v>8175</v>
      </c>
      <c r="F83" t="s">
        <v>8349</v>
      </c>
      <c r="G83" t="s">
        <v>7897</v>
      </c>
      <c r="H83" t="s">
        <v>29</v>
      </c>
      <c r="I83" t="s">
        <v>8338</v>
      </c>
      <c r="J83" t="s">
        <v>8339</v>
      </c>
      <c r="K83" t="s">
        <v>8340</v>
      </c>
      <c r="L83" t="s">
        <v>8341</v>
      </c>
      <c r="M83" t="s">
        <v>7902</v>
      </c>
      <c r="N83">
        <v>16</v>
      </c>
      <c r="O83">
        <v>3568952</v>
      </c>
      <c r="P83" t="s">
        <v>31</v>
      </c>
      <c r="Q83" t="s">
        <v>7897</v>
      </c>
      <c r="R83" t="s">
        <v>8181</v>
      </c>
      <c r="S83" t="s">
        <v>8182</v>
      </c>
      <c r="T83" t="s">
        <v>8183</v>
      </c>
      <c r="U83" t="s">
        <v>8285</v>
      </c>
      <c r="V83" t="s">
        <v>8341</v>
      </c>
      <c r="X83">
        <v>3</v>
      </c>
      <c r="Y83" t="s">
        <v>8350</v>
      </c>
      <c r="Z83">
        <v>1</v>
      </c>
      <c r="AA83" t="s">
        <v>7944</v>
      </c>
      <c r="AB83" s="13" t="s">
        <v>7974</v>
      </c>
      <c r="AC83" t="s">
        <v>7930</v>
      </c>
      <c r="AD83" t="s">
        <v>7902</v>
      </c>
      <c r="AE83" s="10">
        <v>358442857015</v>
      </c>
      <c r="AF83" s="10">
        <v>358442857015</v>
      </c>
      <c r="AG83" s="11" t="str">
        <f t="shared" si="4"/>
        <v>Anni.Ilona@pemmex.com</v>
      </c>
      <c r="AH83" t="s">
        <v>7902</v>
      </c>
      <c r="AI83" t="s">
        <v>7908</v>
      </c>
      <c r="AJ83" t="s">
        <v>7909</v>
      </c>
      <c r="AK83" t="s">
        <v>7910</v>
      </c>
      <c r="AL83" t="s">
        <v>7911</v>
      </c>
      <c r="AV83">
        <v>4152</v>
      </c>
      <c r="AY83">
        <v>80</v>
      </c>
      <c r="AZ83">
        <v>25</v>
      </c>
      <c r="BC83">
        <f t="shared" si="3"/>
        <v>4152</v>
      </c>
      <c r="BD83">
        <v>25</v>
      </c>
      <c r="BN83">
        <v>40</v>
      </c>
    </row>
    <row r="84" spans="1:66" x14ac:dyDescent="0.25">
      <c r="A84" t="s">
        <v>8351</v>
      </c>
      <c r="B84" t="s">
        <v>8352</v>
      </c>
      <c r="D84" t="s">
        <v>8353</v>
      </c>
      <c r="E84" t="s">
        <v>8175</v>
      </c>
      <c r="F84" t="s">
        <v>8354</v>
      </c>
      <c r="G84" t="s">
        <v>7897</v>
      </c>
      <c r="H84" t="s">
        <v>29</v>
      </c>
      <c r="I84" t="s">
        <v>8338</v>
      </c>
      <c r="J84" t="s">
        <v>8339</v>
      </c>
      <c r="K84" t="s">
        <v>8340</v>
      </c>
      <c r="L84" t="s">
        <v>8341</v>
      </c>
      <c r="M84" t="s">
        <v>7902</v>
      </c>
      <c r="N84">
        <v>16</v>
      </c>
      <c r="O84">
        <v>3568952</v>
      </c>
      <c r="P84" t="s">
        <v>31</v>
      </c>
      <c r="Q84" t="s">
        <v>7897</v>
      </c>
      <c r="R84" t="s">
        <v>8181</v>
      </c>
      <c r="S84" t="s">
        <v>8182</v>
      </c>
      <c r="T84" t="s">
        <v>8183</v>
      </c>
      <c r="U84" t="s">
        <v>8285</v>
      </c>
      <c r="V84" t="s">
        <v>8341</v>
      </c>
      <c r="X84">
        <v>3</v>
      </c>
      <c r="Y84" t="s">
        <v>8355</v>
      </c>
      <c r="Z84">
        <v>1</v>
      </c>
      <c r="AA84" t="s">
        <v>7944</v>
      </c>
      <c r="AB84" s="13" t="s">
        <v>7974</v>
      </c>
      <c r="AC84" t="s">
        <v>7930</v>
      </c>
      <c r="AD84" t="s">
        <v>7902</v>
      </c>
      <c r="AE84" s="10">
        <v>358442857016</v>
      </c>
      <c r="AF84" s="10">
        <v>358442857016</v>
      </c>
      <c r="AG84" s="11" t="str">
        <f t="shared" si="4"/>
        <v>Anneli.Ilta@pemmex.com</v>
      </c>
      <c r="AH84" t="s">
        <v>7902</v>
      </c>
      <c r="AI84" t="s">
        <v>7908</v>
      </c>
      <c r="AJ84" t="s">
        <v>7909</v>
      </c>
      <c r="AK84" t="s">
        <v>7910</v>
      </c>
      <c r="AL84" t="s">
        <v>7911</v>
      </c>
      <c r="AV84">
        <v>4165</v>
      </c>
      <c r="AY84">
        <v>80</v>
      </c>
      <c r="AZ84">
        <v>25</v>
      </c>
      <c r="BC84">
        <f t="shared" si="3"/>
        <v>4165</v>
      </c>
      <c r="BD84">
        <v>25</v>
      </c>
      <c r="BN84">
        <v>40</v>
      </c>
    </row>
    <row r="85" spans="1:66" x14ac:dyDescent="0.25">
      <c r="A85" t="s">
        <v>8356</v>
      </c>
      <c r="B85" t="s">
        <v>8357</v>
      </c>
      <c r="D85" t="s">
        <v>8358</v>
      </c>
      <c r="E85" t="s">
        <v>8175</v>
      </c>
      <c r="F85" t="s">
        <v>8359</v>
      </c>
      <c r="G85" t="s">
        <v>7897</v>
      </c>
      <c r="H85" t="s">
        <v>36</v>
      </c>
      <c r="I85" t="s">
        <v>8338</v>
      </c>
      <c r="J85" t="s">
        <v>8339</v>
      </c>
      <c r="K85" t="s">
        <v>8340</v>
      </c>
      <c r="L85" t="s">
        <v>8341</v>
      </c>
      <c r="M85" t="s">
        <v>7902</v>
      </c>
      <c r="N85">
        <v>16</v>
      </c>
      <c r="O85">
        <v>3568952</v>
      </c>
      <c r="P85" t="s">
        <v>31</v>
      </c>
      <c r="Q85" t="s">
        <v>7897</v>
      </c>
      <c r="R85" t="s">
        <v>8181</v>
      </c>
      <c r="S85" t="s">
        <v>8182</v>
      </c>
      <c r="T85" t="s">
        <v>8183</v>
      </c>
      <c r="U85" t="s">
        <v>8285</v>
      </c>
      <c r="V85" t="s">
        <v>8341</v>
      </c>
      <c r="X85">
        <v>3</v>
      </c>
      <c r="Y85" t="s">
        <v>8360</v>
      </c>
      <c r="Z85">
        <v>1</v>
      </c>
      <c r="AA85" t="s">
        <v>7944</v>
      </c>
      <c r="AB85" s="13" t="s">
        <v>7974</v>
      </c>
      <c r="AC85" t="s">
        <v>7930</v>
      </c>
      <c r="AD85" t="s">
        <v>7902</v>
      </c>
      <c r="AE85" s="10">
        <v>358442857017</v>
      </c>
      <c r="AF85" s="10">
        <v>358442857017</v>
      </c>
      <c r="AG85" s="11" t="str">
        <f t="shared" si="4"/>
        <v>Anne.Impi@pemmex.com</v>
      </c>
      <c r="AH85" t="s">
        <v>7902</v>
      </c>
      <c r="AI85" t="s">
        <v>7908</v>
      </c>
      <c r="AJ85" t="s">
        <v>7909</v>
      </c>
      <c r="AK85" t="s">
        <v>7910</v>
      </c>
      <c r="AL85" t="s">
        <v>7911</v>
      </c>
      <c r="AV85">
        <v>4169</v>
      </c>
      <c r="AX85">
        <v>695</v>
      </c>
      <c r="AY85">
        <v>80</v>
      </c>
      <c r="AZ85">
        <v>25</v>
      </c>
      <c r="BC85">
        <f t="shared" si="3"/>
        <v>4169</v>
      </c>
      <c r="BD85">
        <v>25</v>
      </c>
      <c r="BN85">
        <v>40</v>
      </c>
    </row>
    <row r="86" spans="1:66" x14ac:dyDescent="0.25">
      <c r="A86" t="s">
        <v>8361</v>
      </c>
      <c r="B86" t="s">
        <v>8362</v>
      </c>
      <c r="D86" t="s">
        <v>8363</v>
      </c>
      <c r="E86" t="s">
        <v>8175</v>
      </c>
      <c r="F86" t="s">
        <v>8364</v>
      </c>
      <c r="G86" t="s">
        <v>7897</v>
      </c>
      <c r="H86" t="s">
        <v>29</v>
      </c>
      <c r="I86" t="s">
        <v>8365</v>
      </c>
      <c r="J86" t="s">
        <v>8366</v>
      </c>
      <c r="K86" t="s">
        <v>8367</v>
      </c>
      <c r="L86" t="s">
        <v>8368</v>
      </c>
      <c r="M86" t="s">
        <v>7902</v>
      </c>
      <c r="N86">
        <v>16</v>
      </c>
      <c r="O86">
        <v>3568952</v>
      </c>
      <c r="P86" t="s">
        <v>31</v>
      </c>
      <c r="Q86" t="s">
        <v>7897</v>
      </c>
      <c r="R86" t="s">
        <v>8181</v>
      </c>
      <c r="S86" t="s">
        <v>8182</v>
      </c>
      <c r="T86" t="s">
        <v>8183</v>
      </c>
      <c r="U86" t="s">
        <v>8285</v>
      </c>
      <c r="V86" t="s">
        <v>8368</v>
      </c>
      <c r="X86">
        <v>4</v>
      </c>
      <c r="Y86" t="s">
        <v>8369</v>
      </c>
      <c r="Z86">
        <v>1</v>
      </c>
      <c r="AA86" t="s">
        <v>7944</v>
      </c>
      <c r="AB86" s="13" t="s">
        <v>7974</v>
      </c>
      <c r="AC86" t="s">
        <v>7930</v>
      </c>
      <c r="AD86" t="s">
        <v>7902</v>
      </c>
      <c r="AE86" s="10">
        <v>358442857018</v>
      </c>
      <c r="AF86" s="10">
        <v>358442857018</v>
      </c>
      <c r="AG86" s="11" t="str">
        <f t="shared" si="4"/>
        <v>Annaliisa.Inga@pemmex.com</v>
      </c>
      <c r="AH86" t="s">
        <v>7902</v>
      </c>
      <c r="AI86" t="s">
        <v>7908</v>
      </c>
      <c r="AJ86" t="s">
        <v>7909</v>
      </c>
      <c r="AK86" t="s">
        <v>7910</v>
      </c>
      <c r="AL86" t="s">
        <v>7911</v>
      </c>
      <c r="AV86">
        <v>4189</v>
      </c>
      <c r="AY86">
        <v>80</v>
      </c>
      <c r="AZ86">
        <v>25</v>
      </c>
      <c r="BC86">
        <f t="shared" si="3"/>
        <v>4189</v>
      </c>
      <c r="BD86">
        <v>25</v>
      </c>
      <c r="BN86">
        <v>40</v>
      </c>
    </row>
    <row r="87" spans="1:66" x14ac:dyDescent="0.25">
      <c r="A87" t="s">
        <v>8370</v>
      </c>
      <c r="B87" t="s">
        <v>8371</v>
      </c>
      <c r="D87" t="s">
        <v>8372</v>
      </c>
      <c r="E87" t="s">
        <v>8175</v>
      </c>
      <c r="F87" t="s">
        <v>8373</v>
      </c>
      <c r="G87" t="s">
        <v>7897</v>
      </c>
      <c r="H87" t="s">
        <v>36</v>
      </c>
      <c r="I87" t="s">
        <v>8365</v>
      </c>
      <c r="J87" t="s">
        <v>8366</v>
      </c>
      <c r="K87" t="s">
        <v>8367</v>
      </c>
      <c r="L87" t="s">
        <v>8368</v>
      </c>
      <c r="M87" t="s">
        <v>7902</v>
      </c>
      <c r="N87">
        <v>16</v>
      </c>
      <c r="O87">
        <v>3568952</v>
      </c>
      <c r="P87" t="s">
        <v>31</v>
      </c>
      <c r="Q87" t="s">
        <v>7897</v>
      </c>
      <c r="R87" t="s">
        <v>8181</v>
      </c>
      <c r="S87" t="s">
        <v>8182</v>
      </c>
      <c r="T87" t="s">
        <v>8183</v>
      </c>
      <c r="U87" t="s">
        <v>8285</v>
      </c>
      <c r="V87" t="s">
        <v>8368</v>
      </c>
      <c r="X87">
        <v>4</v>
      </c>
      <c r="Y87" t="s">
        <v>8374</v>
      </c>
      <c r="Z87">
        <v>1</v>
      </c>
      <c r="AA87" t="s">
        <v>7944</v>
      </c>
      <c r="AB87" s="13" t="s">
        <v>7974</v>
      </c>
      <c r="AC87" t="s">
        <v>7930</v>
      </c>
      <c r="AD87" t="s">
        <v>7902</v>
      </c>
      <c r="AE87" s="10">
        <v>358442857019</v>
      </c>
      <c r="AF87" s="10">
        <v>358442857019</v>
      </c>
      <c r="AG87" s="11" t="str">
        <f t="shared" si="4"/>
        <v>Anna.Inka@pemmex.com</v>
      </c>
      <c r="AH87" t="s">
        <v>7902</v>
      </c>
      <c r="AI87" t="s">
        <v>7908</v>
      </c>
      <c r="AJ87" t="s">
        <v>7909</v>
      </c>
      <c r="AK87" t="s">
        <v>7910</v>
      </c>
      <c r="AL87" t="s">
        <v>7911</v>
      </c>
      <c r="AV87">
        <v>4178</v>
      </c>
      <c r="AY87">
        <v>80</v>
      </c>
      <c r="AZ87">
        <v>25</v>
      </c>
      <c r="BC87">
        <f t="shared" si="3"/>
        <v>4178</v>
      </c>
      <c r="BD87">
        <v>25</v>
      </c>
      <c r="BN87">
        <v>40</v>
      </c>
    </row>
    <row r="88" spans="1:66" x14ac:dyDescent="0.25">
      <c r="A88" t="s">
        <v>8375</v>
      </c>
      <c r="B88" t="s">
        <v>8376</v>
      </c>
      <c r="D88" t="s">
        <v>8377</v>
      </c>
      <c r="E88" t="s">
        <v>8175</v>
      </c>
      <c r="F88" t="s">
        <v>8378</v>
      </c>
      <c r="G88" t="s">
        <v>7897</v>
      </c>
      <c r="H88" t="s">
        <v>36</v>
      </c>
      <c r="I88" t="s">
        <v>8365</v>
      </c>
      <c r="J88" t="s">
        <v>8366</v>
      </c>
      <c r="K88" t="s">
        <v>8367</v>
      </c>
      <c r="L88" t="s">
        <v>8368</v>
      </c>
      <c r="M88" t="s">
        <v>7902</v>
      </c>
      <c r="N88">
        <v>16</v>
      </c>
      <c r="O88">
        <v>3568952</v>
      </c>
      <c r="P88" t="s">
        <v>31</v>
      </c>
      <c r="Q88" t="s">
        <v>7897</v>
      </c>
      <c r="R88" t="s">
        <v>8181</v>
      </c>
      <c r="S88" t="s">
        <v>8182</v>
      </c>
      <c r="T88" t="s">
        <v>8183</v>
      </c>
      <c r="U88" t="s">
        <v>8285</v>
      </c>
      <c r="V88" t="s">
        <v>8368</v>
      </c>
      <c r="X88">
        <v>4</v>
      </c>
      <c r="Y88" t="s">
        <v>8379</v>
      </c>
      <c r="Z88">
        <v>1</v>
      </c>
      <c r="AA88" t="s">
        <v>7944</v>
      </c>
      <c r="AB88" s="13" t="s">
        <v>7974</v>
      </c>
      <c r="AC88" t="s">
        <v>7930</v>
      </c>
      <c r="AD88" t="s">
        <v>7902</v>
      </c>
      <c r="AE88" s="10">
        <v>358442857020</v>
      </c>
      <c r="AF88" s="10">
        <v>358442857020</v>
      </c>
      <c r="AG88" s="11" t="str">
        <f t="shared" si="4"/>
        <v>Anja.Inkeri@pemmex.com</v>
      </c>
      <c r="AH88" t="s">
        <v>7902</v>
      </c>
      <c r="AI88" t="s">
        <v>7908</v>
      </c>
      <c r="AJ88" t="s">
        <v>7909</v>
      </c>
      <c r="AK88" t="s">
        <v>7910</v>
      </c>
      <c r="AL88" t="s">
        <v>7911</v>
      </c>
      <c r="AV88">
        <v>4198</v>
      </c>
      <c r="AY88">
        <v>80</v>
      </c>
      <c r="AZ88">
        <v>25</v>
      </c>
      <c r="BC88">
        <f t="shared" si="3"/>
        <v>4198</v>
      </c>
      <c r="BD88">
        <v>25</v>
      </c>
      <c r="BN88">
        <v>40</v>
      </c>
    </row>
    <row r="89" spans="1:66" x14ac:dyDescent="0.25">
      <c r="A89" t="s">
        <v>8380</v>
      </c>
      <c r="B89" t="s">
        <v>8381</v>
      </c>
      <c r="D89" t="s">
        <v>8382</v>
      </c>
      <c r="E89" t="s">
        <v>8175</v>
      </c>
      <c r="F89" t="s">
        <v>8383</v>
      </c>
      <c r="G89" t="s">
        <v>7897</v>
      </c>
      <c r="H89" t="s">
        <v>36</v>
      </c>
      <c r="I89" t="s">
        <v>8365</v>
      </c>
      <c r="J89" t="s">
        <v>8366</v>
      </c>
      <c r="K89" t="s">
        <v>8367</v>
      </c>
      <c r="L89" t="s">
        <v>8368</v>
      </c>
      <c r="M89" t="s">
        <v>7902</v>
      </c>
      <c r="N89">
        <v>16</v>
      </c>
      <c r="O89">
        <v>3568952</v>
      </c>
      <c r="P89" t="s">
        <v>31</v>
      </c>
      <c r="Q89" t="s">
        <v>7897</v>
      </c>
      <c r="R89" t="s">
        <v>8181</v>
      </c>
      <c r="S89" t="s">
        <v>8182</v>
      </c>
      <c r="T89" t="s">
        <v>8183</v>
      </c>
      <c r="U89" t="s">
        <v>8285</v>
      </c>
      <c r="V89" t="s">
        <v>8368</v>
      </c>
      <c r="X89">
        <v>4</v>
      </c>
      <c r="Y89" t="s">
        <v>8384</v>
      </c>
      <c r="Z89">
        <v>2</v>
      </c>
      <c r="AA89" t="s">
        <v>7944</v>
      </c>
      <c r="AB89" s="13" t="s">
        <v>7945</v>
      </c>
      <c r="AC89" t="s">
        <v>7930</v>
      </c>
      <c r="AD89" t="s">
        <v>7902</v>
      </c>
      <c r="AE89" s="10">
        <v>358442857021</v>
      </c>
      <c r="AF89" s="10">
        <v>358442857021</v>
      </c>
      <c r="AG89" s="11" t="str">
        <f t="shared" si="4"/>
        <v>Anitta.Into@pemmex.com</v>
      </c>
      <c r="AH89" t="s">
        <v>7902</v>
      </c>
      <c r="AI89" t="s">
        <v>7908</v>
      </c>
      <c r="AJ89" t="s">
        <v>7909</v>
      </c>
      <c r="AK89" t="s">
        <v>7910</v>
      </c>
      <c r="AL89" t="s">
        <v>7911</v>
      </c>
      <c r="AV89">
        <v>4269</v>
      </c>
      <c r="AY89">
        <v>80</v>
      </c>
      <c r="AZ89">
        <v>25</v>
      </c>
      <c r="BC89">
        <f t="shared" si="3"/>
        <v>4269</v>
      </c>
      <c r="BD89">
        <v>25</v>
      </c>
      <c r="BN89">
        <v>40</v>
      </c>
    </row>
    <row r="90" spans="1:66" x14ac:dyDescent="0.25">
      <c r="A90" t="s">
        <v>8385</v>
      </c>
      <c r="B90" t="s">
        <v>8386</v>
      </c>
      <c r="D90" t="s">
        <v>8387</v>
      </c>
      <c r="E90" t="s">
        <v>8175</v>
      </c>
      <c r="F90" t="s">
        <v>8388</v>
      </c>
      <c r="G90" t="s">
        <v>7897</v>
      </c>
      <c r="H90" t="s">
        <v>29</v>
      </c>
      <c r="I90" t="s">
        <v>8365</v>
      </c>
      <c r="J90" t="s">
        <v>8366</v>
      </c>
      <c r="K90" t="s">
        <v>8367</v>
      </c>
      <c r="L90" t="s">
        <v>8368</v>
      </c>
      <c r="M90" t="s">
        <v>7902</v>
      </c>
      <c r="N90">
        <v>16</v>
      </c>
      <c r="O90">
        <v>3568952</v>
      </c>
      <c r="P90" t="s">
        <v>31</v>
      </c>
      <c r="Q90" t="s">
        <v>7897</v>
      </c>
      <c r="R90" t="s">
        <v>8181</v>
      </c>
      <c r="S90" t="s">
        <v>8182</v>
      </c>
      <c r="T90" t="s">
        <v>8183</v>
      </c>
      <c r="U90" t="s">
        <v>8285</v>
      </c>
      <c r="V90" t="s">
        <v>8368</v>
      </c>
      <c r="X90">
        <v>4</v>
      </c>
      <c r="Y90" t="s">
        <v>8389</v>
      </c>
      <c r="Z90">
        <v>2</v>
      </c>
      <c r="AA90" t="s">
        <v>7944</v>
      </c>
      <c r="AB90" s="13" t="s">
        <v>7945</v>
      </c>
      <c r="AC90" t="s">
        <v>7930</v>
      </c>
      <c r="AD90" t="s">
        <v>7902</v>
      </c>
      <c r="AE90" s="10">
        <v>358442857022</v>
      </c>
      <c r="AF90" s="10">
        <v>358442857022</v>
      </c>
      <c r="AG90" s="11" t="str">
        <f t="shared" si="4"/>
        <v>Anita.Irene@pemmex.com</v>
      </c>
      <c r="AH90" t="s">
        <v>7902</v>
      </c>
      <c r="AI90" t="s">
        <v>7908</v>
      </c>
      <c r="AJ90" t="s">
        <v>7909</v>
      </c>
      <c r="AK90" t="s">
        <v>7910</v>
      </c>
      <c r="AL90" t="s">
        <v>7911</v>
      </c>
      <c r="AV90">
        <v>4236</v>
      </c>
      <c r="AY90">
        <v>80</v>
      </c>
      <c r="AZ90">
        <v>25</v>
      </c>
      <c r="BC90">
        <f t="shared" si="3"/>
        <v>4236</v>
      </c>
      <c r="BD90">
        <v>25</v>
      </c>
      <c r="BN90">
        <v>40</v>
      </c>
    </row>
    <row r="91" spans="1:66" x14ac:dyDescent="0.25">
      <c r="A91" t="s">
        <v>8390</v>
      </c>
      <c r="B91" t="s">
        <v>8391</v>
      </c>
      <c r="D91" t="s">
        <v>8392</v>
      </c>
      <c r="E91" t="s">
        <v>8175</v>
      </c>
      <c r="F91" t="s">
        <v>8393</v>
      </c>
      <c r="G91" t="s">
        <v>7897</v>
      </c>
      <c r="H91" t="s">
        <v>36</v>
      </c>
      <c r="I91" t="s">
        <v>8394</v>
      </c>
      <c r="J91" t="s">
        <v>8395</v>
      </c>
      <c r="K91" t="s">
        <v>8396</v>
      </c>
      <c r="L91" t="s">
        <v>8397</v>
      </c>
      <c r="M91" t="s">
        <v>7902</v>
      </c>
      <c r="N91">
        <v>16</v>
      </c>
      <c r="O91">
        <v>3568952</v>
      </c>
      <c r="P91" t="s">
        <v>31</v>
      </c>
      <c r="Q91" t="s">
        <v>7897</v>
      </c>
      <c r="R91" t="s">
        <v>8036</v>
      </c>
      <c r="S91" t="s">
        <v>8037</v>
      </c>
      <c r="T91" t="s">
        <v>8398</v>
      </c>
      <c r="U91" t="s">
        <v>8399</v>
      </c>
      <c r="V91" t="s">
        <v>8397</v>
      </c>
      <c r="X91">
        <v>1</v>
      </c>
      <c r="Y91" t="s">
        <v>8400</v>
      </c>
      <c r="Z91">
        <v>2</v>
      </c>
      <c r="AA91" t="s">
        <v>7944</v>
      </c>
      <c r="AB91" s="13" t="s">
        <v>7945</v>
      </c>
      <c r="AC91" t="s">
        <v>7930</v>
      </c>
      <c r="AD91" t="s">
        <v>7902</v>
      </c>
      <c r="AE91" s="10">
        <v>358442857023</v>
      </c>
      <c r="AF91" s="10">
        <v>358442857023</v>
      </c>
      <c r="AG91" s="11" t="str">
        <f t="shared" si="4"/>
        <v>Anelma.Irina@pemmex.com</v>
      </c>
      <c r="AH91" t="s">
        <v>7902</v>
      </c>
      <c r="AI91" t="s">
        <v>7908</v>
      </c>
      <c r="AJ91" t="s">
        <v>7909</v>
      </c>
      <c r="AK91" t="s">
        <v>7910</v>
      </c>
      <c r="AL91" t="s">
        <v>7911</v>
      </c>
      <c r="AV91">
        <v>4289</v>
      </c>
      <c r="AX91">
        <v>458</v>
      </c>
      <c r="AY91">
        <v>80</v>
      </c>
      <c r="AZ91">
        <v>25</v>
      </c>
      <c r="BC91">
        <f t="shared" si="3"/>
        <v>4289</v>
      </c>
      <c r="BD91">
        <v>25</v>
      </c>
      <c r="BN91">
        <v>40</v>
      </c>
    </row>
    <row r="92" spans="1:66" x14ac:dyDescent="0.25">
      <c r="A92" t="s">
        <v>8401</v>
      </c>
      <c r="B92" t="s">
        <v>8402</v>
      </c>
      <c r="D92" t="s">
        <v>8403</v>
      </c>
      <c r="E92" t="s">
        <v>8175</v>
      </c>
      <c r="F92" t="s">
        <v>8404</v>
      </c>
      <c r="G92" t="s">
        <v>7897</v>
      </c>
      <c r="H92" t="s">
        <v>36</v>
      </c>
      <c r="I92" t="s">
        <v>8394</v>
      </c>
      <c r="J92" t="s">
        <v>8395</v>
      </c>
      <c r="K92" t="s">
        <v>8396</v>
      </c>
      <c r="L92" t="s">
        <v>8397</v>
      </c>
      <c r="M92" t="s">
        <v>7902</v>
      </c>
      <c r="N92">
        <v>16</v>
      </c>
      <c r="O92">
        <v>3568952</v>
      </c>
      <c r="P92" t="s">
        <v>31</v>
      </c>
      <c r="Q92" t="s">
        <v>7897</v>
      </c>
      <c r="R92" t="s">
        <v>8036</v>
      </c>
      <c r="S92" t="s">
        <v>8037</v>
      </c>
      <c r="T92" t="s">
        <v>8398</v>
      </c>
      <c r="U92" t="s">
        <v>8399</v>
      </c>
      <c r="V92" t="s">
        <v>8397</v>
      </c>
      <c r="X92">
        <v>1</v>
      </c>
      <c r="Y92" t="s">
        <v>8405</v>
      </c>
      <c r="Z92">
        <v>2</v>
      </c>
      <c r="AA92" t="s">
        <v>7944</v>
      </c>
      <c r="AB92" s="13" t="s">
        <v>7945</v>
      </c>
      <c r="AC92" t="s">
        <v>7930</v>
      </c>
      <c r="AD92" t="s">
        <v>7902</v>
      </c>
      <c r="AE92" s="10">
        <v>358442857024</v>
      </c>
      <c r="AF92" s="10">
        <v>358442857024</v>
      </c>
      <c r="AG92" s="11" t="str">
        <f t="shared" si="4"/>
        <v>Amanda.Iris@pemmex.com</v>
      </c>
      <c r="AH92" t="s">
        <v>7902</v>
      </c>
      <c r="AI92" t="s">
        <v>7908</v>
      </c>
      <c r="AJ92" t="s">
        <v>7909</v>
      </c>
      <c r="AK92" t="s">
        <v>7910</v>
      </c>
      <c r="AL92" t="s">
        <v>7911</v>
      </c>
      <c r="AV92">
        <v>4258</v>
      </c>
      <c r="AY92">
        <v>80</v>
      </c>
      <c r="AZ92">
        <v>25</v>
      </c>
      <c r="BC92">
        <f t="shared" si="3"/>
        <v>4258</v>
      </c>
      <c r="BD92">
        <v>25</v>
      </c>
      <c r="BN92">
        <v>40</v>
      </c>
    </row>
    <row r="93" spans="1:66" x14ac:dyDescent="0.25">
      <c r="A93" t="s">
        <v>8406</v>
      </c>
      <c r="B93" t="s">
        <v>8407</v>
      </c>
      <c r="D93" t="s">
        <v>8408</v>
      </c>
      <c r="E93" t="s">
        <v>8175</v>
      </c>
      <c r="F93" t="s">
        <v>8409</v>
      </c>
      <c r="G93" t="s">
        <v>7897</v>
      </c>
      <c r="H93" t="s">
        <v>36</v>
      </c>
      <c r="I93" t="s">
        <v>8394</v>
      </c>
      <c r="J93" t="s">
        <v>8395</v>
      </c>
      <c r="K93" t="s">
        <v>8396</v>
      </c>
      <c r="L93" t="s">
        <v>8397</v>
      </c>
      <c r="M93" t="s">
        <v>7902</v>
      </c>
      <c r="N93">
        <v>16</v>
      </c>
      <c r="O93">
        <v>3568952</v>
      </c>
      <c r="P93" t="s">
        <v>31</v>
      </c>
      <c r="Q93" t="s">
        <v>7897</v>
      </c>
      <c r="R93" t="s">
        <v>8036</v>
      </c>
      <c r="S93" t="s">
        <v>8037</v>
      </c>
      <c r="T93" t="s">
        <v>8398</v>
      </c>
      <c r="U93" t="s">
        <v>8399</v>
      </c>
      <c r="V93" t="s">
        <v>8397</v>
      </c>
      <c r="X93">
        <v>1</v>
      </c>
      <c r="Y93" t="s">
        <v>8410</v>
      </c>
      <c r="Z93">
        <v>2</v>
      </c>
      <c r="AA93" t="s">
        <v>7944</v>
      </c>
      <c r="AB93" s="13" t="s">
        <v>7945</v>
      </c>
      <c r="AC93" t="s">
        <v>7930</v>
      </c>
      <c r="AD93" t="s">
        <v>7902</v>
      </c>
      <c r="AE93" s="10">
        <v>358442857025</v>
      </c>
      <c r="AF93" s="10">
        <v>358442857025</v>
      </c>
      <c r="AG93" s="11" t="str">
        <f t="shared" si="4"/>
        <v>Amalia.Irja@pemmex.com</v>
      </c>
      <c r="AH93" t="s">
        <v>7902</v>
      </c>
      <c r="AI93" t="s">
        <v>7908</v>
      </c>
      <c r="AJ93" t="s">
        <v>7909</v>
      </c>
      <c r="AK93" t="s">
        <v>7910</v>
      </c>
      <c r="AL93" t="s">
        <v>7911</v>
      </c>
      <c r="AV93">
        <v>4258</v>
      </c>
      <c r="AY93">
        <v>80</v>
      </c>
      <c r="AZ93">
        <v>25</v>
      </c>
      <c r="BB93">
        <v>40</v>
      </c>
      <c r="BC93">
        <f t="shared" si="3"/>
        <v>4258</v>
      </c>
      <c r="BD93">
        <v>25</v>
      </c>
      <c r="BN93">
        <v>40</v>
      </c>
    </row>
    <row r="94" spans="1:66" x14ac:dyDescent="0.25">
      <c r="A94" t="s">
        <v>8411</v>
      </c>
      <c r="B94" t="s">
        <v>280</v>
      </c>
      <c r="D94" t="s">
        <v>8412</v>
      </c>
      <c r="E94" t="s">
        <v>8175</v>
      </c>
      <c r="F94" t="s">
        <v>8413</v>
      </c>
      <c r="G94" t="s">
        <v>7897</v>
      </c>
      <c r="H94" t="s">
        <v>29</v>
      </c>
      <c r="I94" t="s">
        <v>8394</v>
      </c>
      <c r="J94" t="s">
        <v>8395</v>
      </c>
      <c r="K94" t="s">
        <v>8396</v>
      </c>
      <c r="L94" t="s">
        <v>8397</v>
      </c>
      <c r="M94" t="s">
        <v>7902</v>
      </c>
      <c r="N94">
        <v>16</v>
      </c>
      <c r="O94">
        <v>3568952</v>
      </c>
      <c r="P94" t="s">
        <v>31</v>
      </c>
      <c r="Q94" t="s">
        <v>7897</v>
      </c>
      <c r="R94" t="s">
        <v>8036</v>
      </c>
      <c r="S94" t="s">
        <v>8037</v>
      </c>
      <c r="T94" t="s">
        <v>8398</v>
      </c>
      <c r="U94" t="s">
        <v>8399</v>
      </c>
      <c r="V94" t="s">
        <v>8397</v>
      </c>
      <c r="X94">
        <v>1</v>
      </c>
      <c r="Y94" t="s">
        <v>8414</v>
      </c>
      <c r="Z94">
        <v>2</v>
      </c>
      <c r="AA94" t="s">
        <v>7944</v>
      </c>
      <c r="AB94" s="13" t="s">
        <v>7945</v>
      </c>
      <c r="AC94" t="s">
        <v>7930</v>
      </c>
      <c r="AD94" t="s">
        <v>7902</v>
      </c>
      <c r="AE94" s="10">
        <v>358442857026</v>
      </c>
      <c r="AF94" s="10">
        <v>358442857026</v>
      </c>
      <c r="AG94" s="11" t="str">
        <f t="shared" si="4"/>
        <v>Alvi.Irma@pemmex.com</v>
      </c>
      <c r="AH94" t="s">
        <v>7902</v>
      </c>
      <c r="AI94" t="s">
        <v>7908</v>
      </c>
      <c r="AJ94" t="s">
        <v>7909</v>
      </c>
      <c r="AK94" t="s">
        <v>7910</v>
      </c>
      <c r="AL94" t="s">
        <v>7911</v>
      </c>
      <c r="AV94">
        <v>4215</v>
      </c>
      <c r="AY94">
        <v>80</v>
      </c>
      <c r="AZ94">
        <v>25</v>
      </c>
      <c r="BB94">
        <v>40</v>
      </c>
      <c r="BC94">
        <f t="shared" si="3"/>
        <v>4215</v>
      </c>
      <c r="BD94">
        <v>25</v>
      </c>
      <c r="BE94">
        <v>10</v>
      </c>
      <c r="BN94">
        <v>40</v>
      </c>
    </row>
    <row r="95" spans="1:66" x14ac:dyDescent="0.25">
      <c r="A95" t="s">
        <v>1571</v>
      </c>
      <c r="B95" t="s">
        <v>8415</v>
      </c>
      <c r="D95" t="s">
        <v>8416</v>
      </c>
      <c r="E95" t="s">
        <v>8175</v>
      </c>
      <c r="F95" t="s">
        <v>8417</v>
      </c>
      <c r="G95" t="s">
        <v>7897</v>
      </c>
      <c r="H95" t="s">
        <v>29</v>
      </c>
      <c r="I95" t="s">
        <v>8394</v>
      </c>
      <c r="J95" t="s">
        <v>8395</v>
      </c>
      <c r="K95" t="s">
        <v>8396</v>
      </c>
      <c r="L95" t="s">
        <v>8397</v>
      </c>
      <c r="M95" t="s">
        <v>7902</v>
      </c>
      <c r="N95">
        <v>16</v>
      </c>
      <c r="O95">
        <v>3568952</v>
      </c>
      <c r="P95" t="s">
        <v>31</v>
      </c>
      <c r="Q95" t="s">
        <v>7897</v>
      </c>
      <c r="R95" t="s">
        <v>8036</v>
      </c>
      <c r="S95" t="s">
        <v>8037</v>
      </c>
      <c r="T95" t="s">
        <v>8398</v>
      </c>
      <c r="U95" t="s">
        <v>8399</v>
      </c>
      <c r="V95" t="s">
        <v>8397</v>
      </c>
      <c r="X95">
        <v>1</v>
      </c>
      <c r="Y95" t="s">
        <v>8418</v>
      </c>
      <c r="Z95">
        <v>2</v>
      </c>
      <c r="AA95" t="s">
        <v>7944</v>
      </c>
      <c r="AB95" s="13" t="s">
        <v>7945</v>
      </c>
      <c r="AC95" t="s">
        <v>7930</v>
      </c>
      <c r="AD95" t="s">
        <v>7902</v>
      </c>
      <c r="AE95" s="10">
        <v>358442857027</v>
      </c>
      <c r="AF95" s="10">
        <v>358442857027</v>
      </c>
      <c r="AG95" s="11" t="str">
        <f t="shared" si="4"/>
        <v>Alvar.Isabella@pemmex.com</v>
      </c>
      <c r="AH95" t="s">
        <v>7902</v>
      </c>
      <c r="AI95" t="s">
        <v>7908</v>
      </c>
      <c r="AJ95" t="s">
        <v>7909</v>
      </c>
      <c r="AK95" t="s">
        <v>7910</v>
      </c>
      <c r="AL95" t="s">
        <v>7911</v>
      </c>
      <c r="AV95">
        <v>4269</v>
      </c>
      <c r="AY95">
        <v>80</v>
      </c>
      <c r="AZ95">
        <v>25</v>
      </c>
      <c r="BB95">
        <v>40</v>
      </c>
      <c r="BC95">
        <f t="shared" si="3"/>
        <v>4269</v>
      </c>
      <c r="BD95">
        <v>25</v>
      </c>
      <c r="BN95">
        <v>40</v>
      </c>
    </row>
    <row r="96" spans="1:66" x14ac:dyDescent="0.25">
      <c r="A96" t="s">
        <v>8419</v>
      </c>
      <c r="B96" t="s">
        <v>8420</v>
      </c>
      <c r="D96" t="s">
        <v>8421</v>
      </c>
      <c r="E96" t="s">
        <v>8175</v>
      </c>
      <c r="F96" t="s">
        <v>8422</v>
      </c>
      <c r="G96" t="s">
        <v>7897</v>
      </c>
      <c r="H96" t="s">
        <v>36</v>
      </c>
      <c r="I96" t="s">
        <v>8423</v>
      </c>
      <c r="J96" t="s">
        <v>8424</v>
      </c>
      <c r="K96" t="s">
        <v>8425</v>
      </c>
      <c r="L96" t="s">
        <v>8426</v>
      </c>
      <c r="M96" t="s">
        <v>7902</v>
      </c>
      <c r="N96">
        <v>16</v>
      </c>
      <c r="O96">
        <v>3568952</v>
      </c>
      <c r="P96" t="s">
        <v>31</v>
      </c>
      <c r="Q96" t="s">
        <v>7897</v>
      </c>
      <c r="R96" t="s">
        <v>8036</v>
      </c>
      <c r="S96" t="s">
        <v>8037</v>
      </c>
      <c r="T96" t="s">
        <v>8398</v>
      </c>
      <c r="U96" t="s">
        <v>8399</v>
      </c>
      <c r="V96" t="s">
        <v>8426</v>
      </c>
      <c r="X96">
        <v>2</v>
      </c>
      <c r="Y96" t="s">
        <v>8427</v>
      </c>
      <c r="Z96">
        <v>2</v>
      </c>
      <c r="AA96" t="s">
        <v>7944</v>
      </c>
      <c r="AB96" s="13" t="s">
        <v>7945</v>
      </c>
      <c r="AC96" t="s">
        <v>7930</v>
      </c>
      <c r="AD96" t="s">
        <v>7902</v>
      </c>
      <c r="AE96" s="10">
        <v>358442857028</v>
      </c>
      <c r="AF96" s="10">
        <v>358442857028</v>
      </c>
      <c r="AG96" s="11" t="str">
        <f t="shared" si="4"/>
        <v>Altti.Ismo@pemmex.com</v>
      </c>
      <c r="AH96" t="s">
        <v>7902</v>
      </c>
      <c r="AI96" t="s">
        <v>7908</v>
      </c>
      <c r="AJ96" t="s">
        <v>7909</v>
      </c>
      <c r="AK96" t="s">
        <v>7910</v>
      </c>
      <c r="AL96" t="s">
        <v>7911</v>
      </c>
      <c r="AV96">
        <v>4258</v>
      </c>
      <c r="AX96">
        <v>458</v>
      </c>
      <c r="AY96">
        <v>80</v>
      </c>
      <c r="AZ96">
        <v>25</v>
      </c>
      <c r="BB96">
        <v>40</v>
      </c>
      <c r="BC96">
        <f t="shared" si="3"/>
        <v>4258</v>
      </c>
      <c r="BD96">
        <v>25</v>
      </c>
      <c r="BN96">
        <v>40</v>
      </c>
    </row>
    <row r="97" spans="1:66" x14ac:dyDescent="0.25">
      <c r="A97" t="s">
        <v>8428</v>
      </c>
      <c r="B97" t="s">
        <v>8429</v>
      </c>
      <c r="D97" t="s">
        <v>8430</v>
      </c>
      <c r="E97" t="s">
        <v>8175</v>
      </c>
      <c r="F97" t="s">
        <v>8431</v>
      </c>
      <c r="G97" t="s">
        <v>7897</v>
      </c>
      <c r="H97" t="s">
        <v>29</v>
      </c>
      <c r="I97" t="s">
        <v>8423</v>
      </c>
      <c r="J97" t="s">
        <v>8424</v>
      </c>
      <c r="K97" t="s">
        <v>8425</v>
      </c>
      <c r="L97" t="s">
        <v>8426</v>
      </c>
      <c r="M97" t="s">
        <v>7902</v>
      </c>
      <c r="N97">
        <v>16</v>
      </c>
      <c r="O97">
        <v>3568952</v>
      </c>
      <c r="P97" t="s">
        <v>31</v>
      </c>
      <c r="Q97" t="s">
        <v>7897</v>
      </c>
      <c r="R97" t="s">
        <v>8036</v>
      </c>
      <c r="S97" t="s">
        <v>8037</v>
      </c>
      <c r="T97" t="s">
        <v>8398</v>
      </c>
      <c r="U97" t="s">
        <v>8399</v>
      </c>
      <c r="V97" t="s">
        <v>8426</v>
      </c>
      <c r="X97">
        <v>2</v>
      </c>
      <c r="Y97" t="s">
        <v>8432</v>
      </c>
      <c r="Z97">
        <v>2</v>
      </c>
      <c r="AA97" t="s">
        <v>7944</v>
      </c>
      <c r="AB97" s="13" t="s">
        <v>7945</v>
      </c>
      <c r="AC97" t="s">
        <v>7930</v>
      </c>
      <c r="AD97" t="s">
        <v>7902</v>
      </c>
      <c r="AE97" s="10">
        <v>358442857029</v>
      </c>
      <c r="AF97" s="10">
        <v>358442857029</v>
      </c>
      <c r="AG97" s="11" t="str">
        <f t="shared" si="4"/>
        <v>Alpo.Jaakkima@pemmex.com</v>
      </c>
      <c r="AH97" t="s">
        <v>7902</v>
      </c>
      <c r="AI97" t="s">
        <v>7908</v>
      </c>
      <c r="AJ97" t="s">
        <v>7909</v>
      </c>
      <c r="AK97" t="s">
        <v>7910</v>
      </c>
      <c r="AL97" t="s">
        <v>7911</v>
      </c>
      <c r="AV97">
        <v>4692</v>
      </c>
      <c r="AY97">
        <v>80</v>
      </c>
      <c r="AZ97">
        <v>25</v>
      </c>
      <c r="BB97">
        <v>40</v>
      </c>
      <c r="BC97">
        <f t="shared" si="3"/>
        <v>4692</v>
      </c>
      <c r="BD97">
        <v>25</v>
      </c>
      <c r="BN97">
        <v>40</v>
      </c>
    </row>
    <row r="98" spans="1:66" x14ac:dyDescent="0.25">
      <c r="A98" t="s">
        <v>8433</v>
      </c>
      <c r="B98" t="s">
        <v>971</v>
      </c>
      <c r="D98" t="s">
        <v>8434</v>
      </c>
      <c r="E98" t="s">
        <v>8175</v>
      </c>
      <c r="F98" t="s">
        <v>8435</v>
      </c>
      <c r="G98" t="s">
        <v>7897</v>
      </c>
      <c r="H98" t="s">
        <v>29</v>
      </c>
      <c r="I98" t="s">
        <v>8423</v>
      </c>
      <c r="J98" t="s">
        <v>8424</v>
      </c>
      <c r="K98" t="s">
        <v>8425</v>
      </c>
      <c r="L98" t="s">
        <v>8426</v>
      </c>
      <c r="M98" t="s">
        <v>7902</v>
      </c>
      <c r="N98">
        <v>16</v>
      </c>
      <c r="O98">
        <v>3568952</v>
      </c>
      <c r="P98" t="s">
        <v>31</v>
      </c>
      <c r="Q98" t="s">
        <v>7897</v>
      </c>
      <c r="R98" t="s">
        <v>8036</v>
      </c>
      <c r="S98" t="s">
        <v>8037</v>
      </c>
      <c r="T98" t="s">
        <v>8398</v>
      </c>
      <c r="U98" t="s">
        <v>8399</v>
      </c>
      <c r="V98" t="s">
        <v>8426</v>
      </c>
      <c r="X98">
        <v>2</v>
      </c>
      <c r="Y98" t="s">
        <v>8436</v>
      </c>
      <c r="Z98">
        <v>2</v>
      </c>
      <c r="AA98" t="s">
        <v>7944</v>
      </c>
      <c r="AB98" s="13" t="s">
        <v>7945</v>
      </c>
      <c r="AC98" t="s">
        <v>7930</v>
      </c>
      <c r="AD98" t="s">
        <v>7902</v>
      </c>
      <c r="AE98" s="10">
        <v>358442857030</v>
      </c>
      <c r="AF98" s="10">
        <v>358442857030</v>
      </c>
      <c r="AG98" s="11" t="str">
        <f t="shared" si="4"/>
        <v>Alpi.Jaakko@pemmex.com</v>
      </c>
      <c r="AH98" t="s">
        <v>7902</v>
      </c>
      <c r="AI98" t="s">
        <v>7908</v>
      </c>
      <c r="AJ98" t="s">
        <v>7909</v>
      </c>
      <c r="AK98" t="s">
        <v>7910</v>
      </c>
      <c r="AL98" t="s">
        <v>7911</v>
      </c>
      <c r="AV98">
        <v>4258</v>
      </c>
      <c r="AY98">
        <v>80</v>
      </c>
      <c r="AZ98">
        <v>25</v>
      </c>
      <c r="BB98">
        <v>40</v>
      </c>
      <c r="BC98">
        <f t="shared" si="3"/>
        <v>4258</v>
      </c>
      <c r="BD98">
        <v>25</v>
      </c>
      <c r="BN98">
        <v>40</v>
      </c>
    </row>
    <row r="99" spans="1:66" x14ac:dyDescent="0.25">
      <c r="A99" t="s">
        <v>8437</v>
      </c>
      <c r="B99" t="s">
        <v>8438</v>
      </c>
      <c r="D99" t="s">
        <v>8439</v>
      </c>
      <c r="E99" t="s">
        <v>8175</v>
      </c>
      <c r="F99" t="s">
        <v>8440</v>
      </c>
      <c r="G99" t="s">
        <v>7897</v>
      </c>
      <c r="H99" t="s">
        <v>29</v>
      </c>
      <c r="I99" t="s">
        <v>8423</v>
      </c>
      <c r="J99" t="s">
        <v>8424</v>
      </c>
      <c r="K99" t="s">
        <v>8425</v>
      </c>
      <c r="L99" t="s">
        <v>8426</v>
      </c>
      <c r="M99" t="s">
        <v>7902</v>
      </c>
      <c r="N99">
        <v>16</v>
      </c>
      <c r="O99">
        <v>3568952</v>
      </c>
      <c r="P99" t="s">
        <v>31</v>
      </c>
      <c r="Q99" t="s">
        <v>7897</v>
      </c>
      <c r="R99" t="s">
        <v>8036</v>
      </c>
      <c r="S99" t="s">
        <v>8037</v>
      </c>
      <c r="T99" t="s">
        <v>8398</v>
      </c>
      <c r="U99" t="s">
        <v>8399</v>
      </c>
      <c r="V99" t="s">
        <v>8426</v>
      </c>
      <c r="X99">
        <v>2</v>
      </c>
      <c r="Y99" t="s">
        <v>8441</v>
      </c>
      <c r="Z99">
        <v>2</v>
      </c>
      <c r="AA99" t="s">
        <v>7944</v>
      </c>
      <c r="AB99" s="13" t="s">
        <v>7945</v>
      </c>
      <c r="AC99" t="s">
        <v>7930</v>
      </c>
      <c r="AD99" t="s">
        <v>7902</v>
      </c>
      <c r="AE99" s="10">
        <v>358442857031</v>
      </c>
      <c r="AF99" s="10">
        <v>358442857031</v>
      </c>
      <c r="AG99" s="11" t="str">
        <f t="shared" si="4"/>
        <v>Alpertti.Jaakob@pemmex.com</v>
      </c>
      <c r="AH99" t="s">
        <v>7902</v>
      </c>
      <c r="AI99" t="s">
        <v>7908</v>
      </c>
      <c r="AJ99" t="s">
        <v>7909</v>
      </c>
      <c r="AK99" t="s">
        <v>7910</v>
      </c>
      <c r="AL99" t="s">
        <v>7911</v>
      </c>
      <c r="AV99">
        <v>4365</v>
      </c>
      <c r="AY99">
        <v>80</v>
      </c>
      <c r="AZ99">
        <v>25</v>
      </c>
      <c r="BB99">
        <v>40</v>
      </c>
      <c r="BC99">
        <f t="shared" si="3"/>
        <v>4365</v>
      </c>
      <c r="BD99">
        <v>25</v>
      </c>
      <c r="BN99">
        <v>40</v>
      </c>
    </row>
    <row r="100" spans="1:66" x14ac:dyDescent="0.25">
      <c r="A100" t="s">
        <v>8442</v>
      </c>
      <c r="B100" t="s">
        <v>8443</v>
      </c>
      <c r="C100" t="s">
        <v>8444</v>
      </c>
      <c r="D100" t="s">
        <v>8445</v>
      </c>
      <c r="E100" t="s">
        <v>8175</v>
      </c>
      <c r="F100" t="s">
        <v>8446</v>
      </c>
      <c r="G100" t="s">
        <v>7897</v>
      </c>
      <c r="H100" t="s">
        <v>36</v>
      </c>
      <c r="I100" t="s">
        <v>8423</v>
      </c>
      <c r="J100" t="s">
        <v>8424</v>
      </c>
      <c r="K100" t="s">
        <v>8425</v>
      </c>
      <c r="L100" t="s">
        <v>8426</v>
      </c>
      <c r="M100" t="s">
        <v>7902</v>
      </c>
      <c r="N100">
        <v>16</v>
      </c>
      <c r="O100">
        <v>3568952</v>
      </c>
      <c r="P100" t="s">
        <v>31</v>
      </c>
      <c r="Q100" t="s">
        <v>7897</v>
      </c>
      <c r="R100" t="s">
        <v>8036</v>
      </c>
      <c r="S100" t="s">
        <v>8037</v>
      </c>
      <c r="T100" t="s">
        <v>8398</v>
      </c>
      <c r="U100" t="s">
        <v>8399</v>
      </c>
      <c r="V100" t="s">
        <v>8426</v>
      </c>
      <c r="X100">
        <v>2</v>
      </c>
      <c r="Y100" t="s">
        <v>8447</v>
      </c>
      <c r="Z100">
        <v>2</v>
      </c>
      <c r="AA100" t="s">
        <v>7944</v>
      </c>
      <c r="AB100" s="13" t="s">
        <v>7945</v>
      </c>
      <c r="AC100" t="s">
        <v>7930</v>
      </c>
      <c r="AD100" t="s">
        <v>7902</v>
      </c>
      <c r="AE100" s="10">
        <v>358442857032</v>
      </c>
      <c r="AF100" s="10">
        <v>358442857032</v>
      </c>
      <c r="AG100" s="11" t="str">
        <f>CONCATENATE(A100,".",C100,".",B100,"@pemmex.com")</f>
        <v>Alma.Peltola.Jaakoppi@pemmex.com</v>
      </c>
      <c r="AH100" t="s">
        <v>7902</v>
      </c>
      <c r="AI100" t="s">
        <v>7908</v>
      </c>
      <c r="AJ100" t="s">
        <v>7909</v>
      </c>
      <c r="AK100" t="s">
        <v>7910</v>
      </c>
      <c r="AL100" t="s">
        <v>7911</v>
      </c>
      <c r="AV100">
        <v>4315</v>
      </c>
      <c r="AX100">
        <v>455</v>
      </c>
      <c r="AY100">
        <v>80</v>
      </c>
      <c r="AZ100">
        <v>25</v>
      </c>
      <c r="BB100">
        <v>40</v>
      </c>
      <c r="BC100">
        <f t="shared" si="3"/>
        <v>4315</v>
      </c>
      <c r="BD100">
        <v>25</v>
      </c>
      <c r="BN100">
        <v>40</v>
      </c>
    </row>
    <row r="101" spans="1:66" x14ac:dyDescent="0.25">
      <c r="A101" t="s">
        <v>8448</v>
      </c>
      <c r="B101" t="s">
        <v>966</v>
      </c>
      <c r="D101" t="s">
        <v>8449</v>
      </c>
      <c r="E101" t="s">
        <v>8175</v>
      </c>
      <c r="F101" t="s">
        <v>8450</v>
      </c>
      <c r="G101" t="s">
        <v>7897</v>
      </c>
      <c r="H101" t="s">
        <v>29</v>
      </c>
      <c r="I101" t="s">
        <v>8451</v>
      </c>
      <c r="J101" t="s">
        <v>8452</v>
      </c>
      <c r="K101" t="s">
        <v>8453</v>
      </c>
      <c r="L101" t="s">
        <v>8454</v>
      </c>
      <c r="M101" t="s">
        <v>7902</v>
      </c>
      <c r="N101">
        <v>16</v>
      </c>
      <c r="O101">
        <v>3568952</v>
      </c>
      <c r="P101" t="s">
        <v>31</v>
      </c>
      <c r="Q101" t="s">
        <v>7897</v>
      </c>
      <c r="R101" t="s">
        <v>8036</v>
      </c>
      <c r="S101" t="s">
        <v>8037</v>
      </c>
      <c r="T101" t="s">
        <v>8398</v>
      </c>
      <c r="U101" t="s">
        <v>8399</v>
      </c>
      <c r="V101" t="s">
        <v>8454</v>
      </c>
      <c r="X101">
        <v>3</v>
      </c>
      <c r="Y101" t="s">
        <v>8455</v>
      </c>
      <c r="Z101">
        <v>2</v>
      </c>
      <c r="AA101" t="s">
        <v>7944</v>
      </c>
      <c r="AB101" s="13" t="s">
        <v>7945</v>
      </c>
      <c r="AC101" t="s">
        <v>7930</v>
      </c>
      <c r="AD101" t="s">
        <v>7902</v>
      </c>
      <c r="AE101" s="10">
        <v>358442857033</v>
      </c>
      <c r="AF101" s="10">
        <v>358442857033</v>
      </c>
      <c r="AG101" s="11" t="str">
        <f t="shared" si="4"/>
        <v>Alli.Jaana@pemmex.com</v>
      </c>
      <c r="AH101" t="s">
        <v>7902</v>
      </c>
      <c r="AI101" t="s">
        <v>7908</v>
      </c>
      <c r="AJ101" t="s">
        <v>7909</v>
      </c>
      <c r="AK101" t="s">
        <v>7910</v>
      </c>
      <c r="AL101" t="s">
        <v>7911</v>
      </c>
      <c r="AV101">
        <v>4325</v>
      </c>
      <c r="AY101">
        <v>80</v>
      </c>
      <c r="AZ101">
        <v>25</v>
      </c>
      <c r="BB101">
        <v>40</v>
      </c>
      <c r="BC101">
        <f t="shared" si="3"/>
        <v>4325</v>
      </c>
      <c r="BD101">
        <v>25</v>
      </c>
      <c r="BN101">
        <v>40</v>
      </c>
    </row>
    <row r="102" spans="1:66" x14ac:dyDescent="0.25">
      <c r="A102" t="s">
        <v>1662</v>
      </c>
      <c r="B102" t="s">
        <v>8456</v>
      </c>
      <c r="D102" t="s">
        <v>8457</v>
      </c>
      <c r="E102" t="s">
        <v>8175</v>
      </c>
      <c r="F102" t="s">
        <v>8458</v>
      </c>
      <c r="G102" t="s">
        <v>7897</v>
      </c>
      <c r="H102" t="s">
        <v>29</v>
      </c>
      <c r="I102" t="s">
        <v>8451</v>
      </c>
      <c r="J102" t="s">
        <v>8452</v>
      </c>
      <c r="K102" t="s">
        <v>8453</v>
      </c>
      <c r="L102" t="s">
        <v>8454</v>
      </c>
      <c r="M102" t="s">
        <v>7902</v>
      </c>
      <c r="N102">
        <v>16</v>
      </c>
      <c r="O102">
        <v>3568952</v>
      </c>
      <c r="P102" t="s">
        <v>31</v>
      </c>
      <c r="Q102" t="s">
        <v>7897</v>
      </c>
      <c r="R102" t="s">
        <v>8036</v>
      </c>
      <c r="S102" t="s">
        <v>8037</v>
      </c>
      <c r="T102" t="s">
        <v>8398</v>
      </c>
      <c r="U102" t="s">
        <v>8399</v>
      </c>
      <c r="V102" t="s">
        <v>8454</v>
      </c>
      <c r="X102">
        <v>3</v>
      </c>
      <c r="Y102" t="s">
        <v>8459</v>
      </c>
      <c r="Z102">
        <v>2</v>
      </c>
      <c r="AA102" t="s">
        <v>7944</v>
      </c>
      <c r="AB102" s="13" t="s">
        <v>7945</v>
      </c>
      <c r="AC102" t="s">
        <v>7930</v>
      </c>
      <c r="AD102" t="s">
        <v>7902</v>
      </c>
      <c r="AE102" s="10">
        <v>358442857034</v>
      </c>
      <c r="AF102" s="10">
        <v>358442857034</v>
      </c>
      <c r="AG102" s="11" t="str">
        <f t="shared" si="4"/>
        <v>Allan.Jalmari@pemmex.com</v>
      </c>
      <c r="AH102" t="s">
        <v>7902</v>
      </c>
      <c r="AI102" t="s">
        <v>7908</v>
      </c>
      <c r="AJ102" t="s">
        <v>7909</v>
      </c>
      <c r="AK102" t="s">
        <v>7910</v>
      </c>
      <c r="AL102" t="s">
        <v>7911</v>
      </c>
      <c r="AV102">
        <v>4378</v>
      </c>
      <c r="AY102">
        <v>80</v>
      </c>
      <c r="AZ102">
        <v>25</v>
      </c>
      <c r="BB102">
        <v>40</v>
      </c>
      <c r="BC102">
        <f t="shared" si="3"/>
        <v>4378</v>
      </c>
      <c r="BD102">
        <v>25</v>
      </c>
      <c r="BN102">
        <v>40</v>
      </c>
    </row>
    <row r="103" spans="1:66" x14ac:dyDescent="0.25">
      <c r="A103" t="s">
        <v>8460</v>
      </c>
      <c r="B103" t="s">
        <v>8461</v>
      </c>
      <c r="D103" t="s">
        <v>8462</v>
      </c>
      <c r="E103" t="s">
        <v>8175</v>
      </c>
      <c r="F103" t="s">
        <v>8463</v>
      </c>
      <c r="G103" t="s">
        <v>7897</v>
      </c>
      <c r="H103" t="s">
        <v>29</v>
      </c>
      <c r="I103" t="s">
        <v>8451</v>
      </c>
      <c r="J103" t="s">
        <v>8452</v>
      </c>
      <c r="K103" t="s">
        <v>8453</v>
      </c>
      <c r="L103" t="s">
        <v>8454</v>
      </c>
      <c r="M103" t="s">
        <v>7902</v>
      </c>
      <c r="N103">
        <v>16</v>
      </c>
      <c r="O103">
        <v>3568952</v>
      </c>
      <c r="P103" t="s">
        <v>31</v>
      </c>
      <c r="Q103" t="s">
        <v>7897</v>
      </c>
      <c r="R103" t="s">
        <v>8036</v>
      </c>
      <c r="S103" t="s">
        <v>8037</v>
      </c>
      <c r="T103" t="s">
        <v>8398</v>
      </c>
      <c r="U103" t="s">
        <v>8399</v>
      </c>
      <c r="V103" t="s">
        <v>8454</v>
      </c>
      <c r="X103">
        <v>3</v>
      </c>
      <c r="Y103" t="s">
        <v>8464</v>
      </c>
      <c r="Z103">
        <v>2</v>
      </c>
      <c r="AA103" t="s">
        <v>7944</v>
      </c>
      <c r="AB103" s="13" t="s">
        <v>7945</v>
      </c>
      <c r="AC103" t="s">
        <v>7930</v>
      </c>
      <c r="AD103" t="s">
        <v>7902</v>
      </c>
      <c r="AE103" s="10">
        <v>358442857035</v>
      </c>
      <c r="AF103" s="10">
        <v>358442857035</v>
      </c>
      <c r="AG103" s="11" t="str">
        <f t="shared" si="4"/>
        <v>Alina.Jalo@pemmex.com</v>
      </c>
      <c r="AH103" t="s">
        <v>7902</v>
      </c>
      <c r="AI103" t="s">
        <v>7908</v>
      </c>
      <c r="AJ103" t="s">
        <v>7909</v>
      </c>
      <c r="AK103" t="s">
        <v>7910</v>
      </c>
      <c r="AL103" t="s">
        <v>7911</v>
      </c>
      <c r="AV103">
        <v>4396</v>
      </c>
      <c r="AY103">
        <v>80</v>
      </c>
      <c r="AZ103">
        <v>25</v>
      </c>
      <c r="BC103">
        <f t="shared" si="3"/>
        <v>4396</v>
      </c>
      <c r="BD103">
        <v>25</v>
      </c>
      <c r="BN103">
        <v>40</v>
      </c>
    </row>
    <row r="104" spans="1:66" x14ac:dyDescent="0.25">
      <c r="A104" t="s">
        <v>8465</v>
      </c>
      <c r="B104" t="s">
        <v>8466</v>
      </c>
      <c r="D104" t="s">
        <v>8467</v>
      </c>
      <c r="E104" t="s">
        <v>8175</v>
      </c>
      <c r="F104" t="s">
        <v>8468</v>
      </c>
      <c r="G104" t="s">
        <v>7897</v>
      </c>
      <c r="H104" t="s">
        <v>29</v>
      </c>
      <c r="I104" t="s">
        <v>8451</v>
      </c>
      <c r="J104" t="s">
        <v>8452</v>
      </c>
      <c r="K104" t="s">
        <v>8453</v>
      </c>
      <c r="L104" t="s">
        <v>8454</v>
      </c>
      <c r="M104" t="s">
        <v>7902</v>
      </c>
      <c r="N104">
        <v>16</v>
      </c>
      <c r="O104">
        <v>3568952</v>
      </c>
      <c r="P104" t="s">
        <v>31</v>
      </c>
      <c r="Q104" t="s">
        <v>7897</v>
      </c>
      <c r="R104" t="s">
        <v>8036</v>
      </c>
      <c r="S104" t="s">
        <v>8037</v>
      </c>
      <c r="T104" t="s">
        <v>8398</v>
      </c>
      <c r="U104" t="s">
        <v>8399</v>
      </c>
      <c r="V104" t="s">
        <v>8454</v>
      </c>
      <c r="X104">
        <v>3</v>
      </c>
      <c r="Y104" t="s">
        <v>8469</v>
      </c>
      <c r="Z104">
        <v>2</v>
      </c>
      <c r="AA104" t="s">
        <v>7944</v>
      </c>
      <c r="AB104" s="13" t="s">
        <v>7945</v>
      </c>
      <c r="AC104" t="s">
        <v>7930</v>
      </c>
      <c r="AD104" t="s">
        <v>7902</v>
      </c>
      <c r="AE104" s="10">
        <v>358442857036</v>
      </c>
      <c r="AF104" s="10">
        <v>358442857036</v>
      </c>
      <c r="AG104" s="11" t="str">
        <f t="shared" si="4"/>
        <v>Aliisa.Jami@pemmex.com</v>
      </c>
      <c r="AH104" t="s">
        <v>7902</v>
      </c>
      <c r="AI104" t="s">
        <v>7908</v>
      </c>
      <c r="AJ104" t="s">
        <v>7909</v>
      </c>
      <c r="AK104" t="s">
        <v>7910</v>
      </c>
      <c r="AL104" t="s">
        <v>7911</v>
      </c>
      <c r="AV104">
        <v>4369</v>
      </c>
      <c r="AY104">
        <v>80</v>
      </c>
      <c r="AZ104">
        <v>25</v>
      </c>
      <c r="BC104">
        <f t="shared" si="3"/>
        <v>4369</v>
      </c>
      <c r="BD104">
        <v>25</v>
      </c>
      <c r="BN104">
        <v>40</v>
      </c>
    </row>
    <row r="105" spans="1:66" x14ac:dyDescent="0.25">
      <c r="A105" t="s">
        <v>1670</v>
      </c>
      <c r="B105" t="s">
        <v>8470</v>
      </c>
      <c r="C105" t="s">
        <v>4276</v>
      </c>
      <c r="D105" t="s">
        <v>8471</v>
      </c>
      <c r="E105" t="s">
        <v>8175</v>
      </c>
      <c r="F105" t="s">
        <v>8472</v>
      </c>
      <c r="G105" t="s">
        <v>7897</v>
      </c>
      <c r="H105" t="s">
        <v>29</v>
      </c>
      <c r="I105" t="s">
        <v>8451</v>
      </c>
      <c r="J105" t="s">
        <v>8452</v>
      </c>
      <c r="K105" t="s">
        <v>8453</v>
      </c>
      <c r="L105" t="s">
        <v>8454</v>
      </c>
      <c r="M105" t="s">
        <v>7902</v>
      </c>
      <c r="N105">
        <v>16</v>
      </c>
      <c r="O105">
        <v>3568952</v>
      </c>
      <c r="P105" t="s">
        <v>31</v>
      </c>
      <c r="Q105" t="s">
        <v>7897</v>
      </c>
      <c r="R105" t="s">
        <v>8036</v>
      </c>
      <c r="S105" t="s">
        <v>8037</v>
      </c>
      <c r="T105" t="s">
        <v>8398</v>
      </c>
      <c r="U105" t="s">
        <v>8399</v>
      </c>
      <c r="V105" t="s">
        <v>8454</v>
      </c>
      <c r="X105">
        <v>3</v>
      </c>
      <c r="Y105" t="s">
        <v>8473</v>
      </c>
      <c r="Z105">
        <v>2</v>
      </c>
      <c r="AA105" t="s">
        <v>7944</v>
      </c>
      <c r="AB105" s="13" t="s">
        <v>7945</v>
      </c>
      <c r="AC105" t="s">
        <v>7930</v>
      </c>
      <c r="AD105" t="s">
        <v>7902</v>
      </c>
      <c r="AE105" s="10">
        <v>358442857037</v>
      </c>
      <c r="AF105" s="10">
        <v>358442857037</v>
      </c>
      <c r="AG105" s="11" t="str">
        <f t="shared" ref="AG105:AG109" si="5">CONCATENATE(A105,".",C105,".",B105,"@pemmex.com")</f>
        <v>Ali.el.Jani@pemmex.com</v>
      </c>
      <c r="AH105" t="s">
        <v>7902</v>
      </c>
      <c r="AI105" t="s">
        <v>7908</v>
      </c>
      <c r="AJ105" t="s">
        <v>7909</v>
      </c>
      <c r="AK105" t="s">
        <v>7910</v>
      </c>
      <c r="AL105" t="s">
        <v>7911</v>
      </c>
      <c r="AV105">
        <v>4315</v>
      </c>
      <c r="AX105">
        <v>525</v>
      </c>
      <c r="AY105">
        <v>80</v>
      </c>
      <c r="AZ105">
        <v>25</v>
      </c>
      <c r="BC105">
        <f t="shared" si="3"/>
        <v>4315</v>
      </c>
      <c r="BD105">
        <v>25</v>
      </c>
      <c r="BN105">
        <v>40</v>
      </c>
    </row>
    <row r="106" spans="1:66" x14ac:dyDescent="0.25">
      <c r="A106" t="s">
        <v>1694</v>
      </c>
      <c r="B106" t="s">
        <v>8474</v>
      </c>
      <c r="C106" t="s">
        <v>8475</v>
      </c>
      <c r="D106" t="s">
        <v>8476</v>
      </c>
      <c r="E106" t="s">
        <v>8175</v>
      </c>
      <c r="F106" t="s">
        <v>8477</v>
      </c>
      <c r="G106" t="s">
        <v>7897</v>
      </c>
      <c r="H106" t="s">
        <v>36</v>
      </c>
      <c r="I106" t="s">
        <v>8478</v>
      </c>
      <c r="J106" t="s">
        <v>8479</v>
      </c>
      <c r="K106" t="s">
        <v>8480</v>
      </c>
      <c r="L106" t="s">
        <v>8481</v>
      </c>
      <c r="M106" t="s">
        <v>7902</v>
      </c>
      <c r="N106">
        <v>16</v>
      </c>
      <c r="O106">
        <v>3568952</v>
      </c>
      <c r="P106" t="s">
        <v>31</v>
      </c>
      <c r="Q106" t="s">
        <v>7897</v>
      </c>
      <c r="R106" t="s">
        <v>8036</v>
      </c>
      <c r="S106" t="s">
        <v>8037</v>
      </c>
      <c r="T106" t="s">
        <v>8398</v>
      </c>
      <c r="U106" t="s">
        <v>8399</v>
      </c>
      <c r="V106" t="s">
        <v>8481</v>
      </c>
      <c r="X106">
        <v>4</v>
      </c>
      <c r="Y106" t="s">
        <v>8482</v>
      </c>
      <c r="Z106">
        <v>2</v>
      </c>
      <c r="AA106" t="s">
        <v>7944</v>
      </c>
      <c r="AB106" s="13" t="s">
        <v>7945</v>
      </c>
      <c r="AC106" t="s">
        <v>7930</v>
      </c>
      <c r="AD106" t="s">
        <v>7902</v>
      </c>
      <c r="AE106" s="10">
        <v>358442857038</v>
      </c>
      <c r="AF106" s="10">
        <v>358442857038</v>
      </c>
      <c r="AG106" s="11" t="str">
        <f t="shared" si="5"/>
        <v>Alfred.al.Janika@pemmex.com</v>
      </c>
      <c r="AH106" t="s">
        <v>7902</v>
      </c>
      <c r="AI106" t="s">
        <v>7908</v>
      </c>
      <c r="AJ106" t="s">
        <v>7909</v>
      </c>
      <c r="AK106" t="s">
        <v>7910</v>
      </c>
      <c r="AL106" t="s">
        <v>7911</v>
      </c>
      <c r="AV106">
        <v>4325.6499999999996</v>
      </c>
      <c r="AY106">
        <v>80</v>
      </c>
      <c r="AZ106">
        <v>25</v>
      </c>
      <c r="BC106">
        <f t="shared" si="3"/>
        <v>4325.6499999999996</v>
      </c>
      <c r="BD106">
        <v>25</v>
      </c>
      <c r="BE106">
        <v>10</v>
      </c>
      <c r="BN106">
        <v>40</v>
      </c>
    </row>
    <row r="107" spans="1:66" x14ac:dyDescent="0.25">
      <c r="A107" t="s">
        <v>1641</v>
      </c>
      <c r="B107" t="s">
        <v>8483</v>
      </c>
      <c r="C107" t="s">
        <v>8484</v>
      </c>
      <c r="D107" t="s">
        <v>8485</v>
      </c>
      <c r="E107" t="s">
        <v>8175</v>
      </c>
      <c r="F107" t="s">
        <v>8486</v>
      </c>
      <c r="G107" t="s">
        <v>7897</v>
      </c>
      <c r="H107" t="s">
        <v>29</v>
      </c>
      <c r="I107" t="s">
        <v>8478</v>
      </c>
      <c r="J107" t="s">
        <v>8479</v>
      </c>
      <c r="K107" t="s">
        <v>8480</v>
      </c>
      <c r="L107" t="s">
        <v>8481</v>
      </c>
      <c r="M107" t="s">
        <v>7902</v>
      </c>
      <c r="N107">
        <v>16</v>
      </c>
      <c r="O107">
        <v>3568952</v>
      </c>
      <c r="P107" t="s">
        <v>31</v>
      </c>
      <c r="Q107" t="s">
        <v>7897</v>
      </c>
      <c r="R107" t="s">
        <v>8036</v>
      </c>
      <c r="S107" t="s">
        <v>8037</v>
      </c>
      <c r="T107" t="s">
        <v>8398</v>
      </c>
      <c r="U107" t="s">
        <v>8399</v>
      </c>
      <c r="V107" t="s">
        <v>8481</v>
      </c>
      <c r="X107">
        <v>4</v>
      </c>
      <c r="Y107" t="s">
        <v>8487</v>
      </c>
      <c r="Z107">
        <v>2</v>
      </c>
      <c r="AA107" t="s">
        <v>7944</v>
      </c>
      <c r="AB107" s="13" t="s">
        <v>7945</v>
      </c>
      <c r="AC107" t="s">
        <v>7930</v>
      </c>
      <c r="AD107" t="s">
        <v>7902</v>
      </c>
      <c r="AE107" s="10">
        <v>358442857039</v>
      </c>
      <c r="AF107" s="10">
        <v>358442857039</v>
      </c>
      <c r="AG107" s="11" t="str">
        <f t="shared" si="5"/>
        <v>Aleksis.Hans.Janina@pemmex.com</v>
      </c>
      <c r="AH107" t="s">
        <v>7902</v>
      </c>
      <c r="AI107" t="s">
        <v>7908</v>
      </c>
      <c r="AJ107" t="s">
        <v>7909</v>
      </c>
      <c r="AK107" t="s">
        <v>7910</v>
      </c>
      <c r="AL107" t="s">
        <v>7911</v>
      </c>
      <c r="AV107">
        <v>4365.3599999999997</v>
      </c>
      <c r="AY107">
        <v>80</v>
      </c>
      <c r="AZ107">
        <v>25</v>
      </c>
      <c r="BC107">
        <f t="shared" si="3"/>
        <v>4365.3599999999997</v>
      </c>
      <c r="BD107">
        <v>25</v>
      </c>
      <c r="BN107">
        <v>40</v>
      </c>
    </row>
    <row r="108" spans="1:66" x14ac:dyDescent="0.25">
      <c r="A108" t="s">
        <v>1637</v>
      </c>
      <c r="B108" t="s">
        <v>8488</v>
      </c>
      <c r="C108" t="s">
        <v>990</v>
      </c>
      <c r="D108" t="s">
        <v>8489</v>
      </c>
      <c r="E108" t="s">
        <v>8175</v>
      </c>
      <c r="F108" t="s">
        <v>8490</v>
      </c>
      <c r="G108" t="s">
        <v>7897</v>
      </c>
      <c r="H108" t="s">
        <v>29</v>
      </c>
      <c r="I108" t="s">
        <v>8478</v>
      </c>
      <c r="J108" t="s">
        <v>8479</v>
      </c>
      <c r="K108" t="s">
        <v>8480</v>
      </c>
      <c r="L108" t="s">
        <v>8481</v>
      </c>
      <c r="M108" t="s">
        <v>7902</v>
      </c>
      <c r="N108">
        <v>16</v>
      </c>
      <c r="O108">
        <v>3568952</v>
      </c>
      <c r="P108" t="s">
        <v>31</v>
      </c>
      <c r="Q108" t="s">
        <v>7897</v>
      </c>
      <c r="R108" t="s">
        <v>8036</v>
      </c>
      <c r="S108" t="s">
        <v>8037</v>
      </c>
      <c r="T108" t="s">
        <v>8398</v>
      </c>
      <c r="U108" t="s">
        <v>8399</v>
      </c>
      <c r="V108" t="s">
        <v>8481</v>
      </c>
      <c r="X108">
        <v>4</v>
      </c>
      <c r="Y108" t="s">
        <v>8491</v>
      </c>
      <c r="Z108">
        <v>2</v>
      </c>
      <c r="AA108" t="s">
        <v>7944</v>
      </c>
      <c r="AB108" s="13" t="s">
        <v>7945</v>
      </c>
      <c r="AC108" t="s">
        <v>7930</v>
      </c>
      <c r="AD108" t="s">
        <v>7902</v>
      </c>
      <c r="AE108" s="10">
        <v>358442857040</v>
      </c>
      <c r="AF108" s="10">
        <v>358442857040</v>
      </c>
      <c r="AG108" s="11" t="str">
        <f t="shared" si="5"/>
        <v>Aleksi.Ahl.Janna@pemmex.com</v>
      </c>
      <c r="AH108" t="s">
        <v>7902</v>
      </c>
      <c r="AI108" t="s">
        <v>7908</v>
      </c>
      <c r="AJ108" t="s">
        <v>7909</v>
      </c>
      <c r="AK108" t="s">
        <v>7910</v>
      </c>
      <c r="AL108" t="s">
        <v>7911</v>
      </c>
      <c r="AV108">
        <v>4369.9799999999996</v>
      </c>
      <c r="AY108">
        <v>80</v>
      </c>
      <c r="AZ108">
        <v>25</v>
      </c>
      <c r="BC108">
        <f t="shared" si="3"/>
        <v>4369.9799999999996</v>
      </c>
      <c r="BD108">
        <v>25</v>
      </c>
      <c r="BN108">
        <v>40</v>
      </c>
    </row>
    <row r="109" spans="1:66" x14ac:dyDescent="0.25">
      <c r="A109" t="s">
        <v>8492</v>
      </c>
      <c r="B109" t="s">
        <v>8070</v>
      </c>
      <c r="C109" t="s">
        <v>8493</v>
      </c>
      <c r="D109" t="s">
        <v>8494</v>
      </c>
      <c r="E109" t="s">
        <v>8175</v>
      </c>
      <c r="F109" t="s">
        <v>8495</v>
      </c>
      <c r="G109" t="s">
        <v>7897</v>
      </c>
      <c r="H109" t="s">
        <v>36</v>
      </c>
      <c r="I109" t="s">
        <v>8478</v>
      </c>
      <c r="J109" t="s">
        <v>8479</v>
      </c>
      <c r="K109" t="s">
        <v>8480</v>
      </c>
      <c r="L109" t="s">
        <v>8481</v>
      </c>
      <c r="M109" t="s">
        <v>7902</v>
      </c>
      <c r="N109">
        <v>16</v>
      </c>
      <c r="O109">
        <v>3568952</v>
      </c>
      <c r="P109" t="s">
        <v>31</v>
      </c>
      <c r="Q109" t="s">
        <v>7897</v>
      </c>
      <c r="R109" t="s">
        <v>8036</v>
      </c>
      <c r="S109" t="s">
        <v>8037</v>
      </c>
      <c r="T109" t="s">
        <v>8398</v>
      </c>
      <c r="U109" t="s">
        <v>8399</v>
      </c>
      <c r="V109" t="s">
        <v>8481</v>
      </c>
      <c r="X109">
        <v>4</v>
      </c>
      <c r="Y109" t="s">
        <v>8496</v>
      </c>
      <c r="Z109">
        <v>2</v>
      </c>
      <c r="AA109" t="s">
        <v>7944</v>
      </c>
      <c r="AB109" s="13" t="s">
        <v>7945</v>
      </c>
      <c r="AC109" t="s">
        <v>7930</v>
      </c>
      <c r="AD109" t="s">
        <v>7902</v>
      </c>
      <c r="AE109" s="10">
        <v>358442857041</v>
      </c>
      <c r="AF109" s="10">
        <v>358442857041</v>
      </c>
      <c r="AG109" s="11" t="str">
        <f t="shared" si="5"/>
        <v>Aleksanteri.Holm.Janne@pemmex.com</v>
      </c>
      <c r="AH109" t="s">
        <v>7902</v>
      </c>
      <c r="AI109" t="s">
        <v>7908</v>
      </c>
      <c r="AJ109" t="s">
        <v>7909</v>
      </c>
      <c r="AK109" t="s">
        <v>7910</v>
      </c>
      <c r="AL109" t="s">
        <v>7911</v>
      </c>
      <c r="AV109">
        <v>4369.5600000000004</v>
      </c>
      <c r="AX109">
        <v>535</v>
      </c>
      <c r="AY109">
        <v>80</v>
      </c>
      <c r="AZ109">
        <v>25</v>
      </c>
      <c r="BC109">
        <f t="shared" si="3"/>
        <v>4369.5600000000004</v>
      </c>
      <c r="BD109">
        <v>25</v>
      </c>
      <c r="BN109">
        <v>40</v>
      </c>
    </row>
    <row r="110" spans="1:66" x14ac:dyDescent="0.25">
      <c r="A110" t="s">
        <v>1809</v>
      </c>
      <c r="B110" t="s">
        <v>8064</v>
      </c>
      <c r="D110" t="s">
        <v>8497</v>
      </c>
      <c r="E110" t="s">
        <v>8175</v>
      </c>
      <c r="F110" t="s">
        <v>8498</v>
      </c>
      <c r="G110" t="s">
        <v>7897</v>
      </c>
      <c r="H110" t="s">
        <v>29</v>
      </c>
      <c r="I110" t="s">
        <v>8478</v>
      </c>
      <c r="J110" t="s">
        <v>8479</v>
      </c>
      <c r="K110" t="s">
        <v>8480</v>
      </c>
      <c r="L110" t="s">
        <v>8481</v>
      </c>
      <c r="M110" t="s">
        <v>7902</v>
      </c>
      <c r="N110">
        <v>16</v>
      </c>
      <c r="O110">
        <v>3568952</v>
      </c>
      <c r="P110" t="s">
        <v>31</v>
      </c>
      <c r="Q110" t="s">
        <v>7897</v>
      </c>
      <c r="R110" t="s">
        <v>8036</v>
      </c>
      <c r="S110" t="s">
        <v>8037</v>
      </c>
      <c r="T110" t="s">
        <v>8398</v>
      </c>
      <c r="U110" t="s">
        <v>8399</v>
      </c>
      <c r="V110" t="s">
        <v>8481</v>
      </c>
      <c r="X110">
        <v>4</v>
      </c>
      <c r="Y110" t="s">
        <v>8499</v>
      </c>
      <c r="Z110">
        <v>2</v>
      </c>
      <c r="AA110" t="s">
        <v>7944</v>
      </c>
      <c r="AB110" s="13" t="s">
        <v>7945</v>
      </c>
      <c r="AC110" t="s">
        <v>7930</v>
      </c>
      <c r="AD110" t="s">
        <v>7902</v>
      </c>
      <c r="AE110" s="10">
        <v>358442857042</v>
      </c>
      <c r="AF110" s="10">
        <v>358442857042</v>
      </c>
      <c r="AG110" s="11" t="str">
        <f t="shared" si="4"/>
        <v>Aleksandra.Jari@pemmex.com</v>
      </c>
      <c r="AH110" t="s">
        <v>7902</v>
      </c>
      <c r="AI110" t="s">
        <v>7908</v>
      </c>
      <c r="AJ110" t="s">
        <v>7909</v>
      </c>
      <c r="AK110" t="s">
        <v>7910</v>
      </c>
      <c r="AL110" t="s">
        <v>7911</v>
      </c>
      <c r="AV110">
        <v>4489.3599999999997</v>
      </c>
      <c r="AY110">
        <v>80</v>
      </c>
      <c r="AZ110">
        <v>25</v>
      </c>
      <c r="BC110">
        <f t="shared" si="3"/>
        <v>4489.3599999999997</v>
      </c>
      <c r="BD110">
        <v>25</v>
      </c>
      <c r="BJ110">
        <v>10</v>
      </c>
      <c r="BN110">
        <v>40</v>
      </c>
    </row>
    <row r="111" spans="1:66" x14ac:dyDescent="0.25">
      <c r="A111" t="s">
        <v>1099</v>
      </c>
      <c r="B111" t="s">
        <v>8059</v>
      </c>
      <c r="D111" t="s">
        <v>8500</v>
      </c>
      <c r="E111" t="s">
        <v>8175</v>
      </c>
      <c r="F111" t="s">
        <v>8501</v>
      </c>
      <c r="G111" t="s">
        <v>7897</v>
      </c>
      <c r="H111" t="s">
        <v>29</v>
      </c>
      <c r="I111" t="s">
        <v>8478</v>
      </c>
      <c r="J111" t="s">
        <v>8479</v>
      </c>
      <c r="K111" t="s">
        <v>8480</v>
      </c>
      <c r="L111" t="s">
        <v>8481</v>
      </c>
      <c r="M111" t="s">
        <v>7902</v>
      </c>
      <c r="N111">
        <v>16</v>
      </c>
      <c r="O111">
        <v>3568952</v>
      </c>
      <c r="P111" t="s">
        <v>31</v>
      </c>
      <c r="Q111" t="s">
        <v>7897</v>
      </c>
      <c r="R111" t="s">
        <v>8036</v>
      </c>
      <c r="S111" t="s">
        <v>8037</v>
      </c>
      <c r="T111" t="s">
        <v>8398</v>
      </c>
      <c r="U111" t="s">
        <v>8399</v>
      </c>
      <c r="V111" t="s">
        <v>8481</v>
      </c>
      <c r="X111">
        <v>4</v>
      </c>
      <c r="Y111" t="s">
        <v>8502</v>
      </c>
      <c r="Z111">
        <v>2</v>
      </c>
      <c r="AA111" t="s">
        <v>7944</v>
      </c>
      <c r="AB111" s="13" t="s">
        <v>7945</v>
      </c>
      <c r="AC111" t="s">
        <v>7930</v>
      </c>
      <c r="AD111" t="s">
        <v>7902</v>
      </c>
      <c r="AE111" s="10">
        <v>358442857043</v>
      </c>
      <c r="AF111" s="10">
        <v>358442857043</v>
      </c>
      <c r="AG111" s="11" t="str">
        <f t="shared" si="4"/>
        <v>Ale.Jarkko@pemmex.com</v>
      </c>
      <c r="AH111" t="s">
        <v>7902</v>
      </c>
      <c r="AI111" t="s">
        <v>7908</v>
      </c>
      <c r="AJ111" t="s">
        <v>7909</v>
      </c>
      <c r="AK111" t="s">
        <v>7910</v>
      </c>
      <c r="AL111" t="s">
        <v>7911</v>
      </c>
      <c r="AV111">
        <v>4693.3599999999997</v>
      </c>
      <c r="AY111">
        <v>80</v>
      </c>
      <c r="AZ111">
        <v>25</v>
      </c>
      <c r="BC111">
        <f t="shared" si="3"/>
        <v>4693.3599999999997</v>
      </c>
      <c r="BD111">
        <v>25</v>
      </c>
      <c r="BN111">
        <v>40</v>
      </c>
    </row>
    <row r="112" spans="1:66" x14ac:dyDescent="0.25">
      <c r="A112" t="s">
        <v>1053</v>
      </c>
      <c r="B112" t="s">
        <v>8050</v>
      </c>
      <c r="D112" t="s">
        <v>8503</v>
      </c>
      <c r="E112" t="s">
        <v>8175</v>
      </c>
      <c r="F112" t="s">
        <v>8504</v>
      </c>
      <c r="G112" t="s">
        <v>7897</v>
      </c>
      <c r="H112" t="s">
        <v>29</v>
      </c>
      <c r="I112" t="s">
        <v>8505</v>
      </c>
      <c r="J112" t="s">
        <v>8506</v>
      </c>
      <c r="K112" t="s">
        <v>8507</v>
      </c>
      <c r="L112" t="s">
        <v>8508</v>
      </c>
      <c r="M112" t="s">
        <v>7902</v>
      </c>
      <c r="N112">
        <v>16</v>
      </c>
      <c r="O112">
        <v>3568952</v>
      </c>
      <c r="P112" t="s">
        <v>31</v>
      </c>
      <c r="Q112" t="s">
        <v>7897</v>
      </c>
      <c r="R112" t="s">
        <v>8036</v>
      </c>
      <c r="S112" t="s">
        <v>8037</v>
      </c>
      <c r="T112" t="s">
        <v>8509</v>
      </c>
      <c r="U112" t="s">
        <v>8510</v>
      </c>
      <c r="V112" t="s">
        <v>8508</v>
      </c>
      <c r="X112">
        <v>1</v>
      </c>
      <c r="Y112" t="s">
        <v>8511</v>
      </c>
      <c r="Z112">
        <v>2</v>
      </c>
      <c r="AA112" t="s">
        <v>7944</v>
      </c>
      <c r="AB112" s="13" t="s">
        <v>7945</v>
      </c>
      <c r="AC112" t="s">
        <v>7930</v>
      </c>
      <c r="AD112" t="s">
        <v>7902</v>
      </c>
      <c r="AE112" s="10">
        <v>358442857044</v>
      </c>
      <c r="AF112" s="10">
        <v>358442857044</v>
      </c>
      <c r="AG112" s="11" t="str">
        <f t="shared" si="4"/>
        <v>Albert.Jarmo@pemmex.com</v>
      </c>
      <c r="AH112" t="s">
        <v>7902</v>
      </c>
      <c r="AI112" t="s">
        <v>7908</v>
      </c>
      <c r="AJ112" t="s">
        <v>7909</v>
      </c>
      <c r="AK112" t="s">
        <v>7910</v>
      </c>
      <c r="AL112" t="s">
        <v>7911</v>
      </c>
      <c r="AV112">
        <v>4456</v>
      </c>
      <c r="AX112">
        <v>550</v>
      </c>
      <c r="AY112">
        <v>80</v>
      </c>
      <c r="AZ112">
        <v>25</v>
      </c>
      <c r="BC112">
        <f t="shared" si="3"/>
        <v>4456</v>
      </c>
      <c r="BD112">
        <v>25</v>
      </c>
      <c r="BN112">
        <v>40</v>
      </c>
    </row>
    <row r="113" spans="1:66" x14ac:dyDescent="0.25">
      <c r="A113" t="s">
        <v>8512</v>
      </c>
      <c r="B113" t="s">
        <v>8045</v>
      </c>
      <c r="D113" t="s">
        <v>8513</v>
      </c>
      <c r="E113" t="s">
        <v>8175</v>
      </c>
      <c r="F113" t="s">
        <v>8514</v>
      </c>
      <c r="G113" t="s">
        <v>7897</v>
      </c>
      <c r="H113" t="s">
        <v>36</v>
      </c>
      <c r="I113" t="s">
        <v>8505</v>
      </c>
      <c r="J113" t="s">
        <v>8506</v>
      </c>
      <c r="K113" t="s">
        <v>8507</v>
      </c>
      <c r="L113" t="s">
        <v>8508</v>
      </c>
      <c r="M113" t="s">
        <v>7902</v>
      </c>
      <c r="N113">
        <v>16</v>
      </c>
      <c r="O113">
        <v>3568952</v>
      </c>
      <c r="P113" t="s">
        <v>31</v>
      </c>
      <c r="Q113" t="s">
        <v>7897</v>
      </c>
      <c r="R113" t="s">
        <v>8036</v>
      </c>
      <c r="S113" t="s">
        <v>8037</v>
      </c>
      <c r="T113" t="s">
        <v>8509</v>
      </c>
      <c r="U113" t="s">
        <v>8510</v>
      </c>
      <c r="V113" t="s">
        <v>8508</v>
      </c>
      <c r="X113">
        <v>1</v>
      </c>
      <c r="Y113" t="s">
        <v>8515</v>
      </c>
      <c r="Z113">
        <v>2</v>
      </c>
      <c r="AA113" t="s">
        <v>7944</v>
      </c>
      <c r="AB113" s="13" t="s">
        <v>7945</v>
      </c>
      <c r="AC113" t="s">
        <v>7930</v>
      </c>
      <c r="AD113" t="s">
        <v>7902</v>
      </c>
      <c r="AE113" s="10">
        <v>358442857045</v>
      </c>
      <c r="AF113" s="10">
        <v>358442857045</v>
      </c>
      <c r="AG113" s="11" t="str">
        <f t="shared" si="4"/>
        <v>Aku.Jaska@pemmex.com</v>
      </c>
      <c r="AH113" t="s">
        <v>7902</v>
      </c>
      <c r="AI113" t="s">
        <v>7908</v>
      </c>
      <c r="AJ113" t="s">
        <v>7909</v>
      </c>
      <c r="AK113" t="s">
        <v>7910</v>
      </c>
      <c r="AL113" t="s">
        <v>7911</v>
      </c>
      <c r="AV113">
        <v>4425</v>
      </c>
      <c r="AY113">
        <v>80</v>
      </c>
      <c r="AZ113">
        <v>25</v>
      </c>
      <c r="BB113">
        <v>40</v>
      </c>
      <c r="BC113">
        <f t="shared" si="3"/>
        <v>4425</v>
      </c>
      <c r="BD113">
        <v>25</v>
      </c>
      <c r="BN113">
        <v>40</v>
      </c>
    </row>
    <row r="114" spans="1:66" x14ac:dyDescent="0.25">
      <c r="A114" t="s">
        <v>8516</v>
      </c>
      <c r="B114" t="s">
        <v>8040</v>
      </c>
      <c r="D114" t="s">
        <v>8517</v>
      </c>
      <c r="E114" t="s">
        <v>8175</v>
      </c>
      <c r="F114" t="s">
        <v>8518</v>
      </c>
      <c r="G114" t="s">
        <v>7897</v>
      </c>
      <c r="H114" t="s">
        <v>29</v>
      </c>
      <c r="I114" t="s">
        <v>8505</v>
      </c>
      <c r="J114" t="s">
        <v>8506</v>
      </c>
      <c r="K114" t="s">
        <v>8507</v>
      </c>
      <c r="L114" t="s">
        <v>8508</v>
      </c>
      <c r="M114" t="s">
        <v>7902</v>
      </c>
      <c r="N114">
        <v>16</v>
      </c>
      <c r="O114">
        <v>3568952</v>
      </c>
      <c r="P114" t="s">
        <v>31</v>
      </c>
      <c r="Q114" t="s">
        <v>7897</v>
      </c>
      <c r="R114" t="s">
        <v>8036</v>
      </c>
      <c r="S114" t="s">
        <v>8037</v>
      </c>
      <c r="T114" t="s">
        <v>8509</v>
      </c>
      <c r="U114" t="s">
        <v>8510</v>
      </c>
      <c r="V114" t="s">
        <v>8508</v>
      </c>
      <c r="X114">
        <v>1</v>
      </c>
      <c r="Y114" t="s">
        <v>8519</v>
      </c>
      <c r="Z114">
        <v>2</v>
      </c>
      <c r="AA114" t="s">
        <v>7944</v>
      </c>
      <c r="AB114" s="13" t="s">
        <v>7945</v>
      </c>
      <c r="AC114" t="s">
        <v>7930</v>
      </c>
      <c r="AD114" t="s">
        <v>7902</v>
      </c>
      <c r="AE114" s="10">
        <v>358442857046</v>
      </c>
      <c r="AF114" s="10">
        <v>358442857046</v>
      </c>
      <c r="AG114" s="11" t="str">
        <f t="shared" si="4"/>
        <v>Akseli.Jasmin@pemmex.com</v>
      </c>
      <c r="AH114" t="s">
        <v>7902</v>
      </c>
      <c r="AI114" t="s">
        <v>7908</v>
      </c>
      <c r="AJ114" t="s">
        <v>7909</v>
      </c>
      <c r="AK114" t="s">
        <v>7910</v>
      </c>
      <c r="AL114" t="s">
        <v>7911</v>
      </c>
      <c r="AV114">
        <v>4425</v>
      </c>
      <c r="AY114">
        <v>80</v>
      </c>
      <c r="AZ114">
        <v>25</v>
      </c>
      <c r="BB114">
        <v>40</v>
      </c>
      <c r="BC114">
        <f t="shared" si="3"/>
        <v>4425</v>
      </c>
      <c r="BD114">
        <v>25</v>
      </c>
      <c r="BN114">
        <v>40</v>
      </c>
    </row>
    <row r="115" spans="1:66" x14ac:dyDescent="0.25">
      <c r="A115" t="s">
        <v>8520</v>
      </c>
      <c r="B115" t="s">
        <v>8027</v>
      </c>
      <c r="D115" t="s">
        <v>8521</v>
      </c>
      <c r="E115" t="s">
        <v>8175</v>
      </c>
      <c r="F115" t="s">
        <v>8522</v>
      </c>
      <c r="G115" t="s">
        <v>7897</v>
      </c>
      <c r="H115" t="s">
        <v>36</v>
      </c>
      <c r="I115" t="s">
        <v>8505</v>
      </c>
      <c r="J115" t="s">
        <v>8506</v>
      </c>
      <c r="K115" t="s">
        <v>8507</v>
      </c>
      <c r="L115" t="s">
        <v>8508</v>
      </c>
      <c r="M115" t="s">
        <v>7902</v>
      </c>
      <c r="N115">
        <v>16</v>
      </c>
      <c r="O115">
        <v>3568952</v>
      </c>
      <c r="P115" t="s">
        <v>31</v>
      </c>
      <c r="Q115" t="s">
        <v>7897</v>
      </c>
      <c r="R115" t="s">
        <v>8036</v>
      </c>
      <c r="S115" t="s">
        <v>8037</v>
      </c>
      <c r="T115" t="s">
        <v>8509</v>
      </c>
      <c r="U115" t="s">
        <v>8510</v>
      </c>
      <c r="V115" t="s">
        <v>8508</v>
      </c>
      <c r="X115">
        <v>1</v>
      </c>
      <c r="Y115" t="s">
        <v>8523</v>
      </c>
      <c r="Z115">
        <v>2</v>
      </c>
      <c r="AA115" t="s">
        <v>7944</v>
      </c>
      <c r="AB115" s="13" t="s">
        <v>7945</v>
      </c>
      <c r="AC115" t="s">
        <v>7930</v>
      </c>
      <c r="AD115" t="s">
        <v>7902</v>
      </c>
      <c r="AE115" s="10">
        <v>358442857047</v>
      </c>
      <c r="AF115" s="10">
        <v>358442857047</v>
      </c>
      <c r="AG115" s="11" t="str">
        <f t="shared" si="4"/>
        <v>Aki.Jenna@pemmex.com</v>
      </c>
      <c r="AH115" t="s">
        <v>7902</v>
      </c>
      <c r="AI115" t="s">
        <v>7908</v>
      </c>
      <c r="AJ115" t="s">
        <v>7909</v>
      </c>
      <c r="AK115" t="s">
        <v>7910</v>
      </c>
      <c r="AL115" t="s">
        <v>7911</v>
      </c>
      <c r="AV115">
        <v>4252</v>
      </c>
      <c r="AX115">
        <v>595</v>
      </c>
      <c r="AY115">
        <v>80</v>
      </c>
      <c r="AZ115">
        <v>25</v>
      </c>
      <c r="BB115">
        <v>40</v>
      </c>
      <c r="BC115">
        <f t="shared" si="3"/>
        <v>4252</v>
      </c>
      <c r="BD115">
        <v>25</v>
      </c>
      <c r="BN115">
        <v>40</v>
      </c>
    </row>
    <row r="116" spans="1:66" x14ac:dyDescent="0.25">
      <c r="A116" t="s">
        <v>1598</v>
      </c>
      <c r="B116" t="s">
        <v>8524</v>
      </c>
      <c r="C116" t="s">
        <v>184</v>
      </c>
      <c r="D116" t="s">
        <v>8525</v>
      </c>
      <c r="E116" t="s">
        <v>8175</v>
      </c>
      <c r="F116" t="s">
        <v>8526</v>
      </c>
      <c r="G116" t="s">
        <v>7897</v>
      </c>
      <c r="H116" t="s">
        <v>36</v>
      </c>
      <c r="I116" t="s">
        <v>8505</v>
      </c>
      <c r="J116" t="s">
        <v>8506</v>
      </c>
      <c r="K116" t="s">
        <v>8507</v>
      </c>
      <c r="L116" t="s">
        <v>8508</v>
      </c>
      <c r="M116" t="s">
        <v>7902</v>
      </c>
      <c r="N116">
        <v>16</v>
      </c>
      <c r="O116">
        <v>3568952</v>
      </c>
      <c r="P116" t="s">
        <v>31</v>
      </c>
      <c r="Q116" t="s">
        <v>7897</v>
      </c>
      <c r="R116" t="s">
        <v>8036</v>
      </c>
      <c r="S116" t="s">
        <v>8037</v>
      </c>
      <c r="T116" t="s">
        <v>8509</v>
      </c>
      <c r="U116" t="s">
        <v>8510</v>
      </c>
      <c r="V116" t="s">
        <v>8508</v>
      </c>
      <c r="X116">
        <v>1</v>
      </c>
      <c r="Y116" t="s">
        <v>8527</v>
      </c>
      <c r="Z116">
        <v>2</v>
      </c>
      <c r="AA116" t="s">
        <v>7944</v>
      </c>
      <c r="AB116" s="13" t="s">
        <v>7945</v>
      </c>
      <c r="AC116" t="s">
        <v>7930</v>
      </c>
      <c r="AD116" t="s">
        <v>7902</v>
      </c>
      <c r="AE116" s="10">
        <v>358442857048</v>
      </c>
      <c r="AF116" s="10">
        <v>358442857048</v>
      </c>
      <c r="AG116" s="11" t="str">
        <f>CONCATENATE(A116,".",C116,".",B116,"@pemmex.com")</f>
        <v>Airi.Juhani.Jenni@pemmex.com</v>
      </c>
      <c r="AH116" t="s">
        <v>7902</v>
      </c>
      <c r="AI116" t="s">
        <v>7908</v>
      </c>
      <c r="AJ116" t="s">
        <v>7909</v>
      </c>
      <c r="AK116" t="s">
        <v>7910</v>
      </c>
      <c r="AL116" t="s">
        <v>7911</v>
      </c>
      <c r="AV116">
        <v>4256</v>
      </c>
      <c r="AY116">
        <v>80</v>
      </c>
      <c r="AZ116">
        <v>25</v>
      </c>
      <c r="BB116">
        <v>40</v>
      </c>
      <c r="BC116">
        <f t="shared" si="3"/>
        <v>4256</v>
      </c>
      <c r="BD116">
        <v>25</v>
      </c>
      <c r="BN116">
        <v>40</v>
      </c>
    </row>
    <row r="117" spans="1:66" x14ac:dyDescent="0.25">
      <c r="A117" t="s">
        <v>1594</v>
      </c>
      <c r="B117" t="s">
        <v>8528</v>
      </c>
      <c r="D117" t="s">
        <v>8529</v>
      </c>
      <c r="E117" t="s">
        <v>8175</v>
      </c>
      <c r="F117" t="s">
        <v>8530</v>
      </c>
      <c r="G117" t="s">
        <v>7897</v>
      </c>
      <c r="H117" t="s">
        <v>36</v>
      </c>
      <c r="I117" t="s">
        <v>8531</v>
      </c>
      <c r="J117" t="s">
        <v>8532</v>
      </c>
      <c r="K117" t="s">
        <v>8533</v>
      </c>
      <c r="L117" t="s">
        <v>8534</v>
      </c>
      <c r="M117" t="s">
        <v>7902</v>
      </c>
      <c r="N117">
        <v>16</v>
      </c>
      <c r="O117">
        <v>3568952</v>
      </c>
      <c r="P117" t="s">
        <v>31</v>
      </c>
      <c r="Q117" t="s">
        <v>7897</v>
      </c>
      <c r="R117" t="s">
        <v>8036</v>
      </c>
      <c r="S117" t="s">
        <v>8037</v>
      </c>
      <c r="T117" t="s">
        <v>8509</v>
      </c>
      <c r="U117" t="s">
        <v>8510</v>
      </c>
      <c r="V117" t="s">
        <v>8534</v>
      </c>
      <c r="X117">
        <v>2</v>
      </c>
      <c r="Y117" t="s">
        <v>8535</v>
      </c>
      <c r="Z117">
        <v>2</v>
      </c>
      <c r="AA117" t="s">
        <v>7944</v>
      </c>
      <c r="AB117" s="13" t="s">
        <v>7945</v>
      </c>
      <c r="AC117" t="s">
        <v>7930</v>
      </c>
      <c r="AD117" t="s">
        <v>7902</v>
      </c>
      <c r="AE117" s="10">
        <v>358442857049</v>
      </c>
      <c r="AF117" s="10">
        <v>358442857049</v>
      </c>
      <c r="AG117" s="11" t="str">
        <f t="shared" si="4"/>
        <v>Aira.Jenny@pemmex.com</v>
      </c>
      <c r="AH117" t="s">
        <v>7902</v>
      </c>
      <c r="AI117" t="s">
        <v>7908</v>
      </c>
      <c r="AJ117" t="s">
        <v>7909</v>
      </c>
      <c r="AK117" t="s">
        <v>7910</v>
      </c>
      <c r="AL117" t="s">
        <v>7911</v>
      </c>
      <c r="AV117">
        <v>4369</v>
      </c>
      <c r="AY117">
        <v>80</v>
      </c>
      <c r="AZ117">
        <v>25</v>
      </c>
      <c r="BB117">
        <v>40</v>
      </c>
      <c r="BC117">
        <f t="shared" si="3"/>
        <v>4369</v>
      </c>
      <c r="BD117">
        <v>25</v>
      </c>
      <c r="BN117">
        <v>40</v>
      </c>
    </row>
    <row r="118" spans="1:66" x14ac:dyDescent="0.25">
      <c r="A118" t="s">
        <v>1590</v>
      </c>
      <c r="B118" t="s">
        <v>8536</v>
      </c>
      <c r="D118" t="s">
        <v>8537</v>
      </c>
      <c r="E118" t="s">
        <v>8175</v>
      </c>
      <c r="F118" t="s">
        <v>8538</v>
      </c>
      <c r="G118" t="s">
        <v>7897</v>
      </c>
      <c r="H118" t="s">
        <v>29</v>
      </c>
      <c r="I118" t="s">
        <v>8531</v>
      </c>
      <c r="J118" t="s">
        <v>8532</v>
      </c>
      <c r="K118" t="s">
        <v>8533</v>
      </c>
      <c r="L118" t="s">
        <v>8534</v>
      </c>
      <c r="M118" t="s">
        <v>7902</v>
      </c>
      <c r="N118">
        <v>16</v>
      </c>
      <c r="O118">
        <v>3568952</v>
      </c>
      <c r="P118" t="s">
        <v>31</v>
      </c>
      <c r="Q118" t="s">
        <v>7897</v>
      </c>
      <c r="R118" t="s">
        <v>8036</v>
      </c>
      <c r="S118" t="s">
        <v>8037</v>
      </c>
      <c r="T118" t="s">
        <v>8509</v>
      </c>
      <c r="U118" t="s">
        <v>8510</v>
      </c>
      <c r="V118" t="s">
        <v>8534</v>
      </c>
      <c r="X118">
        <v>2</v>
      </c>
      <c r="Y118" t="s">
        <v>8539</v>
      </c>
      <c r="Z118">
        <v>2</v>
      </c>
      <c r="AA118" t="s">
        <v>7944</v>
      </c>
      <c r="AB118" s="13" t="s">
        <v>7945</v>
      </c>
      <c r="AC118" t="s">
        <v>7930</v>
      </c>
      <c r="AD118" t="s">
        <v>7902</v>
      </c>
      <c r="AE118" s="10">
        <v>358442857050</v>
      </c>
      <c r="AF118" s="10">
        <v>358442857050</v>
      </c>
      <c r="AG118" s="11" t="str">
        <f t="shared" si="4"/>
        <v>Aino.Jere@pemmex.com</v>
      </c>
      <c r="AH118" t="s">
        <v>7902</v>
      </c>
      <c r="AI118" t="s">
        <v>7908</v>
      </c>
      <c r="AJ118" t="s">
        <v>7909</v>
      </c>
      <c r="AK118" t="s">
        <v>7910</v>
      </c>
      <c r="AL118" t="s">
        <v>7911</v>
      </c>
      <c r="AV118">
        <v>4358</v>
      </c>
      <c r="AY118">
        <v>80</v>
      </c>
      <c r="AZ118">
        <v>25</v>
      </c>
      <c r="BB118">
        <v>40</v>
      </c>
      <c r="BC118">
        <f t="shared" si="3"/>
        <v>4358</v>
      </c>
      <c r="BD118">
        <v>25</v>
      </c>
      <c r="BN118">
        <v>40</v>
      </c>
    </row>
    <row r="119" spans="1:66" x14ac:dyDescent="0.25">
      <c r="A119" t="s">
        <v>8540</v>
      </c>
      <c r="B119" t="s">
        <v>256</v>
      </c>
      <c r="D119" t="s">
        <v>8541</v>
      </c>
      <c r="E119" t="s">
        <v>8175</v>
      </c>
      <c r="F119" t="s">
        <v>8542</v>
      </c>
      <c r="G119" t="s">
        <v>7897</v>
      </c>
      <c r="H119" t="s">
        <v>36</v>
      </c>
      <c r="I119" t="s">
        <v>8531</v>
      </c>
      <c r="J119" t="s">
        <v>8532</v>
      </c>
      <c r="K119" t="s">
        <v>8533</v>
      </c>
      <c r="L119" t="s">
        <v>8534</v>
      </c>
      <c r="M119" t="s">
        <v>7902</v>
      </c>
      <c r="N119">
        <v>16</v>
      </c>
      <c r="O119">
        <v>3568952</v>
      </c>
      <c r="P119" t="s">
        <v>31</v>
      </c>
      <c r="Q119" t="s">
        <v>7897</v>
      </c>
      <c r="R119" t="s">
        <v>8036</v>
      </c>
      <c r="S119" t="s">
        <v>8037</v>
      </c>
      <c r="T119" t="s">
        <v>8509</v>
      </c>
      <c r="U119" t="s">
        <v>8510</v>
      </c>
      <c r="V119" t="s">
        <v>8534</v>
      </c>
      <c r="X119">
        <v>2</v>
      </c>
      <c r="Y119" t="s">
        <v>8543</v>
      </c>
      <c r="Z119">
        <v>2</v>
      </c>
      <c r="AA119" t="s">
        <v>7944</v>
      </c>
      <c r="AB119" s="13" t="s">
        <v>7945</v>
      </c>
      <c r="AC119" t="s">
        <v>7930</v>
      </c>
      <c r="AD119" t="s">
        <v>7902</v>
      </c>
      <c r="AE119" s="10">
        <v>358442857051</v>
      </c>
      <c r="AF119" s="10">
        <v>358442857051</v>
      </c>
      <c r="AG119" s="11" t="str">
        <f t="shared" si="4"/>
        <v>Ainikki.Jeremias@pemmex.com</v>
      </c>
      <c r="AH119" t="s">
        <v>7902</v>
      </c>
      <c r="AI119" t="s">
        <v>7908</v>
      </c>
      <c r="AJ119" t="s">
        <v>7909</v>
      </c>
      <c r="AK119" t="s">
        <v>7910</v>
      </c>
      <c r="AL119" t="s">
        <v>7911</v>
      </c>
      <c r="AV119">
        <v>4369</v>
      </c>
      <c r="AY119">
        <v>80</v>
      </c>
      <c r="AZ119">
        <v>25</v>
      </c>
      <c r="BB119">
        <v>40</v>
      </c>
      <c r="BC119">
        <f t="shared" si="3"/>
        <v>4369</v>
      </c>
      <c r="BD119">
        <v>25</v>
      </c>
      <c r="BN119">
        <v>40</v>
      </c>
    </row>
    <row r="120" spans="1:66" x14ac:dyDescent="0.25">
      <c r="A120" t="s">
        <v>1586</v>
      </c>
      <c r="B120" t="s">
        <v>8544</v>
      </c>
      <c r="D120" t="s">
        <v>8545</v>
      </c>
      <c r="E120" t="s">
        <v>8175</v>
      </c>
      <c r="F120" t="s">
        <v>8546</v>
      </c>
      <c r="G120" t="s">
        <v>7897</v>
      </c>
      <c r="H120" t="s">
        <v>36</v>
      </c>
      <c r="I120" t="s">
        <v>8531</v>
      </c>
      <c r="J120" t="s">
        <v>8532</v>
      </c>
      <c r="K120" t="s">
        <v>8533</v>
      </c>
      <c r="L120" t="s">
        <v>8534</v>
      </c>
      <c r="M120" t="s">
        <v>7902</v>
      </c>
      <c r="N120">
        <v>16</v>
      </c>
      <c r="O120">
        <v>3568952</v>
      </c>
      <c r="P120" t="s">
        <v>31</v>
      </c>
      <c r="Q120" t="s">
        <v>7897</v>
      </c>
      <c r="R120" t="s">
        <v>8036</v>
      </c>
      <c r="S120" t="s">
        <v>8037</v>
      </c>
      <c r="T120" t="s">
        <v>8509</v>
      </c>
      <c r="U120" t="s">
        <v>8510</v>
      </c>
      <c r="V120" t="s">
        <v>8534</v>
      </c>
      <c r="X120">
        <v>2</v>
      </c>
      <c r="Y120" t="s">
        <v>8547</v>
      </c>
      <c r="Z120">
        <v>2</v>
      </c>
      <c r="AA120" t="s">
        <v>7944</v>
      </c>
      <c r="AB120" s="13" t="s">
        <v>7945</v>
      </c>
      <c r="AC120" t="s">
        <v>7930</v>
      </c>
      <c r="AD120" t="s">
        <v>7902</v>
      </c>
      <c r="AE120" s="10">
        <v>358442857052</v>
      </c>
      <c r="AF120" s="10">
        <v>358442857052</v>
      </c>
      <c r="AG120" s="11" t="str">
        <f t="shared" si="4"/>
        <v>Aini.Jesse@pemmex.com</v>
      </c>
      <c r="AH120" t="s">
        <v>7902</v>
      </c>
      <c r="AI120" t="s">
        <v>7908</v>
      </c>
      <c r="AJ120" t="s">
        <v>7909</v>
      </c>
      <c r="AK120" t="s">
        <v>7910</v>
      </c>
      <c r="AL120" t="s">
        <v>7911</v>
      </c>
      <c r="AV120">
        <v>4369</v>
      </c>
      <c r="AY120">
        <v>80</v>
      </c>
      <c r="AZ120">
        <v>25</v>
      </c>
      <c r="BB120">
        <v>40</v>
      </c>
      <c r="BC120">
        <f t="shared" si="3"/>
        <v>4369</v>
      </c>
      <c r="BD120">
        <v>25</v>
      </c>
      <c r="BE120">
        <v>10</v>
      </c>
      <c r="BN120">
        <v>40</v>
      </c>
    </row>
    <row r="121" spans="1:66" x14ac:dyDescent="0.25">
      <c r="A121" t="s">
        <v>1582</v>
      </c>
      <c r="B121" t="s">
        <v>8548</v>
      </c>
      <c r="D121" t="s">
        <v>8549</v>
      </c>
      <c r="E121" t="s">
        <v>8175</v>
      </c>
      <c r="F121" t="s">
        <v>8550</v>
      </c>
      <c r="G121" t="s">
        <v>7897</v>
      </c>
      <c r="H121" t="s">
        <v>36</v>
      </c>
      <c r="I121" t="s">
        <v>8531</v>
      </c>
      <c r="J121" t="s">
        <v>8532</v>
      </c>
      <c r="K121" t="s">
        <v>8533</v>
      </c>
      <c r="L121" t="s">
        <v>8534</v>
      </c>
      <c r="M121" t="s">
        <v>7902</v>
      </c>
      <c r="N121">
        <v>16</v>
      </c>
      <c r="O121">
        <v>3568952</v>
      </c>
      <c r="P121" t="s">
        <v>31</v>
      </c>
      <c r="Q121" t="s">
        <v>7897</v>
      </c>
      <c r="R121" t="s">
        <v>8036</v>
      </c>
      <c r="S121" t="s">
        <v>8037</v>
      </c>
      <c r="T121" t="s">
        <v>8509</v>
      </c>
      <c r="U121" t="s">
        <v>8510</v>
      </c>
      <c r="V121" t="s">
        <v>8534</v>
      </c>
      <c r="X121">
        <v>2</v>
      </c>
      <c r="Y121" t="s">
        <v>8551</v>
      </c>
      <c r="Z121">
        <v>2</v>
      </c>
      <c r="AA121" t="s">
        <v>7944</v>
      </c>
      <c r="AB121" s="13" t="s">
        <v>7945</v>
      </c>
      <c r="AC121" t="s">
        <v>7930</v>
      </c>
      <c r="AD121" t="s">
        <v>7902</v>
      </c>
      <c r="AE121" s="10">
        <v>358442857053</v>
      </c>
      <c r="AF121" s="10">
        <v>358442857053</v>
      </c>
      <c r="AG121" s="11" t="str">
        <f t="shared" si="4"/>
        <v>Aina.Joakim@pemmex.com</v>
      </c>
      <c r="AH121" t="s">
        <v>7902</v>
      </c>
      <c r="AI121" t="s">
        <v>7908</v>
      </c>
      <c r="AJ121" t="s">
        <v>7909</v>
      </c>
      <c r="AK121" t="s">
        <v>7910</v>
      </c>
      <c r="AL121" t="s">
        <v>7911</v>
      </c>
      <c r="AV121">
        <v>4389</v>
      </c>
      <c r="AY121">
        <v>80</v>
      </c>
      <c r="AZ121">
        <v>25</v>
      </c>
      <c r="BB121">
        <v>40</v>
      </c>
      <c r="BC121">
        <f t="shared" si="3"/>
        <v>4389</v>
      </c>
      <c r="BD121">
        <v>25</v>
      </c>
      <c r="BN121">
        <v>40</v>
      </c>
    </row>
    <row r="122" spans="1:66" x14ac:dyDescent="0.25">
      <c r="A122" t="s">
        <v>1014</v>
      </c>
      <c r="B122" t="s">
        <v>8552</v>
      </c>
      <c r="D122" t="s">
        <v>8553</v>
      </c>
      <c r="E122" t="s">
        <v>8175</v>
      </c>
      <c r="F122" t="s">
        <v>8554</v>
      </c>
      <c r="G122" t="s">
        <v>7897</v>
      </c>
      <c r="H122" t="s">
        <v>29</v>
      </c>
      <c r="I122" t="s">
        <v>8555</v>
      </c>
      <c r="J122" t="s">
        <v>8556</v>
      </c>
      <c r="K122" t="s">
        <v>8557</v>
      </c>
      <c r="L122" t="s">
        <v>8558</v>
      </c>
      <c r="M122" t="s">
        <v>7902</v>
      </c>
      <c r="N122">
        <v>16</v>
      </c>
      <c r="O122">
        <v>3568952</v>
      </c>
      <c r="P122" t="s">
        <v>31</v>
      </c>
      <c r="Q122" t="s">
        <v>7897</v>
      </c>
      <c r="R122" t="s">
        <v>8036</v>
      </c>
      <c r="S122" t="s">
        <v>8037</v>
      </c>
      <c r="T122" t="s">
        <v>8509</v>
      </c>
      <c r="U122" t="s">
        <v>8510</v>
      </c>
      <c r="V122" t="s">
        <v>8558</v>
      </c>
      <c r="X122">
        <v>3</v>
      </c>
      <c r="Y122" t="s">
        <v>8559</v>
      </c>
      <c r="Z122">
        <v>2</v>
      </c>
      <c r="AA122" t="s">
        <v>7944</v>
      </c>
      <c r="AB122" s="13" t="s">
        <v>7945</v>
      </c>
      <c r="AC122" t="s">
        <v>7930</v>
      </c>
      <c r="AD122" t="s">
        <v>7902</v>
      </c>
      <c r="AE122" s="10">
        <v>358442857054</v>
      </c>
      <c r="AF122" s="10">
        <v>358442857054</v>
      </c>
      <c r="AG122" s="11" t="str">
        <f t="shared" si="4"/>
        <v>Aimo.Joel@pemmex.com</v>
      </c>
      <c r="AH122" t="s">
        <v>7902</v>
      </c>
      <c r="AI122" t="s">
        <v>7908</v>
      </c>
      <c r="AJ122" t="s">
        <v>7909</v>
      </c>
      <c r="AK122" t="s">
        <v>7910</v>
      </c>
      <c r="AL122" t="s">
        <v>7911</v>
      </c>
      <c r="AV122">
        <v>4458</v>
      </c>
      <c r="AX122">
        <v>595</v>
      </c>
      <c r="AY122">
        <v>80</v>
      </c>
      <c r="AZ122">
        <v>25</v>
      </c>
      <c r="BB122">
        <v>40</v>
      </c>
      <c r="BC122">
        <f t="shared" si="3"/>
        <v>4458</v>
      </c>
      <c r="BD122">
        <v>25</v>
      </c>
      <c r="BN122">
        <v>40</v>
      </c>
    </row>
    <row r="123" spans="1:66" x14ac:dyDescent="0.25">
      <c r="A123" t="s">
        <v>1559</v>
      </c>
      <c r="B123" t="s">
        <v>8560</v>
      </c>
      <c r="D123" t="s">
        <v>8561</v>
      </c>
      <c r="E123" t="s">
        <v>8175</v>
      </c>
      <c r="F123" t="s">
        <v>8562</v>
      </c>
      <c r="G123" t="s">
        <v>7897</v>
      </c>
      <c r="H123" t="s">
        <v>29</v>
      </c>
      <c r="I123" t="s">
        <v>8555</v>
      </c>
      <c r="J123" t="s">
        <v>8556</v>
      </c>
      <c r="K123" t="s">
        <v>8557</v>
      </c>
      <c r="L123" t="s">
        <v>8558</v>
      </c>
      <c r="M123" t="s">
        <v>7902</v>
      </c>
      <c r="N123">
        <v>16</v>
      </c>
      <c r="O123">
        <v>3568952</v>
      </c>
      <c r="P123" t="s">
        <v>31</v>
      </c>
      <c r="Q123" t="s">
        <v>7897</v>
      </c>
      <c r="R123" t="s">
        <v>8036</v>
      </c>
      <c r="S123" t="s">
        <v>8037</v>
      </c>
      <c r="T123" t="s">
        <v>8509</v>
      </c>
      <c r="U123" t="s">
        <v>8510</v>
      </c>
      <c r="V123" t="s">
        <v>8558</v>
      </c>
      <c r="X123">
        <v>3</v>
      </c>
      <c r="Y123" t="s">
        <v>8563</v>
      </c>
      <c r="Z123">
        <v>2</v>
      </c>
      <c r="AA123" t="s">
        <v>7944</v>
      </c>
      <c r="AB123" s="13" t="s">
        <v>7945</v>
      </c>
      <c r="AC123" t="s">
        <v>7930</v>
      </c>
      <c r="AD123" t="s">
        <v>7902</v>
      </c>
      <c r="AE123" s="10">
        <v>358442857055</v>
      </c>
      <c r="AF123" s="10">
        <v>358442857055</v>
      </c>
      <c r="AG123" s="11" t="str">
        <f t="shared" si="4"/>
        <v>Aili.Johanna@pemmex.com</v>
      </c>
      <c r="AH123" t="s">
        <v>7902</v>
      </c>
      <c r="AI123" t="s">
        <v>7908</v>
      </c>
      <c r="AJ123" t="s">
        <v>7909</v>
      </c>
      <c r="AK123" t="s">
        <v>7910</v>
      </c>
      <c r="AL123" t="s">
        <v>7911</v>
      </c>
      <c r="AV123">
        <v>4585</v>
      </c>
      <c r="AY123">
        <v>80</v>
      </c>
      <c r="AZ123">
        <v>25</v>
      </c>
      <c r="BB123">
        <v>40</v>
      </c>
      <c r="BC123">
        <f t="shared" si="3"/>
        <v>4585</v>
      </c>
      <c r="BD123">
        <v>25</v>
      </c>
      <c r="BN123">
        <v>40</v>
      </c>
    </row>
    <row r="124" spans="1:66" x14ac:dyDescent="0.25">
      <c r="A124" t="s">
        <v>1551</v>
      </c>
      <c r="B124" t="s">
        <v>8564</v>
      </c>
      <c r="D124" t="s">
        <v>8565</v>
      </c>
      <c r="E124" t="s">
        <v>8175</v>
      </c>
      <c r="F124" t="s">
        <v>8566</v>
      </c>
      <c r="G124" t="s">
        <v>7897</v>
      </c>
      <c r="H124" t="s">
        <v>36</v>
      </c>
      <c r="I124" t="s">
        <v>8555</v>
      </c>
      <c r="J124" t="s">
        <v>8556</v>
      </c>
      <c r="K124" t="s">
        <v>8557</v>
      </c>
      <c r="L124" t="s">
        <v>8558</v>
      </c>
      <c r="M124" t="s">
        <v>7902</v>
      </c>
      <c r="N124">
        <v>16</v>
      </c>
      <c r="O124">
        <v>3568952</v>
      </c>
      <c r="P124" t="s">
        <v>31</v>
      </c>
      <c r="Q124" t="s">
        <v>7897</v>
      </c>
      <c r="R124" t="s">
        <v>8036</v>
      </c>
      <c r="S124" t="s">
        <v>8037</v>
      </c>
      <c r="T124" t="s">
        <v>8509</v>
      </c>
      <c r="U124" t="s">
        <v>8510</v>
      </c>
      <c r="V124" t="s">
        <v>8558</v>
      </c>
      <c r="X124">
        <v>3</v>
      </c>
      <c r="Y124" t="s">
        <v>8567</v>
      </c>
      <c r="Z124">
        <v>2</v>
      </c>
      <c r="AA124" t="s">
        <v>7944</v>
      </c>
      <c r="AB124" s="13" t="s">
        <v>7945</v>
      </c>
      <c r="AC124" t="s">
        <v>7930</v>
      </c>
      <c r="AD124" t="s">
        <v>7902</v>
      </c>
      <c r="AE124" s="10">
        <v>358442857056</v>
      </c>
      <c r="AF124" s="10">
        <v>358442857056</v>
      </c>
      <c r="AG124" s="11" t="str">
        <f t="shared" si="4"/>
        <v>Aila.Johannes@pemmex.com</v>
      </c>
      <c r="AH124" t="s">
        <v>7902</v>
      </c>
      <c r="AI124" t="s">
        <v>7908</v>
      </c>
      <c r="AJ124" t="s">
        <v>7909</v>
      </c>
      <c r="AK124" t="s">
        <v>7910</v>
      </c>
      <c r="AL124" t="s">
        <v>7911</v>
      </c>
      <c r="AV124">
        <v>4458</v>
      </c>
      <c r="AY124">
        <v>80</v>
      </c>
      <c r="AZ124">
        <v>25</v>
      </c>
      <c r="BB124">
        <v>40</v>
      </c>
      <c r="BC124">
        <f t="shared" si="3"/>
        <v>4458</v>
      </c>
      <c r="BD124">
        <v>25</v>
      </c>
      <c r="BN124">
        <v>40</v>
      </c>
    </row>
    <row r="125" spans="1:66" x14ac:dyDescent="0.25">
      <c r="A125" t="s">
        <v>1547</v>
      </c>
      <c r="B125" t="s">
        <v>8568</v>
      </c>
      <c r="D125" t="s">
        <v>8569</v>
      </c>
      <c r="E125" t="s">
        <v>8175</v>
      </c>
      <c r="F125" t="s">
        <v>8570</v>
      </c>
      <c r="G125" t="s">
        <v>7897</v>
      </c>
      <c r="H125" t="s">
        <v>29</v>
      </c>
      <c r="I125" t="s">
        <v>8555</v>
      </c>
      <c r="J125" t="s">
        <v>8556</v>
      </c>
      <c r="K125" t="s">
        <v>8557</v>
      </c>
      <c r="L125" t="s">
        <v>8558</v>
      </c>
      <c r="M125" t="s">
        <v>7902</v>
      </c>
      <c r="N125">
        <v>16</v>
      </c>
      <c r="O125">
        <v>3568952</v>
      </c>
      <c r="P125" t="s">
        <v>31</v>
      </c>
      <c r="Q125" t="s">
        <v>7897</v>
      </c>
      <c r="R125" t="s">
        <v>8036</v>
      </c>
      <c r="S125" t="s">
        <v>8037</v>
      </c>
      <c r="T125" t="s">
        <v>8509</v>
      </c>
      <c r="U125" t="s">
        <v>8510</v>
      </c>
      <c r="V125" t="s">
        <v>8558</v>
      </c>
      <c r="X125">
        <v>3</v>
      </c>
      <c r="Y125" t="s">
        <v>8571</v>
      </c>
      <c r="Z125">
        <v>2</v>
      </c>
      <c r="AA125" t="s">
        <v>7944</v>
      </c>
      <c r="AB125" s="13" t="s">
        <v>7945</v>
      </c>
      <c r="AC125" t="s">
        <v>7930</v>
      </c>
      <c r="AD125" t="s">
        <v>7902</v>
      </c>
      <c r="AE125" s="10">
        <v>358442857057</v>
      </c>
      <c r="AF125" s="10">
        <v>358442857057</v>
      </c>
      <c r="AG125" s="11" t="str">
        <f t="shared" si="4"/>
        <v>Aija.Joni@pemmex.com</v>
      </c>
      <c r="AH125" t="s">
        <v>7902</v>
      </c>
      <c r="AI125" t="s">
        <v>7908</v>
      </c>
      <c r="AJ125" t="s">
        <v>7909</v>
      </c>
      <c r="AK125" t="s">
        <v>7910</v>
      </c>
      <c r="AL125" t="s">
        <v>7911</v>
      </c>
      <c r="AV125">
        <v>4478</v>
      </c>
      <c r="AY125">
        <v>80</v>
      </c>
      <c r="AZ125">
        <v>25</v>
      </c>
      <c r="BB125">
        <v>40</v>
      </c>
      <c r="BC125">
        <f t="shared" si="3"/>
        <v>4478</v>
      </c>
      <c r="BD125">
        <v>25</v>
      </c>
      <c r="BN125">
        <v>40</v>
      </c>
    </row>
    <row r="126" spans="1:66" x14ac:dyDescent="0.25">
      <c r="A126" t="s">
        <v>8572</v>
      </c>
      <c r="B126" t="s">
        <v>8573</v>
      </c>
      <c r="D126" t="s">
        <v>8574</v>
      </c>
      <c r="E126" t="s">
        <v>8175</v>
      </c>
      <c r="F126" t="s">
        <v>8575</v>
      </c>
      <c r="G126" t="s">
        <v>7897</v>
      </c>
      <c r="H126" t="s">
        <v>29</v>
      </c>
      <c r="I126" t="s">
        <v>8555</v>
      </c>
      <c r="J126" t="s">
        <v>8556</v>
      </c>
      <c r="K126" t="s">
        <v>8557</v>
      </c>
      <c r="L126" t="s">
        <v>8558</v>
      </c>
      <c r="M126" t="s">
        <v>7902</v>
      </c>
      <c r="N126">
        <v>16</v>
      </c>
      <c r="O126">
        <v>3568952</v>
      </c>
      <c r="P126" t="s">
        <v>31</v>
      </c>
      <c r="Q126" t="s">
        <v>7897</v>
      </c>
      <c r="R126" t="s">
        <v>8036</v>
      </c>
      <c r="S126" t="s">
        <v>8037</v>
      </c>
      <c r="T126" t="s">
        <v>8509</v>
      </c>
      <c r="U126" t="s">
        <v>8510</v>
      </c>
      <c r="V126" t="s">
        <v>8558</v>
      </c>
      <c r="X126">
        <v>3</v>
      </c>
      <c r="Y126" t="s">
        <v>8576</v>
      </c>
      <c r="Z126">
        <v>2</v>
      </c>
      <c r="AA126" t="s">
        <v>7944</v>
      </c>
      <c r="AB126" s="13" t="s">
        <v>7945</v>
      </c>
      <c r="AC126" t="s">
        <v>7930</v>
      </c>
      <c r="AD126" t="s">
        <v>7902</v>
      </c>
      <c r="AE126" s="10">
        <v>358442857058</v>
      </c>
      <c r="AF126" s="10">
        <v>358442857058</v>
      </c>
      <c r="AG126" s="11" t="str">
        <f t="shared" si="4"/>
        <v>Ahvo.Jonna@pemmex.com</v>
      </c>
      <c r="AH126" t="s">
        <v>7902</v>
      </c>
      <c r="AI126" t="s">
        <v>7908</v>
      </c>
      <c r="AJ126" t="s">
        <v>7909</v>
      </c>
      <c r="AK126" t="s">
        <v>7910</v>
      </c>
      <c r="AL126" t="s">
        <v>7911</v>
      </c>
      <c r="AV126">
        <v>4462</v>
      </c>
      <c r="AY126">
        <v>80</v>
      </c>
      <c r="AZ126">
        <v>25</v>
      </c>
      <c r="BB126">
        <v>40</v>
      </c>
      <c r="BC126">
        <f t="shared" si="3"/>
        <v>4462</v>
      </c>
      <c r="BD126">
        <v>25</v>
      </c>
      <c r="BN126">
        <v>40</v>
      </c>
    </row>
    <row r="127" spans="1:66" x14ac:dyDescent="0.25">
      <c r="A127" t="s">
        <v>8577</v>
      </c>
      <c r="B127" t="s">
        <v>8578</v>
      </c>
      <c r="D127" t="s">
        <v>8579</v>
      </c>
      <c r="E127" t="s">
        <v>8175</v>
      </c>
      <c r="F127" t="s">
        <v>8580</v>
      </c>
      <c r="G127" t="s">
        <v>7897</v>
      </c>
      <c r="H127" t="s">
        <v>29</v>
      </c>
      <c r="I127" t="s">
        <v>8581</v>
      </c>
      <c r="J127" t="s">
        <v>8582</v>
      </c>
      <c r="K127" t="s">
        <v>8583</v>
      </c>
      <c r="L127" t="s">
        <v>8584</v>
      </c>
      <c r="M127" t="s">
        <v>7902</v>
      </c>
      <c r="N127">
        <v>16</v>
      </c>
      <c r="O127">
        <v>3568952</v>
      </c>
      <c r="P127" t="s">
        <v>31</v>
      </c>
      <c r="Q127" t="s">
        <v>7897</v>
      </c>
      <c r="R127" t="s">
        <v>8036</v>
      </c>
      <c r="S127" t="s">
        <v>8037</v>
      </c>
      <c r="T127" t="s">
        <v>8509</v>
      </c>
      <c r="U127" t="s">
        <v>8510</v>
      </c>
      <c r="V127" t="s">
        <v>8584</v>
      </c>
      <c r="X127">
        <v>4</v>
      </c>
      <c r="Y127" t="s">
        <v>8585</v>
      </c>
      <c r="Z127">
        <v>2</v>
      </c>
      <c r="AA127" t="s">
        <v>7944</v>
      </c>
      <c r="AB127" s="13" t="s">
        <v>7945</v>
      </c>
      <c r="AC127" t="s">
        <v>7930</v>
      </c>
      <c r="AD127" t="s">
        <v>7902</v>
      </c>
      <c r="AE127" s="10">
        <v>358442857059</v>
      </c>
      <c r="AF127" s="10">
        <v>358442857059</v>
      </c>
      <c r="AG127" s="11" t="str">
        <f t="shared" si="4"/>
        <v>Ahto.Jooa@pemmex.com</v>
      </c>
      <c r="AH127" t="s">
        <v>7902</v>
      </c>
      <c r="AI127" t="s">
        <v>7908</v>
      </c>
      <c r="AJ127" t="s">
        <v>7909</v>
      </c>
      <c r="AK127" t="s">
        <v>7910</v>
      </c>
      <c r="AL127" t="s">
        <v>7911</v>
      </c>
      <c r="AV127">
        <v>4469</v>
      </c>
      <c r="AY127">
        <v>80</v>
      </c>
      <c r="AZ127">
        <v>25</v>
      </c>
      <c r="BB127">
        <v>40</v>
      </c>
      <c r="BC127">
        <f t="shared" si="3"/>
        <v>4469</v>
      </c>
      <c r="BD127">
        <v>25</v>
      </c>
      <c r="BN127">
        <v>40</v>
      </c>
    </row>
    <row r="128" spans="1:66" x14ac:dyDescent="0.25">
      <c r="A128" t="s">
        <v>8586</v>
      </c>
      <c r="B128" t="s">
        <v>8587</v>
      </c>
      <c r="D128" t="s">
        <v>8588</v>
      </c>
      <c r="E128" t="s">
        <v>8175</v>
      </c>
      <c r="F128" t="s">
        <v>8589</v>
      </c>
      <c r="G128" t="s">
        <v>7897</v>
      </c>
      <c r="H128" t="s">
        <v>36</v>
      </c>
      <c r="I128" t="s">
        <v>8581</v>
      </c>
      <c r="J128" t="s">
        <v>8582</v>
      </c>
      <c r="K128" t="s">
        <v>8583</v>
      </c>
      <c r="L128" t="s">
        <v>8584</v>
      </c>
      <c r="M128" t="s">
        <v>7902</v>
      </c>
      <c r="N128">
        <v>16</v>
      </c>
      <c r="O128">
        <v>3568952</v>
      </c>
      <c r="P128" t="s">
        <v>31</v>
      </c>
      <c r="Q128" t="s">
        <v>7897</v>
      </c>
      <c r="R128" t="s">
        <v>8036</v>
      </c>
      <c r="S128" t="s">
        <v>8037</v>
      </c>
      <c r="T128" t="s">
        <v>8509</v>
      </c>
      <c r="U128" t="s">
        <v>8510</v>
      </c>
      <c r="V128" t="s">
        <v>8584</v>
      </c>
      <c r="X128">
        <v>4</v>
      </c>
      <c r="Y128" t="s">
        <v>8590</v>
      </c>
      <c r="Z128">
        <v>2</v>
      </c>
      <c r="AA128" t="s">
        <v>7944</v>
      </c>
      <c r="AB128" s="13" t="s">
        <v>7945</v>
      </c>
      <c r="AC128" t="s">
        <v>7930</v>
      </c>
      <c r="AD128" t="s">
        <v>7902</v>
      </c>
      <c r="AE128" s="10">
        <v>358442857060</v>
      </c>
      <c r="AF128" s="10">
        <v>358442857060</v>
      </c>
      <c r="AG128" s="11" t="str">
        <f t="shared" si="4"/>
        <v>Ahti.Joona@pemmex.com</v>
      </c>
      <c r="AH128" t="s">
        <v>7902</v>
      </c>
      <c r="AI128" t="s">
        <v>7908</v>
      </c>
      <c r="AJ128" t="s">
        <v>7909</v>
      </c>
      <c r="AK128" t="s">
        <v>7910</v>
      </c>
      <c r="AL128" t="s">
        <v>7911</v>
      </c>
      <c r="AV128">
        <v>4428</v>
      </c>
      <c r="AX128">
        <v>365</v>
      </c>
      <c r="AY128">
        <v>80</v>
      </c>
      <c r="AZ128">
        <v>25</v>
      </c>
      <c r="BB128">
        <v>40</v>
      </c>
      <c r="BC128">
        <f t="shared" si="3"/>
        <v>4428</v>
      </c>
      <c r="BD128">
        <v>25</v>
      </c>
      <c r="BN128">
        <v>40</v>
      </c>
    </row>
    <row r="129" spans="1:66" x14ac:dyDescent="0.25">
      <c r="A129" t="s">
        <v>1304</v>
      </c>
      <c r="B129" t="s">
        <v>8591</v>
      </c>
      <c r="D129" t="s">
        <v>8592</v>
      </c>
      <c r="E129" t="s">
        <v>8175</v>
      </c>
      <c r="F129" t="s">
        <v>8593</v>
      </c>
      <c r="G129" t="s">
        <v>7897</v>
      </c>
      <c r="H129" t="s">
        <v>29</v>
      </c>
      <c r="I129" t="s">
        <v>8581</v>
      </c>
      <c r="J129" t="s">
        <v>8582</v>
      </c>
      <c r="K129" t="s">
        <v>8583</v>
      </c>
      <c r="L129" t="s">
        <v>8584</v>
      </c>
      <c r="M129" t="s">
        <v>7902</v>
      </c>
      <c r="N129">
        <v>16</v>
      </c>
      <c r="O129">
        <v>3568952</v>
      </c>
      <c r="P129" t="s">
        <v>31</v>
      </c>
      <c r="Q129" t="s">
        <v>7897</v>
      </c>
      <c r="R129" t="s">
        <v>8036</v>
      </c>
      <c r="S129" t="s">
        <v>8037</v>
      </c>
      <c r="T129" t="s">
        <v>8509</v>
      </c>
      <c r="U129" t="s">
        <v>8510</v>
      </c>
      <c r="V129" t="s">
        <v>8584</v>
      </c>
      <c r="X129">
        <v>4</v>
      </c>
      <c r="Y129" t="s">
        <v>8594</v>
      </c>
      <c r="Z129">
        <v>2</v>
      </c>
      <c r="AA129" t="s">
        <v>7944</v>
      </c>
      <c r="AB129" s="13" t="s">
        <v>7945</v>
      </c>
      <c r="AC129" t="s">
        <v>7930</v>
      </c>
      <c r="AD129" t="s">
        <v>7902</v>
      </c>
      <c r="AE129" s="10">
        <v>358442857061</v>
      </c>
      <c r="AF129" s="10">
        <v>358442857061</v>
      </c>
      <c r="AG129" s="11" t="str">
        <f t="shared" si="4"/>
        <v>Adelina.Joonas@pemmex.com</v>
      </c>
      <c r="AH129" t="s">
        <v>7902</v>
      </c>
      <c r="AI129" t="s">
        <v>7908</v>
      </c>
      <c r="AJ129" t="s">
        <v>7909</v>
      </c>
      <c r="AK129" t="s">
        <v>7910</v>
      </c>
      <c r="AL129" t="s">
        <v>7911</v>
      </c>
      <c r="AV129">
        <v>4428</v>
      </c>
      <c r="AY129">
        <v>80</v>
      </c>
      <c r="AZ129">
        <v>25</v>
      </c>
      <c r="BB129">
        <v>40</v>
      </c>
      <c r="BC129">
        <f t="shared" si="3"/>
        <v>4428</v>
      </c>
      <c r="BD129">
        <v>25</v>
      </c>
      <c r="BN129">
        <v>40</v>
      </c>
    </row>
    <row r="130" spans="1:66" x14ac:dyDescent="0.25">
      <c r="A130" t="s">
        <v>8595</v>
      </c>
      <c r="B130" t="s">
        <v>8596</v>
      </c>
      <c r="D130" t="s">
        <v>8597</v>
      </c>
      <c r="E130" t="s">
        <v>8175</v>
      </c>
      <c r="F130" t="s">
        <v>8598</v>
      </c>
      <c r="G130" t="s">
        <v>7897</v>
      </c>
      <c r="H130" t="s">
        <v>29</v>
      </c>
      <c r="I130" t="s">
        <v>8581</v>
      </c>
      <c r="J130" t="s">
        <v>8582</v>
      </c>
      <c r="K130" t="s">
        <v>8583</v>
      </c>
      <c r="L130" t="s">
        <v>8584</v>
      </c>
      <c r="M130" t="s">
        <v>7902</v>
      </c>
      <c r="N130">
        <v>16</v>
      </c>
      <c r="O130">
        <v>3568952</v>
      </c>
      <c r="P130" t="s">
        <v>31</v>
      </c>
      <c r="Q130" t="s">
        <v>7897</v>
      </c>
      <c r="R130" t="s">
        <v>8036</v>
      </c>
      <c r="S130" t="s">
        <v>8037</v>
      </c>
      <c r="T130" t="s">
        <v>8509</v>
      </c>
      <c r="U130" t="s">
        <v>8510</v>
      </c>
      <c r="V130" t="s">
        <v>8584</v>
      </c>
      <c r="X130">
        <v>4</v>
      </c>
      <c r="Y130" t="s">
        <v>8599</v>
      </c>
      <c r="Z130">
        <v>2</v>
      </c>
      <c r="AA130" t="s">
        <v>7944</v>
      </c>
      <c r="AB130" s="13" t="s">
        <v>7945</v>
      </c>
      <c r="AC130" t="s">
        <v>7930</v>
      </c>
      <c r="AD130" t="s">
        <v>7902</v>
      </c>
      <c r="AE130" s="10">
        <v>358442857062</v>
      </c>
      <c r="AF130" s="10">
        <v>358442857062</v>
      </c>
      <c r="AG130" s="11" t="str">
        <f t="shared" si="4"/>
        <v>Aatu.Jooseppi@pemmex.com</v>
      </c>
      <c r="AH130" t="s">
        <v>7902</v>
      </c>
      <c r="AI130" t="s">
        <v>7908</v>
      </c>
      <c r="AJ130" t="s">
        <v>7909</v>
      </c>
      <c r="AK130" t="s">
        <v>7910</v>
      </c>
      <c r="AL130" t="s">
        <v>7911</v>
      </c>
      <c r="AV130">
        <v>4415</v>
      </c>
      <c r="AY130">
        <v>80</v>
      </c>
      <c r="AZ130">
        <v>25</v>
      </c>
      <c r="BB130">
        <v>40</v>
      </c>
      <c r="BC130">
        <f t="shared" si="3"/>
        <v>4415</v>
      </c>
      <c r="BD130">
        <v>25</v>
      </c>
      <c r="BN130">
        <v>40</v>
      </c>
    </row>
    <row r="131" spans="1:66" x14ac:dyDescent="0.25">
      <c r="A131" t="s">
        <v>8600</v>
      </c>
      <c r="B131" t="s">
        <v>8601</v>
      </c>
      <c r="D131" t="s">
        <v>8602</v>
      </c>
      <c r="E131" t="s">
        <v>8175</v>
      </c>
      <c r="F131" t="s">
        <v>8603</v>
      </c>
      <c r="G131" t="s">
        <v>7897</v>
      </c>
      <c r="H131" t="s">
        <v>29</v>
      </c>
      <c r="I131" t="s">
        <v>8581</v>
      </c>
      <c r="J131" t="s">
        <v>8582</v>
      </c>
      <c r="K131" t="s">
        <v>8583</v>
      </c>
      <c r="L131" t="s">
        <v>8584</v>
      </c>
      <c r="M131" t="s">
        <v>7902</v>
      </c>
      <c r="N131">
        <v>16</v>
      </c>
      <c r="O131">
        <v>3568952</v>
      </c>
      <c r="P131" t="s">
        <v>31</v>
      </c>
      <c r="Q131" t="s">
        <v>7897</v>
      </c>
      <c r="R131" t="s">
        <v>8036</v>
      </c>
      <c r="S131" t="s">
        <v>8037</v>
      </c>
      <c r="T131" t="s">
        <v>8509</v>
      </c>
      <c r="U131" t="s">
        <v>8510</v>
      </c>
      <c r="V131" t="s">
        <v>8584</v>
      </c>
      <c r="X131">
        <v>4</v>
      </c>
      <c r="Y131" t="s">
        <v>8604</v>
      </c>
      <c r="Z131">
        <v>2</v>
      </c>
      <c r="AA131" t="s">
        <v>7944</v>
      </c>
      <c r="AB131" s="13" t="s">
        <v>7945</v>
      </c>
      <c r="AC131" t="s">
        <v>7930</v>
      </c>
      <c r="AD131" t="s">
        <v>7902</v>
      </c>
      <c r="AE131" s="10">
        <v>358442857063</v>
      </c>
      <c r="AF131" s="10">
        <v>358442857063</v>
      </c>
      <c r="AG131" s="11" t="str">
        <f t="shared" si="4"/>
        <v>Aatto.Jorma@pemmex.com</v>
      </c>
      <c r="AH131" t="s">
        <v>7902</v>
      </c>
      <c r="AI131" t="s">
        <v>7908</v>
      </c>
      <c r="AJ131" t="s">
        <v>7909</v>
      </c>
      <c r="AK131" t="s">
        <v>7910</v>
      </c>
      <c r="AL131" t="s">
        <v>7911</v>
      </c>
      <c r="AV131">
        <v>4489</v>
      </c>
      <c r="AY131">
        <v>80</v>
      </c>
      <c r="AZ131">
        <v>25</v>
      </c>
      <c r="BB131">
        <v>40</v>
      </c>
      <c r="BC131">
        <f t="shared" si="3"/>
        <v>4489</v>
      </c>
      <c r="BD131">
        <v>25</v>
      </c>
      <c r="BN131">
        <v>40</v>
      </c>
    </row>
    <row r="132" spans="1:66" x14ac:dyDescent="0.25">
      <c r="A132" t="s">
        <v>7985</v>
      </c>
      <c r="B132" t="s">
        <v>8605</v>
      </c>
      <c r="D132" t="s">
        <v>8606</v>
      </c>
      <c r="E132" t="s">
        <v>8175</v>
      </c>
      <c r="F132" t="s">
        <v>8607</v>
      </c>
      <c r="G132" t="s">
        <v>7897</v>
      </c>
      <c r="H132" t="s">
        <v>29</v>
      </c>
      <c r="I132" t="s">
        <v>8608</v>
      </c>
      <c r="J132" t="s">
        <v>8609</v>
      </c>
      <c r="K132" t="s">
        <v>8610</v>
      </c>
      <c r="L132" t="s">
        <v>8611</v>
      </c>
      <c r="M132" t="s">
        <v>7902</v>
      </c>
      <c r="N132">
        <v>16</v>
      </c>
      <c r="O132">
        <v>3568952</v>
      </c>
      <c r="P132" t="s">
        <v>31</v>
      </c>
      <c r="Q132" t="s">
        <v>7897</v>
      </c>
      <c r="R132" t="s">
        <v>8036</v>
      </c>
      <c r="S132" t="s">
        <v>8037</v>
      </c>
      <c r="T132" t="s">
        <v>8612</v>
      </c>
      <c r="U132" t="s">
        <v>8613</v>
      </c>
      <c r="V132" t="s">
        <v>8611</v>
      </c>
      <c r="X132">
        <v>1</v>
      </c>
      <c r="Y132" t="s">
        <v>8614</v>
      </c>
      <c r="Z132">
        <v>2</v>
      </c>
      <c r="AA132" t="s">
        <v>7944</v>
      </c>
      <c r="AB132" s="13" t="s">
        <v>7945</v>
      </c>
      <c r="AC132" t="s">
        <v>7930</v>
      </c>
      <c r="AD132" t="s">
        <v>7902</v>
      </c>
      <c r="AE132" s="10">
        <v>358442857064</v>
      </c>
      <c r="AF132" s="10">
        <v>358442857064</v>
      </c>
      <c r="AG132" s="11" t="str">
        <f t="shared" si="4"/>
        <v>Aatos.Josefiina@pemmex.com</v>
      </c>
      <c r="AH132" t="s">
        <v>7902</v>
      </c>
      <c r="AI132" t="s">
        <v>7908</v>
      </c>
      <c r="AJ132" t="s">
        <v>7909</v>
      </c>
      <c r="AK132" t="s">
        <v>7910</v>
      </c>
      <c r="AL132" t="s">
        <v>7911</v>
      </c>
      <c r="AV132">
        <v>4426</v>
      </c>
      <c r="AY132">
        <v>80</v>
      </c>
      <c r="AZ132">
        <v>25</v>
      </c>
      <c r="BB132">
        <v>40</v>
      </c>
      <c r="BC132">
        <f t="shared" si="3"/>
        <v>4426</v>
      </c>
      <c r="BD132">
        <v>25</v>
      </c>
      <c r="BN132">
        <v>40</v>
      </c>
    </row>
    <row r="133" spans="1:66" x14ac:dyDescent="0.25">
      <c r="A133" t="s">
        <v>8165</v>
      </c>
      <c r="B133" t="s">
        <v>8615</v>
      </c>
      <c r="D133" t="s">
        <v>8616</v>
      </c>
      <c r="E133" t="s">
        <v>8175</v>
      </c>
      <c r="F133" t="s">
        <v>8617</v>
      </c>
      <c r="G133" t="s">
        <v>7897</v>
      </c>
      <c r="H133" t="s">
        <v>29</v>
      </c>
      <c r="I133" t="s">
        <v>8608</v>
      </c>
      <c r="J133" t="s">
        <v>8609</v>
      </c>
      <c r="K133" t="s">
        <v>8610</v>
      </c>
      <c r="L133" t="s">
        <v>8611</v>
      </c>
      <c r="M133" t="s">
        <v>7902</v>
      </c>
      <c r="N133">
        <v>16</v>
      </c>
      <c r="O133">
        <v>3568952</v>
      </c>
      <c r="P133" t="s">
        <v>31</v>
      </c>
      <c r="Q133" t="s">
        <v>7897</v>
      </c>
      <c r="R133" t="s">
        <v>8036</v>
      </c>
      <c r="S133" t="s">
        <v>8037</v>
      </c>
      <c r="T133" t="s">
        <v>8612</v>
      </c>
      <c r="U133" t="s">
        <v>8613</v>
      </c>
      <c r="V133" t="s">
        <v>8611</v>
      </c>
      <c r="X133">
        <v>1</v>
      </c>
      <c r="Y133" t="s">
        <v>8618</v>
      </c>
      <c r="Z133">
        <v>2</v>
      </c>
      <c r="AA133" t="s">
        <v>7944</v>
      </c>
      <c r="AB133" s="13" t="s">
        <v>7945</v>
      </c>
      <c r="AC133" t="s">
        <v>7930</v>
      </c>
      <c r="AD133" t="s">
        <v>7902</v>
      </c>
      <c r="AE133" s="10">
        <v>358442857065</v>
      </c>
      <c r="AF133" s="10">
        <v>358442857065</v>
      </c>
      <c r="AG133" s="11" t="str">
        <f t="shared" si="4"/>
        <v>Aatami.Jouko@pemmex.com</v>
      </c>
      <c r="AH133" t="s">
        <v>7902</v>
      </c>
      <c r="AI133" t="s">
        <v>7908</v>
      </c>
      <c r="AJ133" t="s">
        <v>7909</v>
      </c>
      <c r="AK133" t="s">
        <v>7910</v>
      </c>
      <c r="AL133" t="s">
        <v>7911</v>
      </c>
      <c r="AV133">
        <v>4435</v>
      </c>
      <c r="AX133">
        <v>460</v>
      </c>
      <c r="AY133">
        <v>80</v>
      </c>
      <c r="AZ133">
        <v>25</v>
      </c>
      <c r="BB133">
        <v>40</v>
      </c>
      <c r="BC133">
        <f t="shared" ref="BC133:BC196" si="6">AV133+AW133</f>
        <v>4435</v>
      </c>
      <c r="BD133">
        <v>25</v>
      </c>
      <c r="BN133">
        <v>40</v>
      </c>
    </row>
    <row r="134" spans="1:66" x14ac:dyDescent="0.25">
      <c r="A134" t="s">
        <v>8131</v>
      </c>
      <c r="B134" t="s">
        <v>8619</v>
      </c>
      <c r="C134" t="s">
        <v>8620</v>
      </c>
      <c r="D134" t="s">
        <v>8621</v>
      </c>
      <c r="E134" t="s">
        <v>8175</v>
      </c>
      <c r="F134" t="s">
        <v>8622</v>
      </c>
      <c r="G134" t="s">
        <v>7897</v>
      </c>
      <c r="H134" t="s">
        <v>36</v>
      </c>
      <c r="I134" t="s">
        <v>8608</v>
      </c>
      <c r="J134" t="s">
        <v>8609</v>
      </c>
      <c r="K134" t="s">
        <v>8610</v>
      </c>
      <c r="L134" t="s">
        <v>8611</v>
      </c>
      <c r="M134" t="s">
        <v>7902</v>
      </c>
      <c r="N134">
        <v>16</v>
      </c>
      <c r="O134">
        <v>3568952</v>
      </c>
      <c r="P134" t="s">
        <v>31</v>
      </c>
      <c r="Q134" t="s">
        <v>7897</v>
      </c>
      <c r="R134" t="s">
        <v>8036</v>
      </c>
      <c r="S134" t="s">
        <v>8037</v>
      </c>
      <c r="T134" t="s">
        <v>8612</v>
      </c>
      <c r="U134" t="s">
        <v>8613</v>
      </c>
      <c r="V134" t="s">
        <v>8611</v>
      </c>
      <c r="X134">
        <v>1</v>
      </c>
      <c r="Y134" t="s">
        <v>8623</v>
      </c>
      <c r="Z134">
        <v>2</v>
      </c>
      <c r="AA134" t="s">
        <v>7944</v>
      </c>
      <c r="AB134" s="13" t="s">
        <v>7945</v>
      </c>
      <c r="AC134" t="s">
        <v>7930</v>
      </c>
      <c r="AD134" t="s">
        <v>7902</v>
      </c>
      <c r="AE134" s="10">
        <v>358442857066</v>
      </c>
      <c r="AF134" s="10">
        <v>358442857066</v>
      </c>
      <c r="AG134" s="11" t="str">
        <f>CONCATENATE(A134,".",C134,".",B134,"@pemmex.com")</f>
        <v>Aarre.Kimmo.Jouni@pemmex.com</v>
      </c>
      <c r="AH134" t="s">
        <v>7902</v>
      </c>
      <c r="AI134" t="s">
        <v>7908</v>
      </c>
      <c r="AJ134" t="s">
        <v>7909</v>
      </c>
      <c r="AK134" t="s">
        <v>7910</v>
      </c>
      <c r="AL134" t="s">
        <v>7911</v>
      </c>
      <c r="AV134">
        <v>4489</v>
      </c>
      <c r="AY134">
        <v>80</v>
      </c>
      <c r="AZ134">
        <v>25</v>
      </c>
      <c r="BB134">
        <v>40</v>
      </c>
      <c r="BC134">
        <f t="shared" si="6"/>
        <v>4489</v>
      </c>
      <c r="BD134">
        <v>25</v>
      </c>
      <c r="BN134">
        <v>40</v>
      </c>
    </row>
    <row r="135" spans="1:66" x14ac:dyDescent="0.25">
      <c r="A135" t="s">
        <v>772</v>
      </c>
      <c r="B135" t="s">
        <v>7986</v>
      </c>
      <c r="D135" t="s">
        <v>8624</v>
      </c>
      <c r="E135" t="s">
        <v>8175</v>
      </c>
      <c r="F135" t="s">
        <v>8625</v>
      </c>
      <c r="G135" t="s">
        <v>7897</v>
      </c>
      <c r="H135" t="s">
        <v>29</v>
      </c>
      <c r="I135" t="s">
        <v>8608</v>
      </c>
      <c r="J135" t="s">
        <v>8609</v>
      </c>
      <c r="K135" t="s">
        <v>8610</v>
      </c>
      <c r="L135" t="s">
        <v>8611</v>
      </c>
      <c r="M135" t="s">
        <v>7902</v>
      </c>
      <c r="N135">
        <v>16</v>
      </c>
      <c r="O135">
        <v>3568952</v>
      </c>
      <c r="P135" t="s">
        <v>31</v>
      </c>
      <c r="Q135" t="s">
        <v>7897</v>
      </c>
      <c r="R135" t="s">
        <v>8036</v>
      </c>
      <c r="S135" t="s">
        <v>8037</v>
      </c>
      <c r="T135" t="s">
        <v>8612</v>
      </c>
      <c r="U135" t="s">
        <v>8613</v>
      </c>
      <c r="V135" t="s">
        <v>8611</v>
      </c>
      <c r="X135">
        <v>1</v>
      </c>
      <c r="Y135" t="s">
        <v>8626</v>
      </c>
      <c r="Z135">
        <v>2</v>
      </c>
      <c r="AA135" t="s">
        <v>7944</v>
      </c>
      <c r="AB135" s="13" t="s">
        <v>7945</v>
      </c>
      <c r="AC135" t="s">
        <v>7930</v>
      </c>
      <c r="AD135" t="s">
        <v>7902</v>
      </c>
      <c r="AE135" s="10">
        <v>358442857067</v>
      </c>
      <c r="AF135" s="10">
        <v>358442857067</v>
      </c>
      <c r="AG135" s="11" t="str">
        <f t="shared" si="4"/>
        <v>Aaron.Juha@pemmex.com</v>
      </c>
      <c r="AH135" t="s">
        <v>7902</v>
      </c>
      <c r="AI135" t="s">
        <v>7908</v>
      </c>
      <c r="AJ135" t="s">
        <v>7909</v>
      </c>
      <c r="AK135" t="s">
        <v>7910</v>
      </c>
      <c r="AL135" t="s">
        <v>7911</v>
      </c>
      <c r="AV135">
        <v>4428</v>
      </c>
      <c r="AY135">
        <v>80</v>
      </c>
      <c r="AZ135">
        <v>25</v>
      </c>
      <c r="BB135">
        <v>40</v>
      </c>
      <c r="BC135">
        <f t="shared" si="6"/>
        <v>4428</v>
      </c>
      <c r="BD135">
        <v>25</v>
      </c>
      <c r="BJ135">
        <v>10</v>
      </c>
      <c r="BN135">
        <v>40</v>
      </c>
    </row>
    <row r="136" spans="1:66" x14ac:dyDescent="0.25">
      <c r="A136" t="s">
        <v>8156</v>
      </c>
      <c r="B136" t="s">
        <v>8164</v>
      </c>
      <c r="D136" t="s">
        <v>8627</v>
      </c>
      <c r="E136" t="s">
        <v>8175</v>
      </c>
      <c r="F136" t="s">
        <v>8628</v>
      </c>
      <c r="G136" t="s">
        <v>7897</v>
      </c>
      <c r="H136" t="s">
        <v>29</v>
      </c>
      <c r="I136" t="s">
        <v>8608</v>
      </c>
      <c r="J136" t="s">
        <v>8609</v>
      </c>
      <c r="K136" t="s">
        <v>8610</v>
      </c>
      <c r="L136" t="s">
        <v>8611</v>
      </c>
      <c r="M136" t="s">
        <v>7902</v>
      </c>
      <c r="N136">
        <v>16</v>
      </c>
      <c r="O136">
        <v>3568952</v>
      </c>
      <c r="P136" t="s">
        <v>31</v>
      </c>
      <c r="Q136" t="s">
        <v>7897</v>
      </c>
      <c r="R136" t="s">
        <v>8036</v>
      </c>
      <c r="S136" t="s">
        <v>8037</v>
      </c>
      <c r="T136" t="s">
        <v>8612</v>
      </c>
      <c r="U136" t="s">
        <v>8613</v>
      </c>
      <c r="V136" t="s">
        <v>8611</v>
      </c>
      <c r="X136">
        <v>1</v>
      </c>
      <c r="Y136" t="s">
        <v>8629</v>
      </c>
      <c r="Z136">
        <v>2</v>
      </c>
      <c r="AA136" t="s">
        <v>7944</v>
      </c>
      <c r="AB136" s="13" t="s">
        <v>7945</v>
      </c>
      <c r="AC136" t="s">
        <v>7930</v>
      </c>
      <c r="AD136" t="s">
        <v>7902</v>
      </c>
      <c r="AE136" s="10">
        <v>358442857068</v>
      </c>
      <c r="AF136" s="10">
        <v>358442857068</v>
      </c>
      <c r="AG136" s="11" t="str">
        <f t="shared" si="4"/>
        <v>Aaro.Juhana@pemmex.com</v>
      </c>
      <c r="AH136" t="s">
        <v>7902</v>
      </c>
      <c r="AI136" t="s">
        <v>7908</v>
      </c>
      <c r="AJ136" t="s">
        <v>7909</v>
      </c>
      <c r="AK136" t="s">
        <v>7910</v>
      </c>
      <c r="AL136" t="s">
        <v>7911</v>
      </c>
      <c r="AV136">
        <v>4489</v>
      </c>
      <c r="AY136">
        <v>80</v>
      </c>
      <c r="AZ136">
        <v>25</v>
      </c>
      <c r="BB136">
        <v>40</v>
      </c>
      <c r="BC136">
        <f t="shared" si="6"/>
        <v>4489</v>
      </c>
      <c r="BD136">
        <v>25</v>
      </c>
      <c r="BN136">
        <v>40</v>
      </c>
    </row>
    <row r="137" spans="1:66" x14ac:dyDescent="0.25">
      <c r="A137" t="s">
        <v>8075</v>
      </c>
      <c r="B137" t="s">
        <v>184</v>
      </c>
      <c r="D137" t="s">
        <v>8630</v>
      </c>
      <c r="E137" t="s">
        <v>8175</v>
      </c>
      <c r="F137" t="s">
        <v>8631</v>
      </c>
      <c r="G137" t="s">
        <v>7897</v>
      </c>
      <c r="H137" t="s">
        <v>36</v>
      </c>
      <c r="I137" t="s">
        <v>8632</v>
      </c>
      <c r="J137" t="s">
        <v>8633</v>
      </c>
      <c r="K137" t="s">
        <v>8634</v>
      </c>
      <c r="L137" t="s">
        <v>8635</v>
      </c>
      <c r="M137" t="s">
        <v>7902</v>
      </c>
      <c r="N137">
        <v>16</v>
      </c>
      <c r="O137">
        <v>3568952</v>
      </c>
      <c r="P137" t="s">
        <v>31</v>
      </c>
      <c r="Q137" t="s">
        <v>7897</v>
      </c>
      <c r="R137" t="s">
        <v>8036</v>
      </c>
      <c r="S137" t="s">
        <v>8037</v>
      </c>
      <c r="T137" t="s">
        <v>8612</v>
      </c>
      <c r="U137" t="s">
        <v>8613</v>
      </c>
      <c r="V137" t="s">
        <v>8635</v>
      </c>
      <c r="X137">
        <v>2</v>
      </c>
      <c r="Y137" t="s">
        <v>8636</v>
      </c>
      <c r="Z137">
        <v>2</v>
      </c>
      <c r="AA137" t="s">
        <v>7944</v>
      </c>
      <c r="AB137" s="13" t="s">
        <v>7945</v>
      </c>
      <c r="AC137" t="s">
        <v>7930</v>
      </c>
      <c r="AD137" t="s">
        <v>7902</v>
      </c>
      <c r="AE137" s="10">
        <v>358442857069</v>
      </c>
      <c r="AF137" s="10">
        <v>358442857069</v>
      </c>
      <c r="AG137" s="11" t="str">
        <f t="shared" si="4"/>
        <v>Aarno.Juhani@pemmex.com</v>
      </c>
      <c r="AH137" t="s">
        <v>7902</v>
      </c>
      <c r="AI137" t="s">
        <v>7908</v>
      </c>
      <c r="AJ137" t="s">
        <v>7909</v>
      </c>
      <c r="AK137" t="s">
        <v>7910</v>
      </c>
      <c r="AL137" t="s">
        <v>7911</v>
      </c>
      <c r="AV137">
        <v>4487</v>
      </c>
      <c r="AX137">
        <v>480</v>
      </c>
      <c r="AY137">
        <v>80</v>
      </c>
      <c r="AZ137">
        <v>25</v>
      </c>
      <c r="BB137">
        <v>40</v>
      </c>
      <c r="BC137">
        <f t="shared" si="6"/>
        <v>4487</v>
      </c>
      <c r="BD137">
        <v>25</v>
      </c>
      <c r="BN137">
        <v>40</v>
      </c>
    </row>
    <row r="138" spans="1:66" x14ac:dyDescent="0.25">
      <c r="A138" t="s">
        <v>7994</v>
      </c>
      <c r="B138" t="s">
        <v>8086</v>
      </c>
      <c r="D138" t="s">
        <v>8637</v>
      </c>
      <c r="E138" t="s">
        <v>8175</v>
      </c>
      <c r="F138" t="s">
        <v>8638</v>
      </c>
      <c r="G138" t="s">
        <v>7897</v>
      </c>
      <c r="H138" t="s">
        <v>29</v>
      </c>
      <c r="I138" t="s">
        <v>8632</v>
      </c>
      <c r="J138" t="s">
        <v>8633</v>
      </c>
      <c r="K138" t="s">
        <v>8634</v>
      </c>
      <c r="L138" t="s">
        <v>8635</v>
      </c>
      <c r="M138" t="s">
        <v>7902</v>
      </c>
      <c r="N138">
        <v>16</v>
      </c>
      <c r="O138">
        <v>3568952</v>
      </c>
      <c r="P138" t="s">
        <v>31</v>
      </c>
      <c r="Q138" t="s">
        <v>7897</v>
      </c>
      <c r="R138" t="s">
        <v>8036</v>
      </c>
      <c r="S138" t="s">
        <v>8037</v>
      </c>
      <c r="T138" t="s">
        <v>8612</v>
      </c>
      <c r="U138" t="s">
        <v>8613</v>
      </c>
      <c r="V138" t="s">
        <v>8635</v>
      </c>
      <c r="X138">
        <v>2</v>
      </c>
      <c r="Y138" t="s">
        <v>8639</v>
      </c>
      <c r="Z138">
        <v>2</v>
      </c>
      <c r="AA138" t="s">
        <v>7944</v>
      </c>
      <c r="AB138" s="13" t="s">
        <v>7945</v>
      </c>
      <c r="AC138" t="s">
        <v>7930</v>
      </c>
      <c r="AD138" t="s">
        <v>7902</v>
      </c>
      <c r="AE138" s="10">
        <v>358442857070</v>
      </c>
      <c r="AF138" s="10">
        <v>358442857070</v>
      </c>
      <c r="AG138" s="11" t="str">
        <f t="shared" si="4"/>
        <v>Aarni.Juho@pemmex.com</v>
      </c>
      <c r="AH138" t="s">
        <v>7902</v>
      </c>
      <c r="AI138" t="s">
        <v>7908</v>
      </c>
      <c r="AJ138" t="s">
        <v>7909</v>
      </c>
      <c r="AK138" t="s">
        <v>7910</v>
      </c>
      <c r="AL138" t="s">
        <v>7911</v>
      </c>
      <c r="AV138">
        <v>4587</v>
      </c>
      <c r="AY138">
        <v>80</v>
      </c>
      <c r="AZ138">
        <v>25</v>
      </c>
      <c r="BB138">
        <v>40</v>
      </c>
      <c r="BC138">
        <f t="shared" si="6"/>
        <v>4587</v>
      </c>
      <c r="BD138">
        <v>25</v>
      </c>
      <c r="BN138">
        <v>40</v>
      </c>
    </row>
    <row r="139" spans="1:66" x14ac:dyDescent="0.25">
      <c r="A139" t="s">
        <v>7975</v>
      </c>
      <c r="B139" t="s">
        <v>8090</v>
      </c>
      <c r="D139" t="s">
        <v>8640</v>
      </c>
      <c r="E139" t="s">
        <v>8175</v>
      </c>
      <c r="F139" t="s">
        <v>8641</v>
      </c>
      <c r="G139" t="s">
        <v>7897</v>
      </c>
      <c r="H139" t="s">
        <v>29</v>
      </c>
      <c r="I139" t="s">
        <v>8632</v>
      </c>
      <c r="J139" t="s">
        <v>8633</v>
      </c>
      <c r="K139" t="s">
        <v>8634</v>
      </c>
      <c r="L139" t="s">
        <v>8635</v>
      </c>
      <c r="M139" t="s">
        <v>7902</v>
      </c>
      <c r="N139">
        <v>16</v>
      </c>
      <c r="O139">
        <v>3568952</v>
      </c>
      <c r="P139" t="s">
        <v>31</v>
      </c>
      <c r="Q139" t="s">
        <v>7897</v>
      </c>
      <c r="R139" t="s">
        <v>8036</v>
      </c>
      <c r="S139" t="s">
        <v>8037</v>
      </c>
      <c r="T139" t="s">
        <v>8612</v>
      </c>
      <c r="U139" t="s">
        <v>8613</v>
      </c>
      <c r="V139" t="s">
        <v>8635</v>
      </c>
      <c r="X139">
        <v>2</v>
      </c>
      <c r="Y139" t="s">
        <v>8642</v>
      </c>
      <c r="Z139">
        <v>2</v>
      </c>
      <c r="AA139" t="s">
        <v>7944</v>
      </c>
      <c r="AB139" s="13" t="s">
        <v>7945</v>
      </c>
      <c r="AC139" t="s">
        <v>7930</v>
      </c>
      <c r="AD139" t="s">
        <v>7902</v>
      </c>
      <c r="AE139" s="10">
        <v>358442857071</v>
      </c>
      <c r="AF139" s="10">
        <v>358442857071</v>
      </c>
      <c r="AG139" s="11" t="str">
        <f t="shared" si="4"/>
        <v>Aarne.Jukka@pemmex.com</v>
      </c>
      <c r="AH139" t="s">
        <v>7902</v>
      </c>
      <c r="AI139" t="s">
        <v>7908</v>
      </c>
      <c r="AJ139" t="s">
        <v>7909</v>
      </c>
      <c r="AK139" t="s">
        <v>7910</v>
      </c>
      <c r="AL139" t="s">
        <v>7911</v>
      </c>
      <c r="AV139">
        <v>4585</v>
      </c>
      <c r="AY139">
        <v>80</v>
      </c>
      <c r="AZ139">
        <v>25</v>
      </c>
      <c r="BB139">
        <v>40</v>
      </c>
      <c r="BC139">
        <f t="shared" si="6"/>
        <v>4585</v>
      </c>
      <c r="BD139">
        <v>25</v>
      </c>
      <c r="BN139">
        <v>40</v>
      </c>
    </row>
    <row r="140" spans="1:66" x14ac:dyDescent="0.25">
      <c r="A140" t="s">
        <v>8017</v>
      </c>
      <c r="B140" t="s">
        <v>7995</v>
      </c>
      <c r="D140" t="s">
        <v>8643</v>
      </c>
      <c r="E140" t="s">
        <v>8175</v>
      </c>
      <c r="F140" t="s">
        <v>8644</v>
      </c>
      <c r="G140" t="s">
        <v>7897</v>
      </c>
      <c r="H140" t="s">
        <v>29</v>
      </c>
      <c r="I140" t="s">
        <v>8632</v>
      </c>
      <c r="J140" t="s">
        <v>8633</v>
      </c>
      <c r="K140" t="s">
        <v>8634</v>
      </c>
      <c r="L140" t="s">
        <v>8635</v>
      </c>
      <c r="M140" t="s">
        <v>7902</v>
      </c>
      <c r="N140">
        <v>16</v>
      </c>
      <c r="O140">
        <v>3568952</v>
      </c>
      <c r="P140" t="s">
        <v>31</v>
      </c>
      <c r="Q140" t="s">
        <v>7897</v>
      </c>
      <c r="R140" t="s">
        <v>8036</v>
      </c>
      <c r="S140" t="s">
        <v>8037</v>
      </c>
      <c r="T140" t="s">
        <v>8612</v>
      </c>
      <c r="U140" t="s">
        <v>8613</v>
      </c>
      <c r="V140" t="s">
        <v>8635</v>
      </c>
      <c r="X140">
        <v>2</v>
      </c>
      <c r="Y140" t="s">
        <v>8645</v>
      </c>
      <c r="Z140">
        <v>2</v>
      </c>
      <c r="AA140" t="s">
        <v>7944</v>
      </c>
      <c r="AB140" s="13" t="s">
        <v>7945</v>
      </c>
      <c r="AC140" t="s">
        <v>7930</v>
      </c>
      <c r="AD140" t="s">
        <v>7902</v>
      </c>
      <c r="AE140" s="10">
        <v>358442857072</v>
      </c>
      <c r="AF140" s="10">
        <v>358442857072</v>
      </c>
      <c r="AG140" s="11" t="str">
        <f t="shared" si="4"/>
        <v>Aappo.Julia@pemmex.com</v>
      </c>
      <c r="AH140" t="s">
        <v>7902</v>
      </c>
      <c r="AI140" t="s">
        <v>7908</v>
      </c>
      <c r="AJ140" t="s">
        <v>7909</v>
      </c>
      <c r="AK140" t="s">
        <v>7910</v>
      </c>
      <c r="AL140" t="s">
        <v>7911</v>
      </c>
      <c r="AV140">
        <v>4489</v>
      </c>
      <c r="AY140">
        <v>80</v>
      </c>
      <c r="AZ140">
        <v>25</v>
      </c>
      <c r="BB140">
        <v>40</v>
      </c>
      <c r="BC140">
        <f t="shared" si="6"/>
        <v>4489</v>
      </c>
      <c r="BD140">
        <v>25</v>
      </c>
      <c r="BN140">
        <v>40</v>
      </c>
    </row>
    <row r="141" spans="1:66" x14ac:dyDescent="0.25">
      <c r="A141" t="s">
        <v>8010</v>
      </c>
      <c r="B141" t="s">
        <v>7976</v>
      </c>
      <c r="D141" t="s">
        <v>8646</v>
      </c>
      <c r="E141" t="s">
        <v>8175</v>
      </c>
      <c r="F141" t="s">
        <v>8647</v>
      </c>
      <c r="G141" t="s">
        <v>7897</v>
      </c>
      <c r="H141" t="s">
        <v>36</v>
      </c>
      <c r="I141" t="s">
        <v>8632</v>
      </c>
      <c r="J141" t="s">
        <v>8633</v>
      </c>
      <c r="K141" t="s">
        <v>8634</v>
      </c>
      <c r="L141" t="s">
        <v>8635</v>
      </c>
      <c r="M141" t="s">
        <v>7902</v>
      </c>
      <c r="N141">
        <v>16</v>
      </c>
      <c r="O141">
        <v>3568952</v>
      </c>
      <c r="P141" t="s">
        <v>31</v>
      </c>
      <c r="Q141" t="s">
        <v>7897</v>
      </c>
      <c r="R141" t="s">
        <v>8036</v>
      </c>
      <c r="S141" t="s">
        <v>8037</v>
      </c>
      <c r="T141" t="s">
        <v>8612</v>
      </c>
      <c r="U141" t="s">
        <v>8613</v>
      </c>
      <c r="V141" t="s">
        <v>8635</v>
      </c>
      <c r="X141">
        <v>2</v>
      </c>
      <c r="Y141" t="s">
        <v>8648</v>
      </c>
      <c r="Z141">
        <v>2</v>
      </c>
      <c r="AA141" t="s">
        <v>7944</v>
      </c>
      <c r="AB141" s="13" t="s">
        <v>7945</v>
      </c>
      <c r="AC141" t="s">
        <v>7930</v>
      </c>
      <c r="AD141" t="s">
        <v>7902</v>
      </c>
      <c r="AE141" s="10">
        <v>358442857073</v>
      </c>
      <c r="AF141" s="10">
        <v>358442857073</v>
      </c>
      <c r="AG141" s="11" t="str">
        <f t="shared" si="4"/>
        <v>Aapo.Julius@pemmex.com</v>
      </c>
      <c r="AH141" t="s">
        <v>7902</v>
      </c>
      <c r="AI141" t="s">
        <v>7908</v>
      </c>
      <c r="AJ141" t="s">
        <v>7909</v>
      </c>
      <c r="AK141" t="s">
        <v>7910</v>
      </c>
      <c r="AL141" t="s">
        <v>7911</v>
      </c>
      <c r="AV141">
        <v>4485</v>
      </c>
      <c r="AY141">
        <v>80</v>
      </c>
      <c r="AZ141">
        <v>25</v>
      </c>
      <c r="BB141">
        <v>40</v>
      </c>
      <c r="BC141">
        <f t="shared" si="6"/>
        <v>4485</v>
      </c>
      <c r="BD141">
        <v>25</v>
      </c>
      <c r="BN141">
        <v>40</v>
      </c>
    </row>
    <row r="142" spans="1:66" x14ac:dyDescent="0.25">
      <c r="A142" t="s">
        <v>8100</v>
      </c>
      <c r="B142" t="s">
        <v>8018</v>
      </c>
      <c r="D142" t="s">
        <v>8649</v>
      </c>
      <c r="E142" t="s">
        <v>8175</v>
      </c>
      <c r="F142" t="s">
        <v>8650</v>
      </c>
      <c r="G142" t="s">
        <v>7897</v>
      </c>
      <c r="H142" t="s">
        <v>29</v>
      </c>
      <c r="I142" t="s">
        <v>8651</v>
      </c>
      <c r="J142" t="s">
        <v>8652</v>
      </c>
      <c r="K142" t="s">
        <v>8653</v>
      </c>
      <c r="L142" t="s">
        <v>8654</v>
      </c>
      <c r="M142" t="s">
        <v>7902</v>
      </c>
      <c r="N142">
        <v>16</v>
      </c>
      <c r="O142">
        <v>3568952</v>
      </c>
      <c r="P142" t="s">
        <v>31</v>
      </c>
      <c r="Q142" t="s">
        <v>7897</v>
      </c>
      <c r="R142" t="s">
        <v>8036</v>
      </c>
      <c r="S142" t="s">
        <v>8037</v>
      </c>
      <c r="T142" t="s">
        <v>8612</v>
      </c>
      <c r="U142" t="s">
        <v>8613</v>
      </c>
      <c r="V142" t="s">
        <v>8654</v>
      </c>
      <c r="X142">
        <v>4</v>
      </c>
      <c r="Y142" t="s">
        <v>8655</v>
      </c>
      <c r="Z142">
        <v>2</v>
      </c>
      <c r="AA142" t="s">
        <v>7944</v>
      </c>
      <c r="AB142" s="13" t="s">
        <v>7945</v>
      </c>
      <c r="AC142" t="s">
        <v>7930</v>
      </c>
      <c r="AD142" t="s">
        <v>7902</v>
      </c>
      <c r="AE142" s="10">
        <v>358442857074</v>
      </c>
      <c r="AF142" s="10">
        <v>358442857074</v>
      </c>
      <c r="AG142" s="11" t="str">
        <f t="shared" ref="AG142:AG205" si="7">CONCATENATE(A142,".",B142,"@pemmex.com")</f>
        <v>Aapeli.Jussi@pemmex.com</v>
      </c>
      <c r="AH142" t="s">
        <v>7902</v>
      </c>
      <c r="AI142" t="s">
        <v>7908</v>
      </c>
      <c r="AJ142" t="s">
        <v>7909</v>
      </c>
      <c r="AK142" t="s">
        <v>7910</v>
      </c>
      <c r="AL142" t="s">
        <v>7911</v>
      </c>
      <c r="AV142">
        <v>4458</v>
      </c>
      <c r="AY142">
        <v>80</v>
      </c>
      <c r="AZ142">
        <v>25</v>
      </c>
      <c r="BB142">
        <v>40</v>
      </c>
      <c r="BC142">
        <f t="shared" si="6"/>
        <v>4458</v>
      </c>
      <c r="BD142">
        <v>25</v>
      </c>
      <c r="BE142">
        <v>10</v>
      </c>
      <c r="BN142">
        <v>40</v>
      </c>
    </row>
    <row r="143" spans="1:66" x14ac:dyDescent="0.25">
      <c r="A143" t="s">
        <v>8104</v>
      </c>
      <c r="B143" t="s">
        <v>8011</v>
      </c>
      <c r="D143" t="s">
        <v>8656</v>
      </c>
      <c r="E143" t="s">
        <v>8175</v>
      </c>
      <c r="F143" t="s">
        <v>8657</v>
      </c>
      <c r="G143" t="s">
        <v>7897</v>
      </c>
      <c r="H143" t="s">
        <v>36</v>
      </c>
      <c r="I143" t="s">
        <v>8651</v>
      </c>
      <c r="J143" t="s">
        <v>8652</v>
      </c>
      <c r="K143" t="s">
        <v>8653</v>
      </c>
      <c r="L143" t="s">
        <v>8654</v>
      </c>
      <c r="M143" t="s">
        <v>7902</v>
      </c>
      <c r="N143">
        <v>16</v>
      </c>
      <c r="O143">
        <v>3568952</v>
      </c>
      <c r="P143" t="s">
        <v>31</v>
      </c>
      <c r="Q143" t="s">
        <v>7897</v>
      </c>
      <c r="R143" t="s">
        <v>8036</v>
      </c>
      <c r="S143" t="s">
        <v>8037</v>
      </c>
      <c r="T143" t="s">
        <v>8612</v>
      </c>
      <c r="U143" t="s">
        <v>8613</v>
      </c>
      <c r="V143" t="s">
        <v>8654</v>
      </c>
      <c r="X143">
        <v>4</v>
      </c>
      <c r="Y143" t="s">
        <v>8658</v>
      </c>
      <c r="Z143">
        <v>2</v>
      </c>
      <c r="AA143" t="s">
        <v>7944</v>
      </c>
      <c r="AB143" s="13" t="s">
        <v>7945</v>
      </c>
      <c r="AC143" t="s">
        <v>7930</v>
      </c>
      <c r="AD143" t="s">
        <v>7902</v>
      </c>
      <c r="AE143" s="10">
        <v>358442857075</v>
      </c>
      <c r="AF143" s="10">
        <v>358442857075</v>
      </c>
      <c r="AG143" s="11" t="str">
        <f t="shared" si="7"/>
        <v>Aamu.Justiina@pemmex.com</v>
      </c>
      <c r="AH143" t="s">
        <v>7902</v>
      </c>
      <c r="AI143" t="s">
        <v>7908</v>
      </c>
      <c r="AJ143" t="s">
        <v>7909</v>
      </c>
      <c r="AK143" t="s">
        <v>7910</v>
      </c>
      <c r="AL143" t="s">
        <v>7911</v>
      </c>
      <c r="AV143">
        <v>4428</v>
      </c>
      <c r="AY143">
        <v>80</v>
      </c>
      <c r="AZ143">
        <v>25</v>
      </c>
      <c r="BB143">
        <v>40</v>
      </c>
      <c r="BC143">
        <f t="shared" si="6"/>
        <v>4428</v>
      </c>
      <c r="BD143">
        <v>25</v>
      </c>
      <c r="BN143">
        <v>40</v>
      </c>
    </row>
    <row r="144" spans="1:66" x14ac:dyDescent="0.25">
      <c r="A144" t="s">
        <v>8109</v>
      </c>
      <c r="B144" t="s">
        <v>8108</v>
      </c>
      <c r="D144" t="s">
        <v>8659</v>
      </c>
      <c r="E144" t="s">
        <v>8175</v>
      </c>
      <c r="F144" t="s">
        <v>8660</v>
      </c>
      <c r="G144" t="s">
        <v>7897</v>
      </c>
      <c r="H144" t="s">
        <v>36</v>
      </c>
      <c r="I144" t="s">
        <v>8651</v>
      </c>
      <c r="J144" t="s">
        <v>8652</v>
      </c>
      <c r="K144" t="s">
        <v>8653</v>
      </c>
      <c r="L144" t="s">
        <v>8654</v>
      </c>
      <c r="M144" t="s">
        <v>7902</v>
      </c>
      <c r="N144">
        <v>16</v>
      </c>
      <c r="O144">
        <v>3568952</v>
      </c>
      <c r="P144" t="s">
        <v>31</v>
      </c>
      <c r="Q144" t="s">
        <v>7897</v>
      </c>
      <c r="R144" t="s">
        <v>8036</v>
      </c>
      <c r="S144" t="s">
        <v>8037</v>
      </c>
      <c r="T144" t="s">
        <v>8612</v>
      </c>
      <c r="U144" t="s">
        <v>8613</v>
      </c>
      <c r="V144" t="s">
        <v>8654</v>
      </c>
      <c r="X144">
        <v>4</v>
      </c>
      <c r="Y144" t="s">
        <v>8661</v>
      </c>
      <c r="Z144">
        <v>2</v>
      </c>
      <c r="AA144" t="s">
        <v>7944</v>
      </c>
      <c r="AB144" s="13" t="s">
        <v>7945</v>
      </c>
      <c r="AC144" t="s">
        <v>7930</v>
      </c>
      <c r="AD144" t="s">
        <v>7902</v>
      </c>
      <c r="AE144" s="10">
        <v>358442857076</v>
      </c>
      <c r="AF144" s="10">
        <v>358442857076</v>
      </c>
      <c r="AG144" s="11" t="str">
        <f t="shared" si="7"/>
        <v>Aadolf.Justus@pemmex.com</v>
      </c>
      <c r="AH144" t="s">
        <v>7902</v>
      </c>
      <c r="AI144" t="s">
        <v>7908</v>
      </c>
      <c r="AJ144" t="s">
        <v>7909</v>
      </c>
      <c r="AK144" t="s">
        <v>7910</v>
      </c>
      <c r="AL144" t="s">
        <v>7911</v>
      </c>
      <c r="AV144">
        <v>4425</v>
      </c>
      <c r="AX144">
        <v>580</v>
      </c>
      <c r="AY144">
        <v>80</v>
      </c>
      <c r="AZ144">
        <v>25</v>
      </c>
      <c r="BB144">
        <v>40</v>
      </c>
      <c r="BC144">
        <f t="shared" si="6"/>
        <v>4425</v>
      </c>
      <c r="BD144">
        <v>25</v>
      </c>
      <c r="BN144">
        <v>40</v>
      </c>
    </row>
    <row r="145" spans="1:66" x14ac:dyDescent="0.25">
      <c r="A145" t="s">
        <v>8114</v>
      </c>
      <c r="B145" t="s">
        <v>8113</v>
      </c>
      <c r="D145" t="s">
        <v>8662</v>
      </c>
      <c r="E145" t="s">
        <v>8175</v>
      </c>
      <c r="F145" t="s">
        <v>8663</v>
      </c>
      <c r="G145" t="s">
        <v>7897</v>
      </c>
      <c r="H145" t="s">
        <v>36</v>
      </c>
      <c r="I145" t="s">
        <v>8651</v>
      </c>
      <c r="J145" t="s">
        <v>8652</v>
      </c>
      <c r="K145" t="s">
        <v>8653</v>
      </c>
      <c r="L145" t="s">
        <v>8654</v>
      </c>
      <c r="M145" t="s">
        <v>7902</v>
      </c>
      <c r="N145">
        <v>16</v>
      </c>
      <c r="O145">
        <v>3568952</v>
      </c>
      <c r="P145" t="s">
        <v>31</v>
      </c>
      <c r="Q145" t="s">
        <v>7897</v>
      </c>
      <c r="R145" t="s">
        <v>8036</v>
      </c>
      <c r="S145" t="s">
        <v>8037</v>
      </c>
      <c r="T145" t="s">
        <v>8612</v>
      </c>
      <c r="U145" t="s">
        <v>8613</v>
      </c>
      <c r="V145" t="s">
        <v>8654</v>
      </c>
      <c r="X145">
        <v>4</v>
      </c>
      <c r="Y145" t="s">
        <v>8664</v>
      </c>
      <c r="Z145">
        <v>2</v>
      </c>
      <c r="AA145" t="s">
        <v>7944</v>
      </c>
      <c r="AB145" s="13" t="s">
        <v>7945</v>
      </c>
      <c r="AC145" t="s">
        <v>7930</v>
      </c>
      <c r="AD145" t="s">
        <v>7902</v>
      </c>
      <c r="AE145" s="10">
        <v>358442857077</v>
      </c>
      <c r="AF145" s="10">
        <v>358442857077</v>
      </c>
      <c r="AG145" s="11" t="str">
        <f t="shared" si="7"/>
        <v>Aada.Juuso@pemmex.com</v>
      </c>
      <c r="AH145" t="s">
        <v>7902</v>
      </c>
      <c r="AI145" t="s">
        <v>7908</v>
      </c>
      <c r="AJ145" t="s">
        <v>7909</v>
      </c>
      <c r="AK145" t="s">
        <v>7910</v>
      </c>
      <c r="AL145" t="s">
        <v>7911</v>
      </c>
      <c r="AV145">
        <v>4589</v>
      </c>
      <c r="AY145">
        <v>80</v>
      </c>
      <c r="AZ145">
        <v>25</v>
      </c>
      <c r="BB145">
        <v>40</v>
      </c>
      <c r="BC145">
        <f t="shared" si="6"/>
        <v>4589</v>
      </c>
      <c r="BD145">
        <v>25</v>
      </c>
      <c r="BN145">
        <v>40</v>
      </c>
    </row>
    <row r="146" spans="1:66" x14ac:dyDescent="0.25">
      <c r="A146" t="s">
        <v>8114</v>
      </c>
      <c r="B146" t="s">
        <v>8118</v>
      </c>
      <c r="D146" t="s">
        <v>8665</v>
      </c>
      <c r="E146" t="s">
        <v>8175</v>
      </c>
      <c r="F146" t="s">
        <v>8666</v>
      </c>
      <c r="G146" t="s">
        <v>7897</v>
      </c>
      <c r="H146" t="s">
        <v>29</v>
      </c>
      <c r="I146" t="s">
        <v>8651</v>
      </c>
      <c r="J146" t="s">
        <v>8652</v>
      </c>
      <c r="K146" t="s">
        <v>8653</v>
      </c>
      <c r="L146" t="s">
        <v>8654</v>
      </c>
      <c r="M146" t="s">
        <v>7902</v>
      </c>
      <c r="N146">
        <v>16</v>
      </c>
      <c r="O146">
        <v>3568952</v>
      </c>
      <c r="P146" t="s">
        <v>31</v>
      </c>
      <c r="Q146" t="s">
        <v>7897</v>
      </c>
      <c r="R146" t="s">
        <v>8036</v>
      </c>
      <c r="S146" t="s">
        <v>8037</v>
      </c>
      <c r="T146" t="s">
        <v>8612</v>
      </c>
      <c r="U146" t="s">
        <v>8613</v>
      </c>
      <c r="V146" t="s">
        <v>8654</v>
      </c>
      <c r="X146">
        <v>4</v>
      </c>
      <c r="Y146" t="s">
        <v>8667</v>
      </c>
      <c r="Z146">
        <v>2</v>
      </c>
      <c r="AA146" t="s">
        <v>7944</v>
      </c>
      <c r="AB146" s="13" t="s">
        <v>7945</v>
      </c>
      <c r="AC146" t="s">
        <v>7930</v>
      </c>
      <c r="AD146" t="s">
        <v>7902</v>
      </c>
      <c r="AE146" s="10">
        <v>358442857078</v>
      </c>
      <c r="AF146" s="10">
        <v>358442857078</v>
      </c>
      <c r="AG146" s="11" t="str">
        <f t="shared" si="7"/>
        <v>Aada.Jyri@pemmex.com</v>
      </c>
      <c r="AH146" t="s">
        <v>7902</v>
      </c>
      <c r="AI146" t="s">
        <v>7908</v>
      </c>
      <c r="AJ146" t="s">
        <v>7909</v>
      </c>
      <c r="AK146" t="s">
        <v>7910</v>
      </c>
      <c r="AL146" t="s">
        <v>7911</v>
      </c>
      <c r="AV146">
        <v>4589</v>
      </c>
      <c r="AY146">
        <v>80</v>
      </c>
      <c r="AZ146">
        <v>25</v>
      </c>
      <c r="BB146">
        <v>40</v>
      </c>
      <c r="BC146">
        <f t="shared" si="6"/>
        <v>4589</v>
      </c>
      <c r="BD146">
        <v>25</v>
      </c>
      <c r="BN146">
        <v>40</v>
      </c>
    </row>
    <row r="147" spans="1:66" x14ac:dyDescent="0.25">
      <c r="A147" t="s">
        <v>8122</v>
      </c>
      <c r="B147" t="s">
        <v>8668</v>
      </c>
      <c r="D147" t="s">
        <v>8669</v>
      </c>
      <c r="E147" t="s">
        <v>8175</v>
      </c>
      <c r="F147" t="s">
        <v>8670</v>
      </c>
      <c r="G147" t="s">
        <v>7897</v>
      </c>
      <c r="H147" t="s">
        <v>36</v>
      </c>
      <c r="I147" t="s">
        <v>8651</v>
      </c>
      <c r="J147" t="s">
        <v>8652</v>
      </c>
      <c r="K147" t="s">
        <v>8653</v>
      </c>
      <c r="L147" t="s">
        <v>8654</v>
      </c>
      <c r="M147" t="s">
        <v>7902</v>
      </c>
      <c r="N147">
        <v>16</v>
      </c>
      <c r="O147">
        <v>3568952</v>
      </c>
      <c r="P147" t="s">
        <v>31</v>
      </c>
      <c r="Q147" t="s">
        <v>7897</v>
      </c>
      <c r="R147" t="s">
        <v>8036</v>
      </c>
      <c r="S147" t="s">
        <v>8037</v>
      </c>
      <c r="T147" t="s">
        <v>8612</v>
      </c>
      <c r="U147" t="s">
        <v>8613</v>
      </c>
      <c r="V147" t="s">
        <v>8654</v>
      </c>
      <c r="X147">
        <v>4</v>
      </c>
      <c r="Y147" t="s">
        <v>8671</v>
      </c>
      <c r="Z147">
        <v>2</v>
      </c>
      <c r="AA147" t="s">
        <v>7944</v>
      </c>
      <c r="AB147" s="13" t="s">
        <v>7945</v>
      </c>
      <c r="AC147" t="s">
        <v>7930</v>
      </c>
      <c r="AD147" t="s">
        <v>7902</v>
      </c>
      <c r="AE147" s="10">
        <v>358442857079</v>
      </c>
      <c r="AF147" s="10">
        <v>358442857079</v>
      </c>
      <c r="AG147" s="11" t="str">
        <f t="shared" si="7"/>
        <v>Ashraf.Elmo@pemmex.com</v>
      </c>
      <c r="AH147" t="s">
        <v>7902</v>
      </c>
      <c r="AI147" t="s">
        <v>7908</v>
      </c>
      <c r="AJ147" t="s">
        <v>7909</v>
      </c>
      <c r="AK147" t="s">
        <v>7910</v>
      </c>
      <c r="AL147" t="s">
        <v>7911</v>
      </c>
      <c r="AV147">
        <v>4589</v>
      </c>
      <c r="AY147">
        <v>80</v>
      </c>
      <c r="AZ147">
        <v>25</v>
      </c>
      <c r="BB147">
        <v>40</v>
      </c>
      <c r="BC147">
        <f t="shared" si="6"/>
        <v>4589</v>
      </c>
      <c r="BD147">
        <v>25</v>
      </c>
      <c r="BN147">
        <v>40</v>
      </c>
    </row>
    <row r="148" spans="1:66" x14ac:dyDescent="0.25">
      <c r="A148" s="5" t="s">
        <v>8127</v>
      </c>
      <c r="B148" t="s">
        <v>8672</v>
      </c>
      <c r="D148" t="s">
        <v>8673</v>
      </c>
      <c r="E148" t="s">
        <v>8175</v>
      </c>
      <c r="F148" t="s">
        <v>8674</v>
      </c>
      <c r="G148" t="s">
        <v>7897</v>
      </c>
      <c r="H148" t="s">
        <v>36</v>
      </c>
      <c r="I148" t="s">
        <v>8651</v>
      </c>
      <c r="J148" t="s">
        <v>8652</v>
      </c>
      <c r="K148" t="s">
        <v>8653</v>
      </c>
      <c r="L148" t="s">
        <v>8654</v>
      </c>
      <c r="M148" t="s">
        <v>7902</v>
      </c>
      <c r="N148">
        <v>16</v>
      </c>
      <c r="O148">
        <v>3568952</v>
      </c>
      <c r="P148" t="s">
        <v>31</v>
      </c>
      <c r="Q148" t="s">
        <v>7897</v>
      </c>
      <c r="R148" t="s">
        <v>8036</v>
      </c>
      <c r="S148" t="s">
        <v>8037</v>
      </c>
      <c r="T148" t="s">
        <v>8612</v>
      </c>
      <c r="U148" t="s">
        <v>8613</v>
      </c>
      <c r="V148" t="s">
        <v>8654</v>
      </c>
      <c r="X148">
        <v>4</v>
      </c>
      <c r="Y148" t="s">
        <v>8675</v>
      </c>
      <c r="Z148">
        <v>2</v>
      </c>
      <c r="AA148" t="s">
        <v>7944</v>
      </c>
      <c r="AB148" s="13" t="s">
        <v>7945</v>
      </c>
      <c r="AC148" t="s">
        <v>7930</v>
      </c>
      <c r="AD148" t="s">
        <v>7902</v>
      </c>
      <c r="AE148" s="10">
        <v>358442857080</v>
      </c>
      <c r="AF148" s="10">
        <v>358442857080</v>
      </c>
      <c r="AG148" s="11" t="str">
        <f t="shared" si="7"/>
        <v>Karjunen.Elmi@pemmex.com</v>
      </c>
      <c r="AH148" t="s">
        <v>7902</v>
      </c>
      <c r="AI148" t="s">
        <v>7908</v>
      </c>
      <c r="AJ148" t="s">
        <v>7909</v>
      </c>
      <c r="AK148" t="s">
        <v>7910</v>
      </c>
      <c r="AL148" t="s">
        <v>7911</v>
      </c>
      <c r="AV148">
        <v>4521</v>
      </c>
      <c r="AY148">
        <v>80</v>
      </c>
      <c r="AZ148">
        <v>25</v>
      </c>
      <c r="BB148">
        <v>40</v>
      </c>
      <c r="BC148">
        <f t="shared" si="6"/>
        <v>4521</v>
      </c>
      <c r="BD148">
        <v>25</v>
      </c>
      <c r="BN148">
        <v>40</v>
      </c>
    </row>
    <row r="149" spans="1:66" x14ac:dyDescent="0.25">
      <c r="A149" t="s">
        <v>8118</v>
      </c>
      <c r="B149" t="s">
        <v>8676</v>
      </c>
      <c r="D149" t="s">
        <v>8677</v>
      </c>
      <c r="E149" t="s">
        <v>8175</v>
      </c>
      <c r="F149" t="s">
        <v>8678</v>
      </c>
      <c r="G149" t="s">
        <v>7897</v>
      </c>
      <c r="H149" t="s">
        <v>36</v>
      </c>
      <c r="I149" t="s">
        <v>8651</v>
      </c>
      <c r="J149" t="s">
        <v>8652</v>
      </c>
      <c r="K149" t="s">
        <v>8653</v>
      </c>
      <c r="L149" t="s">
        <v>8654</v>
      </c>
      <c r="M149" t="s">
        <v>7902</v>
      </c>
      <c r="N149">
        <v>16</v>
      </c>
      <c r="O149">
        <v>3568952</v>
      </c>
      <c r="P149" t="s">
        <v>31</v>
      </c>
      <c r="Q149" t="s">
        <v>7897</v>
      </c>
      <c r="R149" t="s">
        <v>8036</v>
      </c>
      <c r="S149" t="s">
        <v>8037</v>
      </c>
      <c r="T149" t="s">
        <v>8612</v>
      </c>
      <c r="U149" t="s">
        <v>8613</v>
      </c>
      <c r="V149" t="s">
        <v>8654</v>
      </c>
      <c r="X149">
        <v>4</v>
      </c>
      <c r="Y149" t="s">
        <v>8679</v>
      </c>
      <c r="Z149">
        <v>2</v>
      </c>
      <c r="AA149" t="s">
        <v>7944</v>
      </c>
      <c r="AB149" s="13" t="s">
        <v>7945</v>
      </c>
      <c r="AC149" t="s">
        <v>7930</v>
      </c>
      <c r="AD149" t="s">
        <v>7902</v>
      </c>
      <c r="AE149" s="10">
        <v>358442857081</v>
      </c>
      <c r="AF149" s="10">
        <v>358442857081</v>
      </c>
      <c r="AG149" s="11" t="str">
        <f t="shared" si="7"/>
        <v>Jyri.Elmeri@pemmex.com</v>
      </c>
      <c r="AH149" t="s">
        <v>7902</v>
      </c>
      <c r="AI149" t="s">
        <v>7908</v>
      </c>
      <c r="AJ149" t="s">
        <v>7909</v>
      </c>
      <c r="AK149" t="s">
        <v>7910</v>
      </c>
      <c r="AL149" t="s">
        <v>7911</v>
      </c>
      <c r="AV149">
        <v>4569</v>
      </c>
      <c r="AY149">
        <v>80</v>
      </c>
      <c r="AZ149">
        <v>25</v>
      </c>
      <c r="BB149">
        <v>40</v>
      </c>
      <c r="BC149">
        <f t="shared" si="6"/>
        <v>4569</v>
      </c>
      <c r="BD149">
        <v>25</v>
      </c>
      <c r="BN149">
        <v>40</v>
      </c>
    </row>
    <row r="150" spans="1:66" x14ac:dyDescent="0.25">
      <c r="A150" t="s">
        <v>8113</v>
      </c>
      <c r="B150" t="s">
        <v>8680</v>
      </c>
      <c r="D150" t="s">
        <v>8681</v>
      </c>
      <c r="E150" t="s">
        <v>8175</v>
      </c>
      <c r="F150" t="s">
        <v>8682</v>
      </c>
      <c r="G150" t="s">
        <v>7897</v>
      </c>
      <c r="H150" t="s">
        <v>29</v>
      </c>
      <c r="I150" t="s">
        <v>8651</v>
      </c>
      <c r="J150" t="s">
        <v>8652</v>
      </c>
      <c r="K150" t="s">
        <v>8653</v>
      </c>
      <c r="L150" t="s">
        <v>8654</v>
      </c>
      <c r="M150" t="s">
        <v>7902</v>
      </c>
      <c r="N150">
        <v>16</v>
      </c>
      <c r="O150">
        <v>3568952</v>
      </c>
      <c r="P150" t="s">
        <v>31</v>
      </c>
      <c r="Q150" t="s">
        <v>7897</v>
      </c>
      <c r="R150" t="s">
        <v>8036</v>
      </c>
      <c r="S150" t="s">
        <v>8037</v>
      </c>
      <c r="T150" t="s">
        <v>8612</v>
      </c>
      <c r="U150" t="s">
        <v>8613</v>
      </c>
      <c r="V150" t="s">
        <v>8654</v>
      </c>
      <c r="X150">
        <v>4</v>
      </c>
      <c r="Y150" t="s">
        <v>8683</v>
      </c>
      <c r="Z150">
        <v>2</v>
      </c>
      <c r="AA150" t="s">
        <v>7944</v>
      </c>
      <c r="AB150" s="13" t="s">
        <v>7945</v>
      </c>
      <c r="AC150" t="s">
        <v>7930</v>
      </c>
      <c r="AD150" t="s">
        <v>7902</v>
      </c>
      <c r="AE150" s="10">
        <v>358442857082</v>
      </c>
      <c r="AF150" s="10">
        <v>358442857082</v>
      </c>
      <c r="AG150" s="11" t="str">
        <f t="shared" si="7"/>
        <v>Juuso.Elmer@pemmex.com</v>
      </c>
      <c r="AH150" t="s">
        <v>7902</v>
      </c>
      <c r="AI150" t="s">
        <v>7908</v>
      </c>
      <c r="AJ150" t="s">
        <v>7909</v>
      </c>
      <c r="AK150" t="s">
        <v>7910</v>
      </c>
      <c r="AL150" t="s">
        <v>7911</v>
      </c>
      <c r="AV150">
        <v>4525</v>
      </c>
      <c r="AX150">
        <v>695</v>
      </c>
      <c r="AY150">
        <v>80</v>
      </c>
      <c r="AZ150">
        <v>25</v>
      </c>
      <c r="BB150">
        <v>40</v>
      </c>
      <c r="BC150">
        <f t="shared" si="6"/>
        <v>4525</v>
      </c>
      <c r="BD150">
        <v>25</v>
      </c>
      <c r="BN150">
        <v>40</v>
      </c>
    </row>
    <row r="151" spans="1:66" x14ac:dyDescent="0.25">
      <c r="A151" t="s">
        <v>8108</v>
      </c>
      <c r="B151" t="s">
        <v>8684</v>
      </c>
      <c r="D151" t="s">
        <v>8685</v>
      </c>
      <c r="E151" t="s">
        <v>8175</v>
      </c>
      <c r="F151" t="s">
        <v>8686</v>
      </c>
      <c r="G151" t="s">
        <v>7897</v>
      </c>
      <c r="H151" t="s">
        <v>29</v>
      </c>
      <c r="I151" t="s">
        <v>8651</v>
      </c>
      <c r="J151" t="s">
        <v>8652</v>
      </c>
      <c r="K151" t="s">
        <v>8653</v>
      </c>
      <c r="L151" t="s">
        <v>8654</v>
      </c>
      <c r="M151" t="s">
        <v>7902</v>
      </c>
      <c r="N151">
        <v>16</v>
      </c>
      <c r="O151">
        <v>3568952</v>
      </c>
      <c r="P151" t="s">
        <v>31</v>
      </c>
      <c r="Q151" t="s">
        <v>7897</v>
      </c>
      <c r="R151" t="s">
        <v>8036</v>
      </c>
      <c r="S151" t="s">
        <v>8037</v>
      </c>
      <c r="T151" t="s">
        <v>8612</v>
      </c>
      <c r="U151" t="s">
        <v>8613</v>
      </c>
      <c r="V151" t="s">
        <v>8654</v>
      </c>
      <c r="X151">
        <v>4</v>
      </c>
      <c r="Y151" t="s">
        <v>8687</v>
      </c>
      <c r="Z151">
        <v>2</v>
      </c>
      <c r="AA151" t="s">
        <v>7944</v>
      </c>
      <c r="AB151" s="13" t="s">
        <v>7945</v>
      </c>
      <c r="AC151" t="s">
        <v>7930</v>
      </c>
      <c r="AD151" t="s">
        <v>7902</v>
      </c>
      <c r="AE151" s="10">
        <v>358442857083</v>
      </c>
      <c r="AF151" s="10">
        <v>358442857083</v>
      </c>
      <c r="AG151" s="11" t="str">
        <f t="shared" si="7"/>
        <v>Justus.Elma@pemmex.com</v>
      </c>
      <c r="AH151" t="s">
        <v>7902</v>
      </c>
      <c r="AI151" t="s">
        <v>7908</v>
      </c>
      <c r="AJ151" t="s">
        <v>7909</v>
      </c>
      <c r="AK151" t="s">
        <v>7910</v>
      </c>
      <c r="AL151" t="s">
        <v>7911</v>
      </c>
      <c r="AV151">
        <v>4512</v>
      </c>
      <c r="AY151">
        <v>80</v>
      </c>
      <c r="AZ151">
        <v>25</v>
      </c>
      <c r="BB151">
        <v>40</v>
      </c>
      <c r="BC151">
        <f t="shared" si="6"/>
        <v>4512</v>
      </c>
      <c r="BD151">
        <v>25</v>
      </c>
      <c r="BN151">
        <v>40</v>
      </c>
    </row>
    <row r="152" spans="1:66" x14ac:dyDescent="0.25">
      <c r="A152" t="s">
        <v>8011</v>
      </c>
      <c r="B152" t="s">
        <v>8688</v>
      </c>
      <c r="D152" t="s">
        <v>8689</v>
      </c>
      <c r="E152" t="s">
        <v>8175</v>
      </c>
      <c r="F152" t="s">
        <v>8690</v>
      </c>
      <c r="G152" t="s">
        <v>7897</v>
      </c>
      <c r="H152" t="s">
        <v>36</v>
      </c>
      <c r="I152" t="s">
        <v>8651</v>
      </c>
      <c r="J152" t="s">
        <v>8652</v>
      </c>
      <c r="K152" t="s">
        <v>8653</v>
      </c>
      <c r="L152" t="s">
        <v>8654</v>
      </c>
      <c r="M152" t="s">
        <v>7902</v>
      </c>
      <c r="N152">
        <v>16</v>
      </c>
      <c r="O152">
        <v>3568952</v>
      </c>
      <c r="P152" t="s">
        <v>31</v>
      </c>
      <c r="Q152" t="s">
        <v>7897</v>
      </c>
      <c r="R152" t="s">
        <v>8036</v>
      </c>
      <c r="S152" t="s">
        <v>8037</v>
      </c>
      <c r="T152" t="s">
        <v>8612</v>
      </c>
      <c r="U152" t="s">
        <v>8613</v>
      </c>
      <c r="V152" t="s">
        <v>8654</v>
      </c>
      <c r="X152">
        <v>4</v>
      </c>
      <c r="Y152" t="s">
        <v>8691</v>
      </c>
      <c r="Z152">
        <v>2</v>
      </c>
      <c r="AA152" t="s">
        <v>7944</v>
      </c>
      <c r="AB152" s="13" t="s">
        <v>7945</v>
      </c>
      <c r="AC152" t="s">
        <v>7930</v>
      </c>
      <c r="AD152" t="s">
        <v>7902</v>
      </c>
      <c r="AE152" s="10">
        <v>358442857084</v>
      </c>
      <c r="AF152" s="10">
        <v>358442857084</v>
      </c>
      <c r="AG152" s="11" t="str">
        <f t="shared" si="7"/>
        <v>Justiina.Elli@pemmex.com</v>
      </c>
      <c r="AH152" t="s">
        <v>7902</v>
      </c>
      <c r="AI152" t="s">
        <v>7908</v>
      </c>
      <c r="AJ152" t="s">
        <v>7909</v>
      </c>
      <c r="AK152" t="s">
        <v>7910</v>
      </c>
      <c r="AL152" t="s">
        <v>7911</v>
      </c>
      <c r="AV152">
        <v>4536</v>
      </c>
      <c r="AY152">
        <v>80</v>
      </c>
      <c r="AZ152">
        <v>25</v>
      </c>
      <c r="BB152">
        <v>40</v>
      </c>
      <c r="BC152">
        <f t="shared" si="6"/>
        <v>4536</v>
      </c>
      <c r="BD152">
        <v>25</v>
      </c>
      <c r="BN152">
        <v>40</v>
      </c>
    </row>
    <row r="153" spans="1:66" x14ac:dyDescent="0.25">
      <c r="A153" t="s">
        <v>8018</v>
      </c>
      <c r="B153" t="s">
        <v>8692</v>
      </c>
      <c r="D153" t="s">
        <v>8693</v>
      </c>
      <c r="E153" t="s">
        <v>8175</v>
      </c>
      <c r="F153" t="s">
        <v>8694</v>
      </c>
      <c r="G153" t="s">
        <v>7897</v>
      </c>
      <c r="H153" t="s">
        <v>29</v>
      </c>
      <c r="I153" t="s">
        <v>8651</v>
      </c>
      <c r="J153" t="s">
        <v>8652</v>
      </c>
      <c r="K153" t="s">
        <v>8653</v>
      </c>
      <c r="L153" t="s">
        <v>8654</v>
      </c>
      <c r="M153" t="s">
        <v>7902</v>
      </c>
      <c r="N153">
        <v>16</v>
      </c>
      <c r="O153">
        <v>3568952</v>
      </c>
      <c r="P153" t="s">
        <v>31</v>
      </c>
      <c r="Q153" t="s">
        <v>7897</v>
      </c>
      <c r="R153" t="s">
        <v>8036</v>
      </c>
      <c r="S153" t="s">
        <v>8037</v>
      </c>
      <c r="T153" t="s">
        <v>8612</v>
      </c>
      <c r="U153" t="s">
        <v>8613</v>
      </c>
      <c r="V153" t="s">
        <v>8654</v>
      </c>
      <c r="X153">
        <v>4</v>
      </c>
      <c r="Y153" t="s">
        <v>8695</v>
      </c>
      <c r="Z153">
        <v>2</v>
      </c>
      <c r="AA153" t="s">
        <v>7944</v>
      </c>
      <c r="AB153" s="13" t="s">
        <v>7945</v>
      </c>
      <c r="AC153" t="s">
        <v>7930</v>
      </c>
      <c r="AD153" t="s">
        <v>7902</v>
      </c>
      <c r="AE153" s="10">
        <v>358442857085</v>
      </c>
      <c r="AF153" s="10">
        <v>358442857085</v>
      </c>
      <c r="AG153" s="11" t="str">
        <f t="shared" si="7"/>
        <v>Jussi.Ellen@pemmex.com</v>
      </c>
      <c r="AH153" t="s">
        <v>7902</v>
      </c>
      <c r="AI153" t="s">
        <v>7908</v>
      </c>
      <c r="AJ153" t="s">
        <v>7909</v>
      </c>
      <c r="AK153" t="s">
        <v>7910</v>
      </c>
      <c r="AL153" t="s">
        <v>7911</v>
      </c>
      <c r="AV153">
        <v>4525</v>
      </c>
      <c r="AY153">
        <v>80</v>
      </c>
      <c r="AZ153">
        <v>25</v>
      </c>
      <c r="BB153">
        <v>40</v>
      </c>
      <c r="BC153">
        <f t="shared" si="6"/>
        <v>4525</v>
      </c>
      <c r="BD153">
        <v>25</v>
      </c>
      <c r="BN153">
        <v>40</v>
      </c>
    </row>
    <row r="154" spans="1:66" x14ac:dyDescent="0.25">
      <c r="A154" t="s">
        <v>7976</v>
      </c>
      <c r="B154" t="s">
        <v>8696</v>
      </c>
      <c r="D154" t="s">
        <v>8697</v>
      </c>
      <c r="E154" t="s">
        <v>8175</v>
      </c>
      <c r="F154" t="s">
        <v>8698</v>
      </c>
      <c r="G154" t="s">
        <v>7897</v>
      </c>
      <c r="H154" t="s">
        <v>29</v>
      </c>
      <c r="I154" t="s">
        <v>8699</v>
      </c>
      <c r="J154" t="s">
        <v>8700</v>
      </c>
      <c r="K154" t="s">
        <v>8701</v>
      </c>
      <c r="L154" t="s">
        <v>8702</v>
      </c>
      <c r="M154" t="s">
        <v>7902</v>
      </c>
      <c r="N154">
        <v>16</v>
      </c>
      <c r="O154">
        <v>3568952</v>
      </c>
      <c r="P154" t="s">
        <v>31</v>
      </c>
      <c r="Q154" t="s">
        <v>7897</v>
      </c>
      <c r="R154" t="s">
        <v>8036</v>
      </c>
      <c r="S154" t="s">
        <v>8037</v>
      </c>
      <c r="T154" t="s">
        <v>8612</v>
      </c>
      <c r="U154" t="s">
        <v>8613</v>
      </c>
      <c r="V154" t="s">
        <v>8702</v>
      </c>
      <c r="X154">
        <v>3</v>
      </c>
      <c r="Y154" t="s">
        <v>8703</v>
      </c>
      <c r="Z154">
        <v>3</v>
      </c>
      <c r="AA154" t="s">
        <v>8704</v>
      </c>
      <c r="AB154" s="13" t="s">
        <v>8705</v>
      </c>
      <c r="AC154" t="s">
        <v>7930</v>
      </c>
      <c r="AD154" t="s">
        <v>7902</v>
      </c>
      <c r="AE154" s="10">
        <v>358442857086</v>
      </c>
      <c r="AF154" s="10">
        <v>358442857086</v>
      </c>
      <c r="AG154" s="11" t="str">
        <f t="shared" si="7"/>
        <v>Julius.Eljas@pemmex.com</v>
      </c>
      <c r="AH154" t="s">
        <v>7902</v>
      </c>
      <c r="AI154" t="s">
        <v>7908</v>
      </c>
      <c r="AJ154" t="s">
        <v>7909</v>
      </c>
      <c r="AK154" t="s">
        <v>7910</v>
      </c>
      <c r="AL154" t="s">
        <v>7911</v>
      </c>
      <c r="AV154">
        <v>4536</v>
      </c>
      <c r="AY154">
        <v>80</v>
      </c>
      <c r="AZ154">
        <v>25</v>
      </c>
      <c r="BB154">
        <v>40</v>
      </c>
      <c r="BC154">
        <f t="shared" si="6"/>
        <v>4536</v>
      </c>
      <c r="BD154">
        <v>25</v>
      </c>
      <c r="BN154">
        <v>40</v>
      </c>
    </row>
    <row r="155" spans="1:66" x14ac:dyDescent="0.25">
      <c r="A155" t="s">
        <v>7995</v>
      </c>
      <c r="B155" t="s">
        <v>8706</v>
      </c>
      <c r="D155" t="s">
        <v>8707</v>
      </c>
      <c r="E155" t="s">
        <v>8175</v>
      </c>
      <c r="F155" t="s">
        <v>8708</v>
      </c>
      <c r="G155" t="s">
        <v>7897</v>
      </c>
      <c r="H155" t="s">
        <v>29</v>
      </c>
      <c r="I155" t="s">
        <v>8699</v>
      </c>
      <c r="J155" t="s">
        <v>8700</v>
      </c>
      <c r="K155" t="s">
        <v>8701</v>
      </c>
      <c r="L155" t="s">
        <v>8702</v>
      </c>
      <c r="M155" t="s">
        <v>7902</v>
      </c>
      <c r="N155">
        <v>16</v>
      </c>
      <c r="O155">
        <v>3568952</v>
      </c>
      <c r="P155" t="s">
        <v>31</v>
      </c>
      <c r="Q155" t="s">
        <v>7897</v>
      </c>
      <c r="R155" t="s">
        <v>8036</v>
      </c>
      <c r="S155" t="s">
        <v>8037</v>
      </c>
      <c r="T155" t="s">
        <v>8612</v>
      </c>
      <c r="U155" t="s">
        <v>8613</v>
      </c>
      <c r="V155" t="s">
        <v>8702</v>
      </c>
      <c r="X155">
        <v>3</v>
      </c>
      <c r="Y155" t="s">
        <v>8709</v>
      </c>
      <c r="Z155">
        <v>3</v>
      </c>
      <c r="AA155" t="s">
        <v>8704</v>
      </c>
      <c r="AB155" s="13" t="s">
        <v>8705</v>
      </c>
      <c r="AC155" t="s">
        <v>7930</v>
      </c>
      <c r="AD155" t="s">
        <v>7902</v>
      </c>
      <c r="AE155" s="10">
        <v>358442857087</v>
      </c>
      <c r="AF155" s="10">
        <v>358442857087</v>
      </c>
      <c r="AG155" s="11" t="str">
        <f t="shared" si="7"/>
        <v>Julia.Elise@pemmex.com</v>
      </c>
      <c r="AH155" t="s">
        <v>7902</v>
      </c>
      <c r="AI155" t="s">
        <v>7908</v>
      </c>
      <c r="AJ155" t="s">
        <v>7909</v>
      </c>
      <c r="AK155" t="s">
        <v>7910</v>
      </c>
      <c r="AL155" t="s">
        <v>7911</v>
      </c>
      <c r="AV155">
        <v>4515</v>
      </c>
      <c r="AY155">
        <v>80</v>
      </c>
      <c r="AZ155">
        <v>25</v>
      </c>
      <c r="BB155">
        <v>40</v>
      </c>
      <c r="BC155">
        <f t="shared" si="6"/>
        <v>4515</v>
      </c>
      <c r="BD155">
        <v>25</v>
      </c>
      <c r="BN155">
        <v>40</v>
      </c>
    </row>
    <row r="156" spans="1:66" x14ac:dyDescent="0.25">
      <c r="A156" t="s">
        <v>8090</v>
      </c>
      <c r="B156" t="s">
        <v>8710</v>
      </c>
      <c r="D156" t="s">
        <v>8711</v>
      </c>
      <c r="E156" t="s">
        <v>8175</v>
      </c>
      <c r="F156" t="s">
        <v>8712</v>
      </c>
      <c r="G156" t="s">
        <v>7897</v>
      </c>
      <c r="H156" t="s">
        <v>36</v>
      </c>
      <c r="I156" t="s">
        <v>8699</v>
      </c>
      <c r="J156" t="s">
        <v>8700</v>
      </c>
      <c r="K156" t="s">
        <v>8701</v>
      </c>
      <c r="L156" t="s">
        <v>8702</v>
      </c>
      <c r="M156" t="s">
        <v>7902</v>
      </c>
      <c r="N156">
        <v>16</v>
      </c>
      <c r="O156">
        <v>3568952</v>
      </c>
      <c r="P156" t="s">
        <v>31</v>
      </c>
      <c r="Q156" t="s">
        <v>7897</v>
      </c>
      <c r="R156" t="s">
        <v>8036</v>
      </c>
      <c r="S156" t="s">
        <v>8037</v>
      </c>
      <c r="T156" t="s">
        <v>8612</v>
      </c>
      <c r="U156" t="s">
        <v>8613</v>
      </c>
      <c r="V156" t="s">
        <v>8702</v>
      </c>
      <c r="X156">
        <v>3</v>
      </c>
      <c r="Y156" t="s">
        <v>8713</v>
      </c>
      <c r="Z156">
        <v>3</v>
      </c>
      <c r="AA156" t="s">
        <v>8704</v>
      </c>
      <c r="AB156" s="13" t="s">
        <v>8705</v>
      </c>
      <c r="AC156" t="s">
        <v>7930</v>
      </c>
      <c r="AD156" t="s">
        <v>7902</v>
      </c>
      <c r="AE156" s="10">
        <v>358442857088</v>
      </c>
      <c r="AF156" s="10">
        <v>358442857088</v>
      </c>
      <c r="AG156" s="11" t="str">
        <f t="shared" si="7"/>
        <v>Jukka.Elisabet@pemmex.com</v>
      </c>
      <c r="AH156" t="s">
        <v>7902</v>
      </c>
      <c r="AI156" t="s">
        <v>7908</v>
      </c>
      <c r="AJ156" t="s">
        <v>7909</v>
      </c>
      <c r="AK156" t="s">
        <v>7910</v>
      </c>
      <c r="AL156" t="s">
        <v>7911</v>
      </c>
      <c r="AV156">
        <v>4515</v>
      </c>
      <c r="AY156">
        <v>80</v>
      </c>
      <c r="AZ156">
        <v>25</v>
      </c>
      <c r="BB156">
        <v>40</v>
      </c>
      <c r="BC156">
        <f t="shared" si="6"/>
        <v>4515</v>
      </c>
      <c r="BD156">
        <v>25</v>
      </c>
      <c r="BN156">
        <v>40</v>
      </c>
    </row>
    <row r="157" spans="1:66" x14ac:dyDescent="0.25">
      <c r="A157" t="s">
        <v>8086</v>
      </c>
      <c r="B157" t="s">
        <v>8714</v>
      </c>
      <c r="D157" t="s">
        <v>8715</v>
      </c>
      <c r="E157" t="s">
        <v>8175</v>
      </c>
      <c r="F157" t="s">
        <v>8716</v>
      </c>
      <c r="G157" t="s">
        <v>7897</v>
      </c>
      <c r="H157" t="s">
        <v>29</v>
      </c>
      <c r="I157" t="s">
        <v>8699</v>
      </c>
      <c r="J157" t="s">
        <v>8700</v>
      </c>
      <c r="K157" t="s">
        <v>8701</v>
      </c>
      <c r="L157" t="s">
        <v>8702</v>
      </c>
      <c r="M157" t="s">
        <v>7902</v>
      </c>
      <c r="N157">
        <v>16</v>
      </c>
      <c r="O157">
        <v>3568952</v>
      </c>
      <c r="P157" t="s">
        <v>31</v>
      </c>
      <c r="Q157" t="s">
        <v>7897</v>
      </c>
      <c r="R157" t="s">
        <v>8036</v>
      </c>
      <c r="S157" t="s">
        <v>8037</v>
      </c>
      <c r="T157" t="s">
        <v>8612</v>
      </c>
      <c r="U157" t="s">
        <v>8613</v>
      </c>
      <c r="V157" t="s">
        <v>8702</v>
      </c>
      <c r="X157">
        <v>3</v>
      </c>
      <c r="Y157" t="s">
        <v>8717</v>
      </c>
      <c r="Z157">
        <v>3</v>
      </c>
      <c r="AA157" t="s">
        <v>8704</v>
      </c>
      <c r="AB157" s="13" t="s">
        <v>8705</v>
      </c>
      <c r="AC157" t="s">
        <v>7930</v>
      </c>
      <c r="AD157" t="s">
        <v>7902</v>
      </c>
      <c r="AE157" s="10">
        <v>358442857089</v>
      </c>
      <c r="AF157" s="10">
        <v>358442857089</v>
      </c>
      <c r="AG157" s="11" t="str">
        <f t="shared" si="7"/>
        <v>Juho.Elisa@pemmex.com</v>
      </c>
      <c r="AH157" t="s">
        <v>7902</v>
      </c>
      <c r="AI157" t="s">
        <v>7908</v>
      </c>
      <c r="AJ157" t="s">
        <v>7909</v>
      </c>
      <c r="AK157" t="s">
        <v>7910</v>
      </c>
      <c r="AL157" t="s">
        <v>7911</v>
      </c>
      <c r="AV157">
        <v>4589</v>
      </c>
      <c r="AX157">
        <v>580</v>
      </c>
      <c r="AY157">
        <v>80</v>
      </c>
      <c r="AZ157">
        <v>25</v>
      </c>
      <c r="BB157">
        <v>40</v>
      </c>
      <c r="BC157">
        <f t="shared" si="6"/>
        <v>4589</v>
      </c>
      <c r="BD157">
        <v>25</v>
      </c>
      <c r="BN157">
        <v>40</v>
      </c>
    </row>
    <row r="158" spans="1:66" x14ac:dyDescent="0.25">
      <c r="A158" t="s">
        <v>184</v>
      </c>
      <c r="B158" t="s">
        <v>8718</v>
      </c>
      <c r="D158" t="s">
        <v>8719</v>
      </c>
      <c r="E158" t="s">
        <v>8175</v>
      </c>
      <c r="F158" t="s">
        <v>8720</v>
      </c>
      <c r="G158" t="s">
        <v>7897</v>
      </c>
      <c r="H158" t="s">
        <v>29</v>
      </c>
      <c r="I158" t="s">
        <v>8699</v>
      </c>
      <c r="J158" t="s">
        <v>8700</v>
      </c>
      <c r="K158" t="s">
        <v>8701</v>
      </c>
      <c r="L158" t="s">
        <v>8702</v>
      </c>
      <c r="M158" t="s">
        <v>7902</v>
      </c>
      <c r="N158">
        <v>16</v>
      </c>
      <c r="O158">
        <v>3568952</v>
      </c>
      <c r="P158" t="s">
        <v>31</v>
      </c>
      <c r="Q158" t="s">
        <v>7897</v>
      </c>
      <c r="R158" t="s">
        <v>8036</v>
      </c>
      <c r="S158" t="s">
        <v>8037</v>
      </c>
      <c r="T158" t="s">
        <v>8612</v>
      </c>
      <c r="U158" t="s">
        <v>8613</v>
      </c>
      <c r="V158" t="s">
        <v>8702</v>
      </c>
      <c r="X158">
        <v>3</v>
      </c>
      <c r="Y158" t="s">
        <v>8721</v>
      </c>
      <c r="Z158">
        <v>3</v>
      </c>
      <c r="AA158" t="s">
        <v>8704</v>
      </c>
      <c r="AB158" s="13" t="s">
        <v>8705</v>
      </c>
      <c r="AC158" t="s">
        <v>7930</v>
      </c>
      <c r="AD158" t="s">
        <v>7902</v>
      </c>
      <c r="AE158" s="10">
        <v>358442857090</v>
      </c>
      <c r="AF158" s="10">
        <v>358442857090</v>
      </c>
      <c r="AG158" s="11" t="str">
        <f t="shared" si="7"/>
        <v>Juhani.Elina@pemmex.com</v>
      </c>
      <c r="AH158" t="s">
        <v>7902</v>
      </c>
      <c r="AI158" t="s">
        <v>7908</v>
      </c>
      <c r="AJ158" t="s">
        <v>7909</v>
      </c>
      <c r="AK158" t="s">
        <v>7910</v>
      </c>
      <c r="AL158" t="s">
        <v>7911</v>
      </c>
      <c r="AV158">
        <v>4589</v>
      </c>
      <c r="AY158">
        <v>80</v>
      </c>
      <c r="AZ158">
        <v>25</v>
      </c>
      <c r="BB158">
        <v>40</v>
      </c>
      <c r="BC158">
        <f t="shared" si="6"/>
        <v>4589</v>
      </c>
      <c r="BD158">
        <v>25</v>
      </c>
      <c r="BJ158">
        <v>10</v>
      </c>
      <c r="BN158">
        <v>40</v>
      </c>
    </row>
    <row r="159" spans="1:66" x14ac:dyDescent="0.25">
      <c r="A159" t="s">
        <v>8164</v>
      </c>
      <c r="B159" t="s">
        <v>8722</v>
      </c>
      <c r="D159" t="s">
        <v>8723</v>
      </c>
      <c r="E159" t="s">
        <v>8175</v>
      </c>
      <c r="F159" t="s">
        <v>8724</v>
      </c>
      <c r="G159" t="s">
        <v>7897</v>
      </c>
      <c r="H159" t="s">
        <v>29</v>
      </c>
      <c r="I159" t="s">
        <v>8699</v>
      </c>
      <c r="J159" t="s">
        <v>8700</v>
      </c>
      <c r="K159" t="s">
        <v>8701</v>
      </c>
      <c r="L159" t="s">
        <v>8702</v>
      </c>
      <c r="M159" t="s">
        <v>7902</v>
      </c>
      <c r="N159">
        <v>16</v>
      </c>
      <c r="O159">
        <v>3568952</v>
      </c>
      <c r="P159" t="s">
        <v>31</v>
      </c>
      <c r="Q159" t="s">
        <v>7897</v>
      </c>
      <c r="R159" t="s">
        <v>8036</v>
      </c>
      <c r="S159" t="s">
        <v>8037</v>
      </c>
      <c r="T159" t="s">
        <v>8612</v>
      </c>
      <c r="U159" t="s">
        <v>8613</v>
      </c>
      <c r="V159" t="s">
        <v>8702</v>
      </c>
      <c r="X159">
        <v>3</v>
      </c>
      <c r="Y159" t="s">
        <v>8725</v>
      </c>
      <c r="Z159">
        <v>3</v>
      </c>
      <c r="AA159" t="s">
        <v>8704</v>
      </c>
      <c r="AB159" s="13" t="s">
        <v>8705</v>
      </c>
      <c r="AC159" t="s">
        <v>7930</v>
      </c>
      <c r="AD159" t="s">
        <v>7902</v>
      </c>
      <c r="AE159" s="10">
        <v>358442857091</v>
      </c>
      <c r="AF159" s="10">
        <v>358442857091</v>
      </c>
      <c r="AG159" s="11" t="str">
        <f t="shared" si="7"/>
        <v>Juhana.Eliisa@pemmex.com</v>
      </c>
      <c r="AH159" t="s">
        <v>7902</v>
      </c>
      <c r="AI159" t="s">
        <v>7908</v>
      </c>
      <c r="AJ159" t="s">
        <v>7909</v>
      </c>
      <c r="AK159" t="s">
        <v>7910</v>
      </c>
      <c r="AL159" t="s">
        <v>7911</v>
      </c>
      <c r="AV159">
        <v>4578</v>
      </c>
      <c r="AY159">
        <v>80</v>
      </c>
      <c r="AZ159">
        <v>25</v>
      </c>
      <c r="BB159">
        <v>40</v>
      </c>
      <c r="BC159">
        <f t="shared" si="6"/>
        <v>4578</v>
      </c>
      <c r="BD159">
        <v>25</v>
      </c>
      <c r="BE159">
        <v>10</v>
      </c>
      <c r="BN159">
        <v>40</v>
      </c>
    </row>
    <row r="160" spans="1:66" x14ac:dyDescent="0.25">
      <c r="A160" t="s">
        <v>7986</v>
      </c>
      <c r="B160" t="s">
        <v>8726</v>
      </c>
      <c r="D160" t="s">
        <v>8727</v>
      </c>
      <c r="E160" t="s">
        <v>8175</v>
      </c>
      <c r="F160" t="s">
        <v>8728</v>
      </c>
      <c r="G160" t="s">
        <v>7897</v>
      </c>
      <c r="H160" t="s">
        <v>29</v>
      </c>
      <c r="I160" t="s">
        <v>8699</v>
      </c>
      <c r="J160" t="s">
        <v>8700</v>
      </c>
      <c r="K160" t="s">
        <v>8701</v>
      </c>
      <c r="L160" t="s">
        <v>8702</v>
      </c>
      <c r="M160" t="s">
        <v>7902</v>
      </c>
      <c r="N160">
        <v>16</v>
      </c>
      <c r="O160">
        <v>3568952</v>
      </c>
      <c r="P160" t="s">
        <v>31</v>
      </c>
      <c r="Q160" t="s">
        <v>7897</v>
      </c>
      <c r="R160" t="s">
        <v>8036</v>
      </c>
      <c r="S160" t="s">
        <v>8037</v>
      </c>
      <c r="T160" t="s">
        <v>8612</v>
      </c>
      <c r="U160" t="s">
        <v>8613</v>
      </c>
      <c r="V160" t="s">
        <v>8702</v>
      </c>
      <c r="X160">
        <v>3</v>
      </c>
      <c r="Y160" t="s">
        <v>8729</v>
      </c>
      <c r="Z160">
        <v>3</v>
      </c>
      <c r="AA160" t="s">
        <v>8704</v>
      </c>
      <c r="AB160" s="13" t="s">
        <v>8705</v>
      </c>
      <c r="AC160" t="s">
        <v>7930</v>
      </c>
      <c r="AD160" t="s">
        <v>7902</v>
      </c>
      <c r="AE160" s="10">
        <v>358442857092</v>
      </c>
      <c r="AF160" s="10">
        <v>358442857092</v>
      </c>
      <c r="AG160" s="11" t="str">
        <f t="shared" si="7"/>
        <v>Juha.Eliina@pemmex.com</v>
      </c>
      <c r="AH160" t="s">
        <v>7902</v>
      </c>
      <c r="AI160" t="s">
        <v>7908</v>
      </c>
      <c r="AJ160" t="s">
        <v>7909</v>
      </c>
      <c r="AK160" t="s">
        <v>7910</v>
      </c>
      <c r="AL160" t="s">
        <v>7911</v>
      </c>
      <c r="AV160">
        <v>4590</v>
      </c>
      <c r="AY160">
        <v>80</v>
      </c>
      <c r="AZ160">
        <v>25</v>
      </c>
      <c r="BB160">
        <v>40</v>
      </c>
      <c r="BC160">
        <f t="shared" si="6"/>
        <v>4590</v>
      </c>
      <c r="BD160">
        <v>25</v>
      </c>
      <c r="BN160">
        <v>40</v>
      </c>
    </row>
    <row r="161" spans="1:66" x14ac:dyDescent="0.25">
      <c r="A161" t="s">
        <v>8619</v>
      </c>
      <c r="B161" t="s">
        <v>8730</v>
      </c>
      <c r="D161" t="s">
        <v>8731</v>
      </c>
      <c r="E161" t="s">
        <v>8175</v>
      </c>
      <c r="F161" t="s">
        <v>8732</v>
      </c>
      <c r="G161" t="s">
        <v>7897</v>
      </c>
      <c r="H161" t="s">
        <v>29</v>
      </c>
      <c r="I161" t="s">
        <v>8699</v>
      </c>
      <c r="J161" t="s">
        <v>8700</v>
      </c>
      <c r="K161" t="s">
        <v>8701</v>
      </c>
      <c r="L161" t="s">
        <v>8702</v>
      </c>
      <c r="M161" t="s">
        <v>7902</v>
      </c>
      <c r="N161">
        <v>16</v>
      </c>
      <c r="O161">
        <v>3568952</v>
      </c>
      <c r="P161" t="s">
        <v>31</v>
      </c>
      <c r="Q161" t="s">
        <v>7897</v>
      </c>
      <c r="R161" t="s">
        <v>8036</v>
      </c>
      <c r="S161" t="s">
        <v>8037</v>
      </c>
      <c r="T161" t="s">
        <v>8612</v>
      </c>
      <c r="U161" t="s">
        <v>8613</v>
      </c>
      <c r="V161" t="s">
        <v>8702</v>
      </c>
      <c r="X161">
        <v>3</v>
      </c>
      <c r="Y161" t="s">
        <v>8733</v>
      </c>
      <c r="Z161">
        <v>3</v>
      </c>
      <c r="AA161" t="s">
        <v>8704</v>
      </c>
      <c r="AB161" s="13" t="s">
        <v>8705</v>
      </c>
      <c r="AC161" t="s">
        <v>7930</v>
      </c>
      <c r="AD161" t="s">
        <v>7902</v>
      </c>
      <c r="AE161" s="10">
        <v>358442857093</v>
      </c>
      <c r="AF161" s="10">
        <v>358442857093</v>
      </c>
      <c r="AG161" s="11" t="str">
        <f t="shared" si="7"/>
        <v>Jouni.Elias@pemmex.com</v>
      </c>
      <c r="AH161" t="s">
        <v>7902</v>
      </c>
      <c r="AI161" t="s">
        <v>7908</v>
      </c>
      <c r="AJ161" t="s">
        <v>7909</v>
      </c>
      <c r="AK161" t="s">
        <v>7910</v>
      </c>
      <c r="AL161" t="s">
        <v>7911</v>
      </c>
      <c r="AV161">
        <v>4589</v>
      </c>
      <c r="AY161">
        <v>80</v>
      </c>
      <c r="AZ161">
        <v>25</v>
      </c>
      <c r="BB161">
        <v>40</v>
      </c>
      <c r="BC161">
        <f t="shared" si="6"/>
        <v>4589</v>
      </c>
      <c r="BD161">
        <v>25</v>
      </c>
      <c r="BN161">
        <v>40</v>
      </c>
    </row>
    <row r="162" spans="1:66" x14ac:dyDescent="0.25">
      <c r="A162" t="s">
        <v>8615</v>
      </c>
      <c r="B162" t="s">
        <v>8734</v>
      </c>
      <c r="D162" t="s">
        <v>8735</v>
      </c>
      <c r="E162" t="s">
        <v>8175</v>
      </c>
      <c r="F162" t="s">
        <v>8736</v>
      </c>
      <c r="G162" t="s">
        <v>7897</v>
      </c>
      <c r="H162" t="s">
        <v>36</v>
      </c>
      <c r="I162" t="s">
        <v>8699</v>
      </c>
      <c r="J162" t="s">
        <v>8700</v>
      </c>
      <c r="K162" t="s">
        <v>8701</v>
      </c>
      <c r="L162" t="s">
        <v>8702</v>
      </c>
      <c r="M162" t="s">
        <v>7902</v>
      </c>
      <c r="N162">
        <v>16</v>
      </c>
      <c r="O162">
        <v>3568952</v>
      </c>
      <c r="P162" t="s">
        <v>31</v>
      </c>
      <c r="Q162" t="s">
        <v>7897</v>
      </c>
      <c r="R162" t="s">
        <v>8036</v>
      </c>
      <c r="S162" t="s">
        <v>8037</v>
      </c>
      <c r="T162" t="s">
        <v>8612</v>
      </c>
      <c r="U162" t="s">
        <v>8613</v>
      </c>
      <c r="V162" t="s">
        <v>8702</v>
      </c>
      <c r="X162">
        <v>3</v>
      </c>
      <c r="Y162" t="s">
        <v>8737</v>
      </c>
      <c r="Z162">
        <v>3</v>
      </c>
      <c r="AA162" t="s">
        <v>8704</v>
      </c>
      <c r="AB162" s="13" t="s">
        <v>8705</v>
      </c>
      <c r="AC162" t="s">
        <v>7930</v>
      </c>
      <c r="AD162" t="s">
        <v>7902</v>
      </c>
      <c r="AE162" s="10">
        <v>358442857094</v>
      </c>
      <c r="AF162" s="10">
        <v>358442857094</v>
      </c>
      <c r="AG162" s="11" t="str">
        <f t="shared" si="7"/>
        <v>Jouko.Eleonoora@pemmex.com</v>
      </c>
      <c r="AH162" t="s">
        <v>7902</v>
      </c>
      <c r="AI162" t="s">
        <v>7908</v>
      </c>
      <c r="AJ162" t="s">
        <v>7909</v>
      </c>
      <c r="AK162" t="s">
        <v>7910</v>
      </c>
      <c r="AL162" t="s">
        <v>7911</v>
      </c>
      <c r="AV162">
        <v>4589</v>
      </c>
      <c r="AX162">
        <v>650</v>
      </c>
      <c r="AY162">
        <v>80</v>
      </c>
      <c r="AZ162">
        <v>25</v>
      </c>
      <c r="BB162">
        <v>40</v>
      </c>
      <c r="BC162">
        <f t="shared" si="6"/>
        <v>4589</v>
      </c>
      <c r="BD162">
        <v>25</v>
      </c>
      <c r="BN162">
        <v>40</v>
      </c>
    </row>
    <row r="163" spans="1:66" x14ac:dyDescent="0.25">
      <c r="A163" t="s">
        <v>7940</v>
      </c>
      <c r="B163" t="s">
        <v>7939</v>
      </c>
      <c r="D163" t="s">
        <v>8738</v>
      </c>
      <c r="E163" t="s">
        <v>8739</v>
      </c>
      <c r="F163" t="s">
        <v>8740</v>
      </c>
      <c r="G163" t="s">
        <v>7897</v>
      </c>
      <c r="H163" t="s">
        <v>29</v>
      </c>
      <c r="I163" t="s">
        <v>8177</v>
      </c>
      <c r="J163" t="s">
        <v>8178</v>
      </c>
      <c r="K163" t="s">
        <v>8179</v>
      </c>
      <c r="L163" t="s">
        <v>8180</v>
      </c>
      <c r="M163" t="s">
        <v>7902</v>
      </c>
      <c r="N163">
        <v>14</v>
      </c>
      <c r="O163">
        <v>3568952</v>
      </c>
      <c r="P163" t="s">
        <v>31</v>
      </c>
      <c r="Q163" t="s">
        <v>7897</v>
      </c>
      <c r="R163" t="s">
        <v>8181</v>
      </c>
      <c r="S163" t="s">
        <v>8182</v>
      </c>
      <c r="T163" t="s">
        <v>8183</v>
      </c>
      <c r="U163" t="s">
        <v>8184</v>
      </c>
      <c r="V163" t="s">
        <v>8180</v>
      </c>
      <c r="X163">
        <v>1</v>
      </c>
      <c r="Y163" t="s">
        <v>8741</v>
      </c>
      <c r="Z163">
        <v>3</v>
      </c>
      <c r="AA163" t="s">
        <v>8704</v>
      </c>
      <c r="AB163" s="13" t="s">
        <v>8705</v>
      </c>
      <c r="AC163" t="s">
        <v>7930</v>
      </c>
      <c r="AD163" t="s">
        <v>7902</v>
      </c>
      <c r="AE163" s="10">
        <v>358442857095</v>
      </c>
      <c r="AF163" s="10">
        <v>358442857095</v>
      </c>
      <c r="AG163" s="11" t="str">
        <f t="shared" si="7"/>
        <v>Iina.Armas@pemmex.com</v>
      </c>
      <c r="AH163" t="s">
        <v>7902</v>
      </c>
      <c r="AI163" t="s">
        <v>7908</v>
      </c>
      <c r="AJ163" t="s">
        <v>7909</v>
      </c>
      <c r="AK163" t="s">
        <v>7910</v>
      </c>
      <c r="AL163" t="s">
        <v>7911</v>
      </c>
      <c r="AV163">
        <v>2900</v>
      </c>
      <c r="AW163">
        <v>200</v>
      </c>
      <c r="AZ163">
        <v>20</v>
      </c>
      <c r="BB163">
        <v>40</v>
      </c>
      <c r="BC163">
        <f t="shared" si="6"/>
        <v>3100</v>
      </c>
      <c r="BD163">
        <v>25</v>
      </c>
      <c r="BN163">
        <v>40</v>
      </c>
    </row>
    <row r="164" spans="1:66" x14ac:dyDescent="0.25">
      <c r="A164" t="s">
        <v>7947</v>
      </c>
      <c r="B164" t="s">
        <v>7946</v>
      </c>
      <c r="D164" t="s">
        <v>8742</v>
      </c>
      <c r="E164" t="s">
        <v>8739</v>
      </c>
      <c r="F164" t="s">
        <v>8743</v>
      </c>
      <c r="G164" t="s">
        <v>7897</v>
      </c>
      <c r="H164" t="s">
        <v>29</v>
      </c>
      <c r="I164" t="s">
        <v>8177</v>
      </c>
      <c r="J164" t="s">
        <v>8178</v>
      </c>
      <c r="K164" t="s">
        <v>8179</v>
      </c>
      <c r="L164" t="s">
        <v>8180</v>
      </c>
      <c r="M164" t="s">
        <v>7902</v>
      </c>
      <c r="N164">
        <v>14</v>
      </c>
      <c r="O164">
        <v>3568952</v>
      </c>
      <c r="P164" t="s">
        <v>31</v>
      </c>
      <c r="Q164" t="s">
        <v>7897</v>
      </c>
      <c r="R164" t="s">
        <v>8181</v>
      </c>
      <c r="S164" t="s">
        <v>8182</v>
      </c>
      <c r="T164" t="s">
        <v>8183</v>
      </c>
      <c r="U164" t="s">
        <v>8184</v>
      </c>
      <c r="V164" t="s">
        <v>8180</v>
      </c>
      <c r="X164">
        <v>1</v>
      </c>
      <c r="Y164" t="s">
        <v>8744</v>
      </c>
      <c r="Z164">
        <v>3</v>
      </c>
      <c r="AA164" t="s">
        <v>8704</v>
      </c>
      <c r="AB164" s="13" t="s">
        <v>8705</v>
      </c>
      <c r="AC164" t="s">
        <v>7930</v>
      </c>
      <c r="AD164" t="s">
        <v>7902</v>
      </c>
      <c r="AE164" s="10">
        <v>358442857096</v>
      </c>
      <c r="AF164" s="10">
        <v>358442857096</v>
      </c>
      <c r="AG164" s="11" t="str">
        <f t="shared" si="7"/>
        <v>Iikka.Armo@pemmex.com</v>
      </c>
      <c r="AH164" t="s">
        <v>7902</v>
      </c>
      <c r="AI164" t="s">
        <v>7908</v>
      </c>
      <c r="AJ164" t="s">
        <v>7909</v>
      </c>
      <c r="AK164" t="s">
        <v>7910</v>
      </c>
      <c r="AL164" t="s">
        <v>7911</v>
      </c>
      <c r="AV164">
        <v>2900</v>
      </c>
      <c r="AW164">
        <v>200</v>
      </c>
      <c r="AX164">
        <v>565</v>
      </c>
      <c r="AZ164">
        <v>20</v>
      </c>
      <c r="BB164">
        <v>40</v>
      </c>
      <c r="BC164">
        <f t="shared" si="6"/>
        <v>3100</v>
      </c>
      <c r="BD164">
        <v>25</v>
      </c>
      <c r="BN164">
        <v>40</v>
      </c>
    </row>
    <row r="165" spans="1:66" x14ac:dyDescent="0.25">
      <c r="A165" t="s">
        <v>7952</v>
      </c>
      <c r="B165" t="s">
        <v>7951</v>
      </c>
      <c r="D165" t="s">
        <v>8745</v>
      </c>
      <c r="E165" t="s">
        <v>8739</v>
      </c>
      <c r="F165" t="s">
        <v>8746</v>
      </c>
      <c r="G165" t="s">
        <v>7897</v>
      </c>
      <c r="H165" t="s">
        <v>36</v>
      </c>
      <c r="I165" t="s">
        <v>8177</v>
      </c>
      <c r="J165" t="s">
        <v>8178</v>
      </c>
      <c r="K165" t="s">
        <v>8179</v>
      </c>
      <c r="L165" t="s">
        <v>8180</v>
      </c>
      <c r="M165" t="s">
        <v>7902</v>
      </c>
      <c r="N165">
        <v>14</v>
      </c>
      <c r="O165">
        <v>3568952</v>
      </c>
      <c r="P165" t="s">
        <v>31</v>
      </c>
      <c r="Q165" t="s">
        <v>7897</v>
      </c>
      <c r="R165" t="s">
        <v>8181</v>
      </c>
      <c r="S165" t="s">
        <v>8182</v>
      </c>
      <c r="T165" t="s">
        <v>8183</v>
      </c>
      <c r="U165" t="s">
        <v>8184</v>
      </c>
      <c r="V165" t="s">
        <v>8180</v>
      </c>
      <c r="X165">
        <v>1</v>
      </c>
      <c r="Y165" t="s">
        <v>8747</v>
      </c>
      <c r="Z165">
        <v>3</v>
      </c>
      <c r="AA165" t="s">
        <v>8704</v>
      </c>
      <c r="AB165" s="13" t="s">
        <v>8705</v>
      </c>
      <c r="AC165" t="s">
        <v>7930</v>
      </c>
      <c r="AD165" t="s">
        <v>7902</v>
      </c>
      <c r="AE165" s="10">
        <v>358442857097</v>
      </c>
      <c r="AF165" s="10">
        <v>358442857097</v>
      </c>
      <c r="AG165" s="11" t="str">
        <f t="shared" si="7"/>
        <v>Iida.Arsi@pemmex.com</v>
      </c>
      <c r="AH165" t="s">
        <v>7902</v>
      </c>
      <c r="AI165" t="s">
        <v>7908</v>
      </c>
      <c r="AJ165" t="s">
        <v>7909</v>
      </c>
      <c r="AK165" t="s">
        <v>7910</v>
      </c>
      <c r="AL165" t="s">
        <v>7911</v>
      </c>
      <c r="AV165">
        <v>2900</v>
      </c>
      <c r="AW165">
        <v>200</v>
      </c>
      <c r="AZ165">
        <v>20</v>
      </c>
      <c r="BB165">
        <v>40</v>
      </c>
      <c r="BC165">
        <f t="shared" si="6"/>
        <v>3100</v>
      </c>
      <c r="BD165">
        <v>25</v>
      </c>
      <c r="BN165">
        <v>40</v>
      </c>
    </row>
    <row r="166" spans="1:66" x14ac:dyDescent="0.25">
      <c r="A166" t="s">
        <v>7958</v>
      </c>
      <c r="B166" t="s">
        <v>7957</v>
      </c>
      <c r="D166" t="s">
        <v>8748</v>
      </c>
      <c r="E166" t="s">
        <v>8739</v>
      </c>
      <c r="F166" t="s">
        <v>8749</v>
      </c>
      <c r="G166" t="s">
        <v>7897</v>
      </c>
      <c r="H166" t="s">
        <v>29</v>
      </c>
      <c r="I166" t="s">
        <v>8177</v>
      </c>
      <c r="J166" t="s">
        <v>8178</v>
      </c>
      <c r="K166" t="s">
        <v>8179</v>
      </c>
      <c r="L166" t="s">
        <v>8180</v>
      </c>
      <c r="M166" t="s">
        <v>7902</v>
      </c>
      <c r="N166">
        <v>14</v>
      </c>
      <c r="O166">
        <v>3568952</v>
      </c>
      <c r="P166" t="s">
        <v>31</v>
      </c>
      <c r="Q166" t="s">
        <v>7897</v>
      </c>
      <c r="R166" t="s">
        <v>8181</v>
      </c>
      <c r="S166" t="s">
        <v>8182</v>
      </c>
      <c r="T166" t="s">
        <v>8183</v>
      </c>
      <c r="U166" t="s">
        <v>8184</v>
      </c>
      <c r="V166" t="s">
        <v>8180</v>
      </c>
      <c r="X166">
        <v>1</v>
      </c>
      <c r="Y166" t="s">
        <v>8750</v>
      </c>
      <c r="Z166">
        <v>3</v>
      </c>
      <c r="AA166" t="s">
        <v>8704</v>
      </c>
      <c r="AB166" s="13" t="s">
        <v>8705</v>
      </c>
      <c r="AC166" t="s">
        <v>7930</v>
      </c>
      <c r="AD166" t="s">
        <v>7902</v>
      </c>
      <c r="AE166" s="10">
        <v>358442857098</v>
      </c>
      <c r="AF166" s="10">
        <v>358442857098</v>
      </c>
      <c r="AG166" s="11" t="str">
        <f t="shared" si="7"/>
        <v>Hilppa.Arto@pemmex.com</v>
      </c>
      <c r="AH166" t="s">
        <v>7902</v>
      </c>
      <c r="AI166" t="s">
        <v>7908</v>
      </c>
      <c r="AJ166" t="s">
        <v>7909</v>
      </c>
      <c r="AK166" t="s">
        <v>7910</v>
      </c>
      <c r="AL166" t="s">
        <v>7911</v>
      </c>
      <c r="AV166">
        <v>2900</v>
      </c>
      <c r="AW166">
        <v>200</v>
      </c>
      <c r="AZ166">
        <v>20</v>
      </c>
      <c r="BB166">
        <v>40</v>
      </c>
      <c r="BC166">
        <f t="shared" si="6"/>
        <v>3100</v>
      </c>
      <c r="BD166">
        <v>25</v>
      </c>
      <c r="BN166">
        <v>40</v>
      </c>
    </row>
    <row r="167" spans="1:66" x14ac:dyDescent="0.25">
      <c r="A167" t="s">
        <v>7963</v>
      </c>
      <c r="B167" t="s">
        <v>7962</v>
      </c>
      <c r="D167" t="s">
        <v>8751</v>
      </c>
      <c r="E167" t="s">
        <v>8739</v>
      </c>
      <c r="F167" t="s">
        <v>8752</v>
      </c>
      <c r="G167" t="s">
        <v>7897</v>
      </c>
      <c r="H167" t="s">
        <v>29</v>
      </c>
      <c r="I167" t="s">
        <v>8177</v>
      </c>
      <c r="J167" t="s">
        <v>8178</v>
      </c>
      <c r="K167" t="s">
        <v>8179</v>
      </c>
      <c r="L167" t="s">
        <v>8180</v>
      </c>
      <c r="M167" t="s">
        <v>7902</v>
      </c>
      <c r="N167">
        <v>14</v>
      </c>
      <c r="O167">
        <v>3568952</v>
      </c>
      <c r="P167" t="s">
        <v>31</v>
      </c>
      <c r="Q167" t="s">
        <v>7897</v>
      </c>
      <c r="R167" t="s">
        <v>8181</v>
      </c>
      <c r="S167" t="s">
        <v>8182</v>
      </c>
      <c r="T167" t="s">
        <v>8183</v>
      </c>
      <c r="U167" t="s">
        <v>8184</v>
      </c>
      <c r="V167" t="s">
        <v>8180</v>
      </c>
      <c r="X167">
        <v>1</v>
      </c>
      <c r="Y167" t="s">
        <v>8753</v>
      </c>
      <c r="Z167">
        <v>3</v>
      </c>
      <c r="AA167" t="s">
        <v>8704</v>
      </c>
      <c r="AB167" s="13" t="s">
        <v>8705</v>
      </c>
      <c r="AC167" t="s">
        <v>7930</v>
      </c>
      <c r="AD167" t="s">
        <v>7902</v>
      </c>
      <c r="AE167" s="10">
        <v>358442857099</v>
      </c>
      <c r="AF167" s="10">
        <v>358442857099</v>
      </c>
      <c r="AG167" s="11" t="str">
        <f t="shared" si="7"/>
        <v>Hilma.Arttu@pemmex.com</v>
      </c>
      <c r="AH167" t="s">
        <v>7902</v>
      </c>
      <c r="AI167" t="s">
        <v>7908</v>
      </c>
      <c r="AJ167" t="s">
        <v>7909</v>
      </c>
      <c r="AK167" t="s">
        <v>7910</v>
      </c>
      <c r="AL167" t="s">
        <v>7911</v>
      </c>
      <c r="AV167">
        <v>2900</v>
      </c>
      <c r="AW167">
        <v>200</v>
      </c>
      <c r="AZ167">
        <v>20</v>
      </c>
      <c r="BB167">
        <v>40</v>
      </c>
      <c r="BC167">
        <f t="shared" si="6"/>
        <v>3100</v>
      </c>
      <c r="BD167">
        <v>25</v>
      </c>
      <c r="BN167">
        <v>40</v>
      </c>
    </row>
    <row r="168" spans="1:66" x14ac:dyDescent="0.25">
      <c r="A168" t="s">
        <v>8229</v>
      </c>
      <c r="B168" t="s">
        <v>8220</v>
      </c>
      <c r="D168" t="s">
        <v>8754</v>
      </c>
      <c r="E168" t="s">
        <v>8739</v>
      </c>
      <c r="F168" t="s">
        <v>8755</v>
      </c>
      <c r="G168" t="s">
        <v>7897</v>
      </c>
      <c r="H168" t="s">
        <v>29</v>
      </c>
      <c r="I168" t="s">
        <v>8177</v>
      </c>
      <c r="J168" t="s">
        <v>8178</v>
      </c>
      <c r="K168" t="s">
        <v>8179</v>
      </c>
      <c r="L168" t="s">
        <v>8180</v>
      </c>
      <c r="M168" t="s">
        <v>7902</v>
      </c>
      <c r="N168">
        <v>14</v>
      </c>
      <c r="O168">
        <v>3568952</v>
      </c>
      <c r="P168" t="s">
        <v>31</v>
      </c>
      <c r="Q168" t="s">
        <v>7897</v>
      </c>
      <c r="R168" t="s">
        <v>8181</v>
      </c>
      <c r="S168" t="s">
        <v>8182</v>
      </c>
      <c r="T168" t="s">
        <v>8183</v>
      </c>
      <c r="U168" t="s">
        <v>8184</v>
      </c>
      <c r="V168" t="s">
        <v>8180</v>
      </c>
      <c r="X168">
        <v>1</v>
      </c>
      <c r="Y168" t="s">
        <v>8756</v>
      </c>
      <c r="Z168">
        <v>3</v>
      </c>
      <c r="AA168" t="s">
        <v>8704</v>
      </c>
      <c r="AB168" s="13" t="s">
        <v>8705</v>
      </c>
      <c r="AC168" t="s">
        <v>7930</v>
      </c>
      <c r="AD168" t="s">
        <v>7902</v>
      </c>
      <c r="AE168" s="10">
        <v>358442857100</v>
      </c>
      <c r="AF168" s="10">
        <v>358442857100</v>
      </c>
      <c r="AG168" s="11" t="str">
        <f t="shared" si="7"/>
        <v>Hillevi.Artturi@pemmex.com</v>
      </c>
      <c r="AH168" t="s">
        <v>7902</v>
      </c>
      <c r="AI168" t="s">
        <v>7908</v>
      </c>
      <c r="AJ168" t="s">
        <v>7909</v>
      </c>
      <c r="AK168" t="s">
        <v>7910</v>
      </c>
      <c r="AL168" t="s">
        <v>7911</v>
      </c>
      <c r="AV168">
        <v>2900</v>
      </c>
      <c r="AW168">
        <v>200</v>
      </c>
      <c r="AX168">
        <v>455</v>
      </c>
      <c r="AZ168">
        <v>20</v>
      </c>
      <c r="BB168">
        <v>40</v>
      </c>
      <c r="BC168">
        <f t="shared" si="6"/>
        <v>3100</v>
      </c>
      <c r="BD168">
        <v>25</v>
      </c>
      <c r="BN168">
        <v>40</v>
      </c>
    </row>
    <row r="169" spans="1:66" x14ac:dyDescent="0.25">
      <c r="A169" t="s">
        <v>8225</v>
      </c>
      <c r="B169" t="s">
        <v>8215</v>
      </c>
      <c r="D169" t="s">
        <v>8757</v>
      </c>
      <c r="E169" t="s">
        <v>8739</v>
      </c>
      <c r="F169" t="s">
        <v>8758</v>
      </c>
      <c r="G169" t="s">
        <v>7897</v>
      </c>
      <c r="H169" t="s">
        <v>36</v>
      </c>
      <c r="I169" t="s">
        <v>8210</v>
      </c>
      <c r="J169" t="s">
        <v>8211</v>
      </c>
      <c r="K169" t="s">
        <v>8212</v>
      </c>
      <c r="L169" t="s">
        <v>8213</v>
      </c>
      <c r="M169" t="s">
        <v>7902</v>
      </c>
      <c r="N169">
        <v>14</v>
      </c>
      <c r="O169">
        <v>3568952</v>
      </c>
      <c r="P169" t="s">
        <v>31</v>
      </c>
      <c r="Q169" t="s">
        <v>7897</v>
      </c>
      <c r="R169" t="s">
        <v>8181</v>
      </c>
      <c r="S169" t="s">
        <v>8182</v>
      </c>
      <c r="T169" t="s">
        <v>8183</v>
      </c>
      <c r="U169" t="s">
        <v>8184</v>
      </c>
      <c r="V169" t="s">
        <v>8213</v>
      </c>
      <c r="X169">
        <v>2</v>
      </c>
      <c r="Y169" t="s">
        <v>8759</v>
      </c>
      <c r="Z169">
        <v>3</v>
      </c>
      <c r="AA169" t="s">
        <v>8704</v>
      </c>
      <c r="AB169" s="13" t="s">
        <v>8705</v>
      </c>
      <c r="AC169" t="s">
        <v>7930</v>
      </c>
      <c r="AD169" t="s">
        <v>7902</v>
      </c>
      <c r="AE169" s="10">
        <v>358442857101</v>
      </c>
      <c r="AF169" s="10">
        <v>358442857101</v>
      </c>
      <c r="AG169" s="11" t="str">
        <f t="shared" si="7"/>
        <v>Hille.Arvi@pemmex.com</v>
      </c>
      <c r="AH169" t="s">
        <v>7902</v>
      </c>
      <c r="AI169" t="s">
        <v>7908</v>
      </c>
      <c r="AJ169" t="s">
        <v>7909</v>
      </c>
      <c r="AK169" t="s">
        <v>7910</v>
      </c>
      <c r="AL169" t="s">
        <v>7911</v>
      </c>
      <c r="AV169">
        <v>2900</v>
      </c>
      <c r="AW169">
        <v>200</v>
      </c>
      <c r="AX169">
        <v>455</v>
      </c>
      <c r="AZ169">
        <v>20</v>
      </c>
      <c r="BB169">
        <v>40</v>
      </c>
      <c r="BC169">
        <f t="shared" si="6"/>
        <v>3100</v>
      </c>
      <c r="BD169">
        <v>25</v>
      </c>
      <c r="BN169">
        <v>40</v>
      </c>
    </row>
    <row r="170" spans="1:66" x14ac:dyDescent="0.25">
      <c r="A170" t="s">
        <v>8221</v>
      </c>
      <c r="B170" t="s">
        <v>8206</v>
      </c>
      <c r="D170" t="s">
        <v>8760</v>
      </c>
      <c r="E170" t="s">
        <v>8739</v>
      </c>
      <c r="F170" t="s">
        <v>8761</v>
      </c>
      <c r="G170" t="s">
        <v>7897</v>
      </c>
      <c r="H170" t="s">
        <v>29</v>
      </c>
      <c r="I170" t="s">
        <v>8210</v>
      </c>
      <c r="J170" t="s">
        <v>8211</v>
      </c>
      <c r="K170" t="s">
        <v>8212</v>
      </c>
      <c r="L170" t="s">
        <v>8213</v>
      </c>
      <c r="M170" t="s">
        <v>7902</v>
      </c>
      <c r="N170">
        <v>14</v>
      </c>
      <c r="O170">
        <v>3568952</v>
      </c>
      <c r="P170" t="s">
        <v>31</v>
      </c>
      <c r="Q170" t="s">
        <v>7897</v>
      </c>
      <c r="R170" t="s">
        <v>8181</v>
      </c>
      <c r="S170" t="s">
        <v>8182</v>
      </c>
      <c r="T170" t="s">
        <v>8183</v>
      </c>
      <c r="U170" t="s">
        <v>8184</v>
      </c>
      <c r="V170" t="s">
        <v>8213</v>
      </c>
      <c r="X170">
        <v>2</v>
      </c>
      <c r="Y170" t="s">
        <v>8762</v>
      </c>
      <c r="Z170">
        <v>3</v>
      </c>
      <c r="AA170" t="s">
        <v>8704</v>
      </c>
      <c r="AB170" s="13" t="s">
        <v>8705</v>
      </c>
      <c r="AC170" t="s">
        <v>7930</v>
      </c>
      <c r="AD170" t="s">
        <v>7902</v>
      </c>
      <c r="AE170" s="10">
        <v>358442857102</v>
      </c>
      <c r="AF170" s="10">
        <v>358442857102</v>
      </c>
      <c r="AG170" s="11" t="str">
        <f t="shared" si="7"/>
        <v>Hilla.Arvo@pemmex.com</v>
      </c>
      <c r="AH170" t="s">
        <v>7902</v>
      </c>
      <c r="AI170" t="s">
        <v>7908</v>
      </c>
      <c r="AJ170" t="s">
        <v>7909</v>
      </c>
      <c r="AK170" t="s">
        <v>7910</v>
      </c>
      <c r="AL170" t="s">
        <v>7911</v>
      </c>
      <c r="AV170">
        <v>2900</v>
      </c>
      <c r="AW170">
        <v>200</v>
      </c>
      <c r="AX170">
        <v>455</v>
      </c>
      <c r="AZ170">
        <v>20</v>
      </c>
      <c r="BB170">
        <v>40</v>
      </c>
      <c r="BC170">
        <f t="shared" si="6"/>
        <v>3100</v>
      </c>
      <c r="BD170">
        <v>25</v>
      </c>
      <c r="BN170">
        <v>40</v>
      </c>
    </row>
    <row r="171" spans="1:66" x14ac:dyDescent="0.25">
      <c r="A171" t="s">
        <v>8216</v>
      </c>
      <c r="B171" t="s">
        <v>8201</v>
      </c>
      <c r="D171" t="s">
        <v>8763</v>
      </c>
      <c r="E171" t="s">
        <v>8739</v>
      </c>
      <c r="F171" t="s">
        <v>8764</v>
      </c>
      <c r="G171" t="s">
        <v>7897</v>
      </c>
      <c r="H171" t="s">
        <v>36</v>
      </c>
      <c r="I171" t="s">
        <v>8210</v>
      </c>
      <c r="J171" t="s">
        <v>8211</v>
      </c>
      <c r="K171" t="s">
        <v>8212</v>
      </c>
      <c r="L171" t="s">
        <v>8213</v>
      </c>
      <c r="M171" t="s">
        <v>7902</v>
      </c>
      <c r="N171">
        <v>14</v>
      </c>
      <c r="O171">
        <v>3568952</v>
      </c>
      <c r="P171" t="s">
        <v>31</v>
      </c>
      <c r="Q171" t="s">
        <v>7897</v>
      </c>
      <c r="R171" t="s">
        <v>8181</v>
      </c>
      <c r="S171" t="s">
        <v>8182</v>
      </c>
      <c r="T171" t="s">
        <v>8183</v>
      </c>
      <c r="U171" t="s">
        <v>8184</v>
      </c>
      <c r="V171" t="s">
        <v>8213</v>
      </c>
      <c r="X171">
        <v>2</v>
      </c>
      <c r="Y171" t="s">
        <v>8765</v>
      </c>
      <c r="Z171">
        <v>3</v>
      </c>
      <c r="AA171" t="s">
        <v>8704</v>
      </c>
      <c r="AB171" s="13" t="s">
        <v>8705</v>
      </c>
      <c r="AC171" t="s">
        <v>7930</v>
      </c>
      <c r="AD171" t="s">
        <v>7902</v>
      </c>
      <c r="AE171" s="10">
        <v>358442857103</v>
      </c>
      <c r="AF171" s="10">
        <v>358442857103</v>
      </c>
      <c r="AG171" s="11" t="str">
        <f t="shared" si="7"/>
        <v>hilkka.Asko@pemmex.com</v>
      </c>
      <c r="AH171" t="s">
        <v>7902</v>
      </c>
      <c r="AI171" t="s">
        <v>7908</v>
      </c>
      <c r="AJ171" t="s">
        <v>7909</v>
      </c>
      <c r="AK171" t="s">
        <v>7910</v>
      </c>
      <c r="AL171" t="s">
        <v>7911</v>
      </c>
      <c r="AV171">
        <v>2900</v>
      </c>
      <c r="AW171">
        <v>200</v>
      </c>
      <c r="AX171">
        <v>455</v>
      </c>
      <c r="AZ171">
        <v>20</v>
      </c>
      <c r="BB171">
        <v>40</v>
      </c>
      <c r="BC171">
        <f t="shared" si="6"/>
        <v>3100</v>
      </c>
      <c r="BD171">
        <v>25</v>
      </c>
      <c r="BN171">
        <v>40</v>
      </c>
    </row>
    <row r="172" spans="1:66" x14ac:dyDescent="0.25">
      <c r="A172" t="s">
        <v>8207</v>
      </c>
      <c r="B172" t="s">
        <v>8196</v>
      </c>
      <c r="D172" t="s">
        <v>8766</v>
      </c>
      <c r="E172" t="s">
        <v>8739</v>
      </c>
      <c r="F172" t="s">
        <v>8767</v>
      </c>
      <c r="G172" t="s">
        <v>7897</v>
      </c>
      <c r="H172" t="s">
        <v>36</v>
      </c>
      <c r="I172" t="s">
        <v>8210</v>
      </c>
      <c r="J172" t="s">
        <v>8211</v>
      </c>
      <c r="K172" t="s">
        <v>8212</v>
      </c>
      <c r="L172" t="s">
        <v>8213</v>
      </c>
      <c r="M172" t="s">
        <v>7902</v>
      </c>
      <c r="N172">
        <v>14</v>
      </c>
      <c r="O172">
        <v>3568952</v>
      </c>
      <c r="P172" t="s">
        <v>31</v>
      </c>
      <c r="Q172" t="s">
        <v>7897</v>
      </c>
      <c r="R172" t="s">
        <v>8181</v>
      </c>
      <c r="S172" t="s">
        <v>8182</v>
      </c>
      <c r="T172" t="s">
        <v>8183</v>
      </c>
      <c r="U172" t="s">
        <v>8184</v>
      </c>
      <c r="V172" t="s">
        <v>8213</v>
      </c>
      <c r="X172">
        <v>2</v>
      </c>
      <c r="Y172" t="s">
        <v>8768</v>
      </c>
      <c r="Z172">
        <v>3</v>
      </c>
      <c r="AA172" t="s">
        <v>8704</v>
      </c>
      <c r="AB172" s="13" t="s">
        <v>8705</v>
      </c>
      <c r="AC172" t="s">
        <v>7930</v>
      </c>
      <c r="AD172" t="s">
        <v>7902</v>
      </c>
      <c r="AE172" s="10">
        <v>358442857104</v>
      </c>
      <c r="AF172" s="10">
        <v>358442857104</v>
      </c>
      <c r="AG172" s="11" t="str">
        <f t="shared" si="7"/>
        <v>Hilja.Aslak@pemmex.com</v>
      </c>
      <c r="AH172" t="s">
        <v>7902</v>
      </c>
      <c r="AI172" t="s">
        <v>7908</v>
      </c>
      <c r="AJ172" t="s">
        <v>7909</v>
      </c>
      <c r="AK172" t="s">
        <v>7910</v>
      </c>
      <c r="AL172" t="s">
        <v>7911</v>
      </c>
      <c r="AV172">
        <v>2900</v>
      </c>
      <c r="AW172">
        <v>200</v>
      </c>
      <c r="AX172">
        <v>455</v>
      </c>
      <c r="AZ172">
        <v>20</v>
      </c>
      <c r="BB172">
        <v>40</v>
      </c>
      <c r="BC172">
        <f t="shared" si="6"/>
        <v>3100</v>
      </c>
      <c r="BD172">
        <v>25</v>
      </c>
      <c r="BN172">
        <v>40</v>
      </c>
    </row>
    <row r="173" spans="1:66" x14ac:dyDescent="0.25">
      <c r="A173" t="s">
        <v>8202</v>
      </c>
      <c r="B173" t="s">
        <v>8191</v>
      </c>
      <c r="D173" t="s">
        <v>8769</v>
      </c>
      <c r="E173" t="s">
        <v>8739</v>
      </c>
      <c r="F173" t="s">
        <v>8770</v>
      </c>
      <c r="G173" t="s">
        <v>7897</v>
      </c>
      <c r="H173" t="s">
        <v>36</v>
      </c>
      <c r="I173" t="s">
        <v>8210</v>
      </c>
      <c r="J173" t="s">
        <v>8211</v>
      </c>
      <c r="K173" t="s">
        <v>8212</v>
      </c>
      <c r="L173" t="s">
        <v>8213</v>
      </c>
      <c r="M173" t="s">
        <v>7902</v>
      </c>
      <c r="N173">
        <v>14</v>
      </c>
      <c r="O173">
        <v>3568952</v>
      </c>
      <c r="P173" t="s">
        <v>31</v>
      </c>
      <c r="Q173" t="s">
        <v>7897</v>
      </c>
      <c r="R173" t="s">
        <v>8181</v>
      </c>
      <c r="S173" t="s">
        <v>8182</v>
      </c>
      <c r="T173" t="s">
        <v>8183</v>
      </c>
      <c r="U173" t="s">
        <v>8184</v>
      </c>
      <c r="V173" t="s">
        <v>8213</v>
      </c>
      <c r="X173">
        <v>2</v>
      </c>
      <c r="Y173" t="s">
        <v>8771</v>
      </c>
      <c r="Z173">
        <v>3</v>
      </c>
      <c r="AA173" t="s">
        <v>8704</v>
      </c>
      <c r="AB173" s="13" t="s">
        <v>8705</v>
      </c>
      <c r="AC173" t="s">
        <v>7930</v>
      </c>
      <c r="AD173" t="s">
        <v>7902</v>
      </c>
      <c r="AE173" s="10">
        <v>358442857105</v>
      </c>
      <c r="AF173" s="10">
        <v>358442857105</v>
      </c>
      <c r="AG173" s="11" t="str">
        <f t="shared" si="7"/>
        <v>Heta.Asmo@pemmex.com</v>
      </c>
      <c r="AH173" t="s">
        <v>7902</v>
      </c>
      <c r="AI173" t="s">
        <v>7908</v>
      </c>
      <c r="AJ173" t="s">
        <v>7909</v>
      </c>
      <c r="AK173" t="s">
        <v>7910</v>
      </c>
      <c r="AL173" t="s">
        <v>7911</v>
      </c>
      <c r="AV173">
        <v>2900</v>
      </c>
      <c r="AW173">
        <v>200</v>
      </c>
      <c r="AX173">
        <v>455</v>
      </c>
      <c r="AZ173">
        <v>20</v>
      </c>
      <c r="BB173">
        <v>40</v>
      </c>
      <c r="BC173">
        <f t="shared" si="6"/>
        <v>3100</v>
      </c>
      <c r="BD173">
        <v>25</v>
      </c>
      <c r="BN173">
        <v>40</v>
      </c>
    </row>
    <row r="174" spans="1:66" x14ac:dyDescent="0.25">
      <c r="A174" t="s">
        <v>8192</v>
      </c>
      <c r="B174" t="s">
        <v>8186</v>
      </c>
      <c r="D174" t="s">
        <v>8772</v>
      </c>
      <c r="E174" t="s">
        <v>8739</v>
      </c>
      <c r="F174" t="s">
        <v>8773</v>
      </c>
      <c r="G174" t="s">
        <v>7897</v>
      </c>
      <c r="H174" t="s">
        <v>29</v>
      </c>
      <c r="I174" t="s">
        <v>8210</v>
      </c>
      <c r="J174" t="s">
        <v>8211</v>
      </c>
      <c r="K174" t="s">
        <v>8212</v>
      </c>
      <c r="L174" t="s">
        <v>8213</v>
      </c>
      <c r="M174" t="s">
        <v>7902</v>
      </c>
      <c r="N174">
        <v>14</v>
      </c>
      <c r="O174">
        <v>3568952</v>
      </c>
      <c r="P174" t="s">
        <v>31</v>
      </c>
      <c r="Q174" t="s">
        <v>7897</v>
      </c>
      <c r="R174" t="s">
        <v>8181</v>
      </c>
      <c r="S174" t="s">
        <v>8182</v>
      </c>
      <c r="T174" t="s">
        <v>8183</v>
      </c>
      <c r="U174" t="s">
        <v>8184</v>
      </c>
      <c r="V174" t="s">
        <v>8213</v>
      </c>
      <c r="X174">
        <v>2</v>
      </c>
      <c r="Y174" t="s">
        <v>8774</v>
      </c>
      <c r="Z174">
        <v>3</v>
      </c>
      <c r="AA174" t="s">
        <v>8704</v>
      </c>
      <c r="AB174" s="13" t="s">
        <v>8705</v>
      </c>
      <c r="AC174" t="s">
        <v>7930</v>
      </c>
      <c r="AD174" t="s">
        <v>7902</v>
      </c>
      <c r="AE174" s="10">
        <v>358442857106</v>
      </c>
      <c r="AF174" s="10">
        <v>358442857106</v>
      </c>
      <c r="AG174" s="11" t="str">
        <f t="shared" si="7"/>
        <v>Hesekiel.Asser@pemmex.com</v>
      </c>
      <c r="AH174" t="s">
        <v>7902</v>
      </c>
      <c r="AI174" t="s">
        <v>7908</v>
      </c>
      <c r="AJ174" t="s">
        <v>7909</v>
      </c>
      <c r="AK174" t="s">
        <v>7910</v>
      </c>
      <c r="AL174" t="s">
        <v>7911</v>
      </c>
      <c r="AV174">
        <v>2900</v>
      </c>
      <c r="AW174">
        <v>200</v>
      </c>
      <c r="AX174">
        <v>455</v>
      </c>
      <c r="AZ174">
        <v>20</v>
      </c>
      <c r="BB174">
        <v>40</v>
      </c>
      <c r="BC174">
        <f t="shared" si="6"/>
        <v>3100</v>
      </c>
      <c r="BD174">
        <v>25</v>
      </c>
      <c r="BN174">
        <v>40</v>
      </c>
    </row>
    <row r="175" spans="1:66" x14ac:dyDescent="0.25">
      <c r="A175" t="s">
        <v>8197</v>
      </c>
      <c r="B175" t="s">
        <v>8775</v>
      </c>
      <c r="D175" t="s">
        <v>8776</v>
      </c>
      <c r="E175" t="s">
        <v>8739</v>
      </c>
      <c r="F175" t="s">
        <v>8777</v>
      </c>
      <c r="G175" t="s">
        <v>7897</v>
      </c>
      <c r="H175" t="s">
        <v>36</v>
      </c>
      <c r="I175" t="s">
        <v>8235</v>
      </c>
      <c r="J175" t="s">
        <v>8236</v>
      </c>
      <c r="K175" t="s">
        <v>8237</v>
      </c>
      <c r="L175" t="s">
        <v>8238</v>
      </c>
      <c r="M175" t="s">
        <v>7902</v>
      </c>
      <c r="N175">
        <v>14</v>
      </c>
      <c r="O175">
        <v>3568952</v>
      </c>
      <c r="P175" t="s">
        <v>31</v>
      </c>
      <c r="Q175" t="s">
        <v>7897</v>
      </c>
      <c r="R175" t="s">
        <v>8181</v>
      </c>
      <c r="S175" t="s">
        <v>8182</v>
      </c>
      <c r="T175" t="s">
        <v>8183</v>
      </c>
      <c r="U175" t="s">
        <v>8184</v>
      </c>
      <c r="V175" t="s">
        <v>8238</v>
      </c>
      <c r="X175">
        <v>3</v>
      </c>
      <c r="Y175" t="s">
        <v>8778</v>
      </c>
      <c r="Z175">
        <v>3</v>
      </c>
      <c r="AA175" t="s">
        <v>8704</v>
      </c>
      <c r="AB175" s="13" t="s">
        <v>8705</v>
      </c>
      <c r="AC175" t="s">
        <v>7930</v>
      </c>
      <c r="AD175" t="s">
        <v>7902</v>
      </c>
      <c r="AE175" s="10">
        <v>358442857107</v>
      </c>
      <c r="AF175" s="10">
        <v>358442857107</v>
      </c>
      <c r="AG175" s="11" t="str">
        <f t="shared" si="7"/>
        <v>Hertta.Atro@pemmex.com</v>
      </c>
      <c r="AH175" t="s">
        <v>7902</v>
      </c>
      <c r="AI175" t="s">
        <v>7908</v>
      </c>
      <c r="AJ175" t="s">
        <v>7909</v>
      </c>
      <c r="AK175" t="s">
        <v>7910</v>
      </c>
      <c r="AL175" t="s">
        <v>7911</v>
      </c>
      <c r="AV175">
        <v>2900</v>
      </c>
      <c r="AW175">
        <v>200</v>
      </c>
      <c r="AX175">
        <v>455</v>
      </c>
      <c r="AZ175">
        <v>20</v>
      </c>
      <c r="BB175">
        <v>40</v>
      </c>
      <c r="BC175">
        <f t="shared" si="6"/>
        <v>3100</v>
      </c>
      <c r="BD175">
        <v>25</v>
      </c>
      <c r="BN175">
        <v>40</v>
      </c>
    </row>
    <row r="176" spans="1:66" x14ac:dyDescent="0.25">
      <c r="A176" t="s">
        <v>8187</v>
      </c>
      <c r="B176" t="s">
        <v>8779</v>
      </c>
      <c r="D176" t="s">
        <v>8780</v>
      </c>
      <c r="E176" t="s">
        <v>8739</v>
      </c>
      <c r="F176" t="s">
        <v>8781</v>
      </c>
      <c r="G176" t="s">
        <v>7897</v>
      </c>
      <c r="H176" t="s">
        <v>36</v>
      </c>
      <c r="I176" t="s">
        <v>8235</v>
      </c>
      <c r="J176" t="s">
        <v>8236</v>
      </c>
      <c r="K176" t="s">
        <v>8237</v>
      </c>
      <c r="L176" t="s">
        <v>8238</v>
      </c>
      <c r="M176" t="s">
        <v>7902</v>
      </c>
      <c r="N176">
        <v>14</v>
      </c>
      <c r="O176">
        <v>3568952</v>
      </c>
      <c r="P176" t="s">
        <v>31</v>
      </c>
      <c r="Q176" t="s">
        <v>7897</v>
      </c>
      <c r="R176" t="s">
        <v>8181</v>
      </c>
      <c r="S176" t="s">
        <v>8182</v>
      </c>
      <c r="T176" t="s">
        <v>8183</v>
      </c>
      <c r="U176" t="s">
        <v>8184</v>
      </c>
      <c r="V176" t="s">
        <v>8238</v>
      </c>
      <c r="X176">
        <v>3</v>
      </c>
      <c r="Y176" t="s">
        <v>8782</v>
      </c>
      <c r="Z176">
        <v>3</v>
      </c>
      <c r="AA176" t="s">
        <v>8704</v>
      </c>
      <c r="AB176" s="13" t="s">
        <v>8705</v>
      </c>
      <c r="AC176" t="s">
        <v>7930</v>
      </c>
      <c r="AD176" t="s">
        <v>7902</v>
      </c>
      <c r="AE176" s="10">
        <v>358442857108</v>
      </c>
      <c r="AF176" s="10">
        <v>358442857108</v>
      </c>
      <c r="AG176" s="11" t="str">
        <f t="shared" si="7"/>
        <v>Hermanni.Atso@pemmex.com</v>
      </c>
      <c r="AH176" t="s">
        <v>7902</v>
      </c>
      <c r="AI176" t="s">
        <v>7908</v>
      </c>
      <c r="AJ176" t="s">
        <v>7909</v>
      </c>
      <c r="AK176" t="s">
        <v>7910</v>
      </c>
      <c r="AL176" t="s">
        <v>7911</v>
      </c>
      <c r="AV176">
        <v>2900</v>
      </c>
      <c r="AW176">
        <v>200</v>
      </c>
      <c r="AX176">
        <v>455</v>
      </c>
      <c r="AZ176">
        <v>20</v>
      </c>
      <c r="BB176">
        <v>40</v>
      </c>
      <c r="BC176">
        <f t="shared" si="6"/>
        <v>3100</v>
      </c>
      <c r="BD176">
        <v>25</v>
      </c>
      <c r="BN176">
        <v>40</v>
      </c>
    </row>
    <row r="177" spans="1:66" x14ac:dyDescent="0.25">
      <c r="A177" t="s">
        <v>8173</v>
      </c>
      <c r="B177" t="s">
        <v>8783</v>
      </c>
      <c r="D177" t="s">
        <v>8784</v>
      </c>
      <c r="E177" t="s">
        <v>8739</v>
      </c>
      <c r="F177" t="s">
        <v>8785</v>
      </c>
      <c r="G177" t="s">
        <v>7897</v>
      </c>
      <c r="H177" t="s">
        <v>36</v>
      </c>
      <c r="I177" t="s">
        <v>8235</v>
      </c>
      <c r="J177" t="s">
        <v>8236</v>
      </c>
      <c r="K177" t="s">
        <v>8237</v>
      </c>
      <c r="L177" t="s">
        <v>8238</v>
      </c>
      <c r="M177" t="s">
        <v>7902</v>
      </c>
      <c r="N177">
        <v>14</v>
      </c>
      <c r="O177">
        <v>3568952</v>
      </c>
      <c r="P177" t="s">
        <v>31</v>
      </c>
      <c r="Q177" t="s">
        <v>7897</v>
      </c>
      <c r="R177" t="s">
        <v>8181</v>
      </c>
      <c r="S177" t="s">
        <v>8182</v>
      </c>
      <c r="T177" t="s">
        <v>8183</v>
      </c>
      <c r="U177" t="s">
        <v>8184</v>
      </c>
      <c r="V177" t="s">
        <v>8238</v>
      </c>
      <c r="X177">
        <v>3</v>
      </c>
      <c r="Y177" t="s">
        <v>8786</v>
      </c>
      <c r="Z177">
        <v>3</v>
      </c>
      <c r="AA177" t="s">
        <v>8704</v>
      </c>
      <c r="AB177" s="13" t="s">
        <v>8705</v>
      </c>
      <c r="AC177" t="s">
        <v>7930</v>
      </c>
      <c r="AD177" t="s">
        <v>7902</v>
      </c>
      <c r="AE177" s="10">
        <v>358442857109</v>
      </c>
      <c r="AF177" s="10">
        <v>358442857109</v>
      </c>
      <c r="AG177" s="11" t="str">
        <f t="shared" si="7"/>
        <v>Herman.Atte@pemmex.com</v>
      </c>
      <c r="AH177" t="s">
        <v>7902</v>
      </c>
      <c r="AI177" t="s">
        <v>7908</v>
      </c>
      <c r="AJ177" t="s">
        <v>7909</v>
      </c>
      <c r="AK177" t="s">
        <v>7910</v>
      </c>
      <c r="AL177" t="s">
        <v>7911</v>
      </c>
      <c r="AV177">
        <v>2900</v>
      </c>
      <c r="AW177">
        <v>200</v>
      </c>
      <c r="AX177">
        <v>455</v>
      </c>
      <c r="AZ177">
        <v>20</v>
      </c>
      <c r="BB177">
        <v>40</v>
      </c>
      <c r="BC177">
        <f t="shared" si="6"/>
        <v>3100</v>
      </c>
      <c r="BD177">
        <v>25</v>
      </c>
      <c r="BN177">
        <v>40</v>
      </c>
    </row>
    <row r="178" spans="1:66" x14ac:dyDescent="0.25">
      <c r="A178" t="s">
        <v>8787</v>
      </c>
      <c r="B178" t="s">
        <v>8788</v>
      </c>
      <c r="D178" t="s">
        <v>8789</v>
      </c>
      <c r="E178" t="s">
        <v>8739</v>
      </c>
      <c r="F178" t="s">
        <v>8790</v>
      </c>
      <c r="G178" t="s">
        <v>7897</v>
      </c>
      <c r="H178" t="s">
        <v>29</v>
      </c>
      <c r="I178" t="s">
        <v>8235</v>
      </c>
      <c r="J178" t="s">
        <v>8236</v>
      </c>
      <c r="K178" t="s">
        <v>8237</v>
      </c>
      <c r="L178" t="s">
        <v>8238</v>
      </c>
      <c r="M178" t="s">
        <v>7902</v>
      </c>
      <c r="N178">
        <v>14</v>
      </c>
      <c r="O178">
        <v>3568952</v>
      </c>
      <c r="P178" t="s">
        <v>31</v>
      </c>
      <c r="Q178" t="s">
        <v>7897</v>
      </c>
      <c r="R178" t="s">
        <v>8181</v>
      </c>
      <c r="S178" t="s">
        <v>8182</v>
      </c>
      <c r="T178" t="s">
        <v>8183</v>
      </c>
      <c r="U178" t="s">
        <v>8184</v>
      </c>
      <c r="V178" t="s">
        <v>8238</v>
      </c>
      <c r="X178">
        <v>3</v>
      </c>
      <c r="Y178" t="s">
        <v>8791</v>
      </c>
      <c r="Z178">
        <v>3</v>
      </c>
      <c r="AA178" t="s">
        <v>8704</v>
      </c>
      <c r="AB178" s="13" t="s">
        <v>8705</v>
      </c>
      <c r="AC178" t="s">
        <v>7930</v>
      </c>
      <c r="AD178" t="s">
        <v>7902</v>
      </c>
      <c r="AE178" s="10">
        <v>358442857110</v>
      </c>
      <c r="AF178" s="10">
        <v>358442857110</v>
      </c>
      <c r="AG178" s="11" t="str">
        <f t="shared" si="7"/>
        <v>Herkko.August@pemmex.com</v>
      </c>
      <c r="AH178" t="s">
        <v>7902</v>
      </c>
      <c r="AI178" t="s">
        <v>7908</v>
      </c>
      <c r="AJ178" t="s">
        <v>7909</v>
      </c>
      <c r="AK178" t="s">
        <v>7910</v>
      </c>
      <c r="AL178" t="s">
        <v>7911</v>
      </c>
      <c r="AV178">
        <v>2900</v>
      </c>
      <c r="AW178">
        <v>200</v>
      </c>
      <c r="AX178">
        <v>455</v>
      </c>
      <c r="AZ178">
        <v>20</v>
      </c>
      <c r="BB178">
        <v>40</v>
      </c>
      <c r="BC178">
        <f t="shared" si="6"/>
        <v>3100</v>
      </c>
      <c r="BD178">
        <v>25</v>
      </c>
      <c r="BJ178">
        <v>5</v>
      </c>
      <c r="BN178">
        <v>40</v>
      </c>
    </row>
    <row r="179" spans="1:66" x14ac:dyDescent="0.25">
      <c r="A179" t="s">
        <v>8792</v>
      </c>
      <c r="B179" t="s">
        <v>8793</v>
      </c>
      <c r="D179" t="s">
        <v>8794</v>
      </c>
      <c r="E179" t="s">
        <v>8739</v>
      </c>
      <c r="F179" t="s">
        <v>8795</v>
      </c>
      <c r="G179" t="s">
        <v>7897</v>
      </c>
      <c r="H179" t="s">
        <v>29</v>
      </c>
      <c r="I179" t="s">
        <v>8235</v>
      </c>
      <c r="J179" t="s">
        <v>8236</v>
      </c>
      <c r="K179" t="s">
        <v>8237</v>
      </c>
      <c r="L179" t="s">
        <v>8238</v>
      </c>
      <c r="M179" t="s">
        <v>7902</v>
      </c>
      <c r="N179">
        <v>14</v>
      </c>
      <c r="O179">
        <v>3568952</v>
      </c>
      <c r="P179" t="s">
        <v>31</v>
      </c>
      <c r="Q179" t="s">
        <v>7897</v>
      </c>
      <c r="R179" t="s">
        <v>8181</v>
      </c>
      <c r="S179" t="s">
        <v>8182</v>
      </c>
      <c r="T179" t="s">
        <v>8183</v>
      </c>
      <c r="U179" t="s">
        <v>8184</v>
      </c>
      <c r="V179" t="s">
        <v>8238</v>
      </c>
      <c r="X179">
        <v>3</v>
      </c>
      <c r="Y179" t="s">
        <v>8796</v>
      </c>
      <c r="Z179">
        <v>3</v>
      </c>
      <c r="AA179" t="s">
        <v>8704</v>
      </c>
      <c r="AB179" s="13" t="s">
        <v>8705</v>
      </c>
      <c r="AC179" t="s">
        <v>7930</v>
      </c>
      <c r="AD179" t="s">
        <v>7902</v>
      </c>
      <c r="AE179" s="10">
        <v>358442857111</v>
      </c>
      <c r="AF179" s="10">
        <v>358442857111</v>
      </c>
      <c r="AG179" s="11" t="str">
        <f t="shared" si="7"/>
        <v>Henrikki.Aukusti@pemmex.com</v>
      </c>
      <c r="AH179" t="s">
        <v>7902</v>
      </c>
      <c r="AI179" t="s">
        <v>7908</v>
      </c>
      <c r="AJ179" t="s">
        <v>7909</v>
      </c>
      <c r="AK179" t="s">
        <v>7910</v>
      </c>
      <c r="AL179" t="s">
        <v>7911</v>
      </c>
      <c r="AV179">
        <v>2900</v>
      </c>
      <c r="AW179">
        <v>200</v>
      </c>
      <c r="AX179">
        <v>455</v>
      </c>
      <c r="AZ179">
        <v>20</v>
      </c>
      <c r="BB179">
        <v>40</v>
      </c>
      <c r="BC179">
        <f t="shared" si="6"/>
        <v>3100</v>
      </c>
      <c r="BD179">
        <v>25</v>
      </c>
      <c r="BN179">
        <v>40</v>
      </c>
    </row>
    <row r="180" spans="1:66" x14ac:dyDescent="0.25">
      <c r="A180" t="s">
        <v>38</v>
      </c>
      <c r="B180" t="s">
        <v>8797</v>
      </c>
      <c r="D180" t="s">
        <v>8798</v>
      </c>
      <c r="E180" t="s">
        <v>8739</v>
      </c>
      <c r="F180" t="s">
        <v>8799</v>
      </c>
      <c r="G180" t="s">
        <v>7897</v>
      </c>
      <c r="H180" t="s">
        <v>36</v>
      </c>
      <c r="I180" t="s">
        <v>8235</v>
      </c>
      <c r="J180" t="s">
        <v>8236</v>
      </c>
      <c r="K180" t="s">
        <v>8237</v>
      </c>
      <c r="L180" t="s">
        <v>8238</v>
      </c>
      <c r="M180" t="s">
        <v>7902</v>
      </c>
      <c r="N180">
        <v>14</v>
      </c>
      <c r="O180">
        <v>3568952</v>
      </c>
      <c r="P180" t="s">
        <v>31</v>
      </c>
      <c r="Q180" t="s">
        <v>7897</v>
      </c>
      <c r="R180" t="s">
        <v>8181</v>
      </c>
      <c r="S180" t="s">
        <v>8182</v>
      </c>
      <c r="T180" t="s">
        <v>8183</v>
      </c>
      <c r="U180" t="s">
        <v>8184</v>
      </c>
      <c r="V180" t="s">
        <v>8238</v>
      </c>
      <c r="X180">
        <v>3</v>
      </c>
      <c r="Y180" t="s">
        <v>8800</v>
      </c>
      <c r="Z180">
        <v>3</v>
      </c>
      <c r="AA180" t="s">
        <v>8704</v>
      </c>
      <c r="AB180" s="13" t="s">
        <v>8705</v>
      </c>
      <c r="AC180" t="s">
        <v>7930</v>
      </c>
      <c r="AD180" t="s">
        <v>7902</v>
      </c>
      <c r="AE180" s="10">
        <v>358442857112</v>
      </c>
      <c r="AF180" s="10">
        <v>358442857112</v>
      </c>
      <c r="AG180" s="11" t="str">
        <f t="shared" si="7"/>
        <v>Henrik.Aulis@pemmex.com</v>
      </c>
      <c r="AH180" t="s">
        <v>7902</v>
      </c>
      <c r="AI180" t="s">
        <v>7908</v>
      </c>
      <c r="AJ180" t="s">
        <v>7909</v>
      </c>
      <c r="AK180" t="s">
        <v>7910</v>
      </c>
      <c r="AL180" t="s">
        <v>7911</v>
      </c>
      <c r="AV180">
        <v>2900</v>
      </c>
      <c r="AW180">
        <v>200</v>
      </c>
      <c r="AX180">
        <v>455</v>
      </c>
      <c r="AZ180">
        <v>20</v>
      </c>
      <c r="BB180">
        <v>40</v>
      </c>
      <c r="BC180">
        <f t="shared" si="6"/>
        <v>3100</v>
      </c>
      <c r="BD180">
        <v>25</v>
      </c>
      <c r="BE180">
        <v>10</v>
      </c>
      <c r="BN180">
        <v>40</v>
      </c>
    </row>
    <row r="181" spans="1:66" x14ac:dyDescent="0.25">
      <c r="A181" t="s">
        <v>8801</v>
      </c>
      <c r="B181" t="s">
        <v>8071</v>
      </c>
      <c r="D181" t="s">
        <v>8802</v>
      </c>
      <c r="E181" t="s">
        <v>8739</v>
      </c>
      <c r="F181" t="s">
        <v>8803</v>
      </c>
      <c r="G181" t="s">
        <v>7897</v>
      </c>
      <c r="H181" t="s">
        <v>29</v>
      </c>
      <c r="I181" t="s">
        <v>8258</v>
      </c>
      <c r="J181" t="s">
        <v>8259</v>
      </c>
      <c r="K181" t="s">
        <v>8260</v>
      </c>
      <c r="L181" t="s">
        <v>8261</v>
      </c>
      <c r="M181" t="s">
        <v>7902</v>
      </c>
      <c r="N181">
        <v>14</v>
      </c>
      <c r="O181">
        <v>3568952</v>
      </c>
      <c r="P181" t="s">
        <v>31</v>
      </c>
      <c r="Q181" t="s">
        <v>7897</v>
      </c>
      <c r="R181" t="s">
        <v>8181</v>
      </c>
      <c r="S181" t="s">
        <v>8182</v>
      </c>
      <c r="T181" t="s">
        <v>8183</v>
      </c>
      <c r="U181" t="s">
        <v>8184</v>
      </c>
      <c r="V181" t="s">
        <v>8261</v>
      </c>
      <c r="X181">
        <v>4</v>
      </c>
      <c r="Y181" t="s">
        <v>8804</v>
      </c>
      <c r="Z181">
        <v>3</v>
      </c>
      <c r="AA181" t="s">
        <v>8704</v>
      </c>
      <c r="AB181" s="13" t="s">
        <v>8705</v>
      </c>
      <c r="AC181" t="s">
        <v>7930</v>
      </c>
      <c r="AD181" t="s">
        <v>7902</v>
      </c>
      <c r="AE181" s="10">
        <v>358442857113</v>
      </c>
      <c r="AF181" s="10">
        <v>358442857113</v>
      </c>
      <c r="AG181" s="11" t="str">
        <f t="shared" si="7"/>
        <v>Henriikka.Auvo@pemmex.com</v>
      </c>
      <c r="AH181" t="s">
        <v>7902</v>
      </c>
      <c r="AI181" t="s">
        <v>7908</v>
      </c>
      <c r="AJ181" t="s">
        <v>7909</v>
      </c>
      <c r="AK181" t="s">
        <v>7910</v>
      </c>
      <c r="AL181" t="s">
        <v>7911</v>
      </c>
      <c r="AV181">
        <v>3000</v>
      </c>
      <c r="AW181">
        <v>200</v>
      </c>
      <c r="AX181">
        <v>455</v>
      </c>
      <c r="AZ181">
        <v>20</v>
      </c>
      <c r="BB181">
        <v>40</v>
      </c>
      <c r="BC181">
        <f t="shared" si="6"/>
        <v>3200</v>
      </c>
      <c r="BD181">
        <v>25</v>
      </c>
      <c r="BN181">
        <v>40</v>
      </c>
    </row>
    <row r="182" spans="1:66" x14ac:dyDescent="0.25">
      <c r="A182" t="s">
        <v>8805</v>
      </c>
      <c r="B182" t="s">
        <v>8334</v>
      </c>
      <c r="D182" t="s">
        <v>8806</v>
      </c>
      <c r="E182" t="s">
        <v>8739</v>
      </c>
      <c r="F182" t="s">
        <v>8807</v>
      </c>
      <c r="G182" t="s">
        <v>7897</v>
      </c>
      <c r="H182" t="s">
        <v>29</v>
      </c>
      <c r="I182" t="s">
        <v>8258</v>
      </c>
      <c r="J182" t="s">
        <v>8259</v>
      </c>
      <c r="K182" t="s">
        <v>8260</v>
      </c>
      <c r="L182" t="s">
        <v>8261</v>
      </c>
      <c r="M182" t="s">
        <v>7902</v>
      </c>
      <c r="N182">
        <v>14</v>
      </c>
      <c r="O182">
        <v>3568952</v>
      </c>
      <c r="P182" t="s">
        <v>31</v>
      </c>
      <c r="Q182" t="s">
        <v>7897</v>
      </c>
      <c r="R182" t="s">
        <v>8181</v>
      </c>
      <c r="S182" t="s">
        <v>8182</v>
      </c>
      <c r="T182" t="s">
        <v>8183</v>
      </c>
      <c r="U182" t="s">
        <v>8184</v>
      </c>
      <c r="V182" t="s">
        <v>8261</v>
      </c>
      <c r="X182">
        <v>4</v>
      </c>
      <c r="Y182" t="s">
        <v>8808</v>
      </c>
      <c r="Z182">
        <v>3</v>
      </c>
      <c r="AA182" t="s">
        <v>8704</v>
      </c>
      <c r="AB182" s="13" t="s">
        <v>8705</v>
      </c>
      <c r="AC182" t="s">
        <v>7930</v>
      </c>
      <c r="AD182" t="s">
        <v>7902</v>
      </c>
      <c r="AE182" s="10">
        <v>358442857114</v>
      </c>
      <c r="AF182" s="10">
        <v>358442857114</v>
      </c>
      <c r="AG182" s="11" t="str">
        <f t="shared" si="7"/>
        <v>Henri.Annika@pemmex.com</v>
      </c>
      <c r="AH182" t="s">
        <v>7902</v>
      </c>
      <c r="AI182" t="s">
        <v>7908</v>
      </c>
      <c r="AJ182" t="s">
        <v>7909</v>
      </c>
      <c r="AK182" t="s">
        <v>7910</v>
      </c>
      <c r="AL182" t="s">
        <v>7911</v>
      </c>
      <c r="AV182">
        <v>3000</v>
      </c>
      <c r="AW182">
        <v>200</v>
      </c>
      <c r="AX182">
        <v>455</v>
      </c>
      <c r="AZ182">
        <v>20</v>
      </c>
      <c r="BB182">
        <v>40</v>
      </c>
      <c r="BC182">
        <f t="shared" si="6"/>
        <v>3200</v>
      </c>
      <c r="BD182">
        <v>25</v>
      </c>
      <c r="BN182">
        <v>40</v>
      </c>
    </row>
    <row r="183" spans="1:66" x14ac:dyDescent="0.25">
      <c r="A183" t="s">
        <v>8809</v>
      </c>
      <c r="B183" t="s">
        <v>8329</v>
      </c>
      <c r="D183" t="s">
        <v>8810</v>
      </c>
      <c r="E183" t="s">
        <v>8739</v>
      </c>
      <c r="F183" t="s">
        <v>8811</v>
      </c>
      <c r="G183" t="s">
        <v>7897</v>
      </c>
      <c r="H183" t="s">
        <v>29</v>
      </c>
      <c r="I183" t="s">
        <v>8258</v>
      </c>
      <c r="J183" t="s">
        <v>8259</v>
      </c>
      <c r="K183" t="s">
        <v>8260</v>
      </c>
      <c r="L183" t="s">
        <v>8261</v>
      </c>
      <c r="M183" t="s">
        <v>7902</v>
      </c>
      <c r="N183">
        <v>14</v>
      </c>
      <c r="O183">
        <v>3568952</v>
      </c>
      <c r="P183" t="s">
        <v>31</v>
      </c>
      <c r="Q183" t="s">
        <v>7897</v>
      </c>
      <c r="R183" t="s">
        <v>8181</v>
      </c>
      <c r="S183" t="s">
        <v>8182</v>
      </c>
      <c r="T183" t="s">
        <v>8183</v>
      </c>
      <c r="U183" t="s">
        <v>8184</v>
      </c>
      <c r="V183" t="s">
        <v>8261</v>
      </c>
      <c r="X183">
        <v>4</v>
      </c>
      <c r="Y183" t="s">
        <v>8812</v>
      </c>
      <c r="Z183">
        <v>3</v>
      </c>
      <c r="AA183" t="s">
        <v>8704</v>
      </c>
      <c r="AB183" s="13" t="s">
        <v>8705</v>
      </c>
      <c r="AC183" t="s">
        <v>7930</v>
      </c>
      <c r="AD183" t="s">
        <v>7902</v>
      </c>
      <c r="AE183" s="10">
        <v>358442857115</v>
      </c>
      <c r="AF183" s="10">
        <v>358442857115</v>
      </c>
      <c r="AG183" s="11" t="str">
        <f t="shared" si="7"/>
        <v>Henna.Annikki@pemmex.com</v>
      </c>
      <c r="AH183" t="s">
        <v>7902</v>
      </c>
      <c r="AI183" t="s">
        <v>7908</v>
      </c>
      <c r="AJ183" t="s">
        <v>7909</v>
      </c>
      <c r="AK183" t="s">
        <v>7910</v>
      </c>
      <c r="AL183" t="s">
        <v>7911</v>
      </c>
      <c r="AV183">
        <v>3000</v>
      </c>
      <c r="AW183">
        <v>200</v>
      </c>
      <c r="AX183">
        <v>455</v>
      </c>
      <c r="AZ183">
        <v>20</v>
      </c>
      <c r="BB183">
        <v>40</v>
      </c>
      <c r="BC183">
        <f t="shared" si="6"/>
        <v>3200</v>
      </c>
      <c r="BD183">
        <v>25</v>
      </c>
      <c r="BN183">
        <v>40</v>
      </c>
    </row>
    <row r="184" spans="1:66" x14ac:dyDescent="0.25">
      <c r="A184" t="s">
        <v>8813</v>
      </c>
      <c r="B184" t="s">
        <v>8324</v>
      </c>
      <c r="D184" t="s">
        <v>8814</v>
      </c>
      <c r="E184" t="s">
        <v>8739</v>
      </c>
      <c r="F184" t="s">
        <v>8815</v>
      </c>
      <c r="G184" t="s">
        <v>7897</v>
      </c>
      <c r="H184" t="s">
        <v>36</v>
      </c>
      <c r="I184" t="s">
        <v>8258</v>
      </c>
      <c r="J184" t="s">
        <v>8259</v>
      </c>
      <c r="K184" t="s">
        <v>8260</v>
      </c>
      <c r="L184" t="s">
        <v>8261</v>
      </c>
      <c r="M184" t="s">
        <v>7902</v>
      </c>
      <c r="N184">
        <v>14</v>
      </c>
      <c r="O184">
        <v>3568952</v>
      </c>
      <c r="P184" t="s">
        <v>31</v>
      </c>
      <c r="Q184" t="s">
        <v>7897</v>
      </c>
      <c r="R184" t="s">
        <v>8181</v>
      </c>
      <c r="S184" t="s">
        <v>8182</v>
      </c>
      <c r="T184" t="s">
        <v>8183</v>
      </c>
      <c r="U184" t="s">
        <v>8184</v>
      </c>
      <c r="V184" t="s">
        <v>8261</v>
      </c>
      <c r="X184">
        <v>4</v>
      </c>
      <c r="Y184" t="s">
        <v>8816</v>
      </c>
      <c r="Z184">
        <v>3</v>
      </c>
      <c r="AA184" t="s">
        <v>8704</v>
      </c>
      <c r="AB184" s="13" t="s">
        <v>8705</v>
      </c>
      <c r="AC184" t="s">
        <v>7930</v>
      </c>
      <c r="AD184" t="s">
        <v>7902</v>
      </c>
      <c r="AE184" s="10">
        <v>358442857116</v>
      </c>
      <c r="AF184" s="10">
        <v>358442857116</v>
      </c>
      <c r="AG184" s="11" t="str">
        <f t="shared" si="7"/>
        <v>Hemmo.Annukka@pemmex.com</v>
      </c>
      <c r="AH184" t="s">
        <v>7902</v>
      </c>
      <c r="AI184" t="s">
        <v>7908</v>
      </c>
      <c r="AJ184" t="s">
        <v>7909</v>
      </c>
      <c r="AK184" t="s">
        <v>7910</v>
      </c>
      <c r="AL184" t="s">
        <v>7911</v>
      </c>
      <c r="AV184">
        <v>3000</v>
      </c>
      <c r="AW184">
        <v>200</v>
      </c>
      <c r="AX184">
        <v>455</v>
      </c>
      <c r="AZ184">
        <v>20</v>
      </c>
      <c r="BB184">
        <v>40</v>
      </c>
      <c r="BC184">
        <f t="shared" si="6"/>
        <v>3200</v>
      </c>
      <c r="BD184">
        <v>25</v>
      </c>
      <c r="BN184">
        <v>40</v>
      </c>
    </row>
    <row r="185" spans="1:66" x14ac:dyDescent="0.25">
      <c r="A185" t="s">
        <v>8817</v>
      </c>
      <c r="B185" t="s">
        <v>8313</v>
      </c>
      <c r="D185" t="s">
        <v>8818</v>
      </c>
      <c r="E185" t="s">
        <v>8739</v>
      </c>
      <c r="F185" t="s">
        <v>8819</v>
      </c>
      <c r="G185" t="s">
        <v>7897</v>
      </c>
      <c r="H185" t="s">
        <v>29</v>
      </c>
      <c r="I185" t="s">
        <v>8258</v>
      </c>
      <c r="J185" t="s">
        <v>8259</v>
      </c>
      <c r="K185" t="s">
        <v>8260</v>
      </c>
      <c r="L185" t="s">
        <v>8261</v>
      </c>
      <c r="M185" t="s">
        <v>7902</v>
      </c>
      <c r="N185">
        <v>14</v>
      </c>
      <c r="O185">
        <v>3568952</v>
      </c>
      <c r="P185" t="s">
        <v>31</v>
      </c>
      <c r="Q185" t="s">
        <v>7897</v>
      </c>
      <c r="R185" t="s">
        <v>8181</v>
      </c>
      <c r="S185" t="s">
        <v>8182</v>
      </c>
      <c r="T185" t="s">
        <v>8183</v>
      </c>
      <c r="U185" t="s">
        <v>8184</v>
      </c>
      <c r="V185" t="s">
        <v>8261</v>
      </c>
      <c r="X185">
        <v>4</v>
      </c>
      <c r="Y185" t="s">
        <v>8820</v>
      </c>
      <c r="Z185">
        <v>3</v>
      </c>
      <c r="AA185" t="s">
        <v>8704</v>
      </c>
      <c r="AB185" s="13" t="s">
        <v>8705</v>
      </c>
      <c r="AC185" t="s">
        <v>7930</v>
      </c>
      <c r="AD185" t="s">
        <v>7902</v>
      </c>
      <c r="AE185" s="10">
        <v>358442857117</v>
      </c>
      <c r="AF185" s="10">
        <v>358442857117</v>
      </c>
      <c r="AG185" s="11" t="str">
        <f t="shared" si="7"/>
        <v>Hemminki.Ansa@pemmex.com</v>
      </c>
      <c r="AH185" t="s">
        <v>7902</v>
      </c>
      <c r="AI185" t="s">
        <v>7908</v>
      </c>
      <c r="AJ185" t="s">
        <v>7909</v>
      </c>
      <c r="AK185" t="s">
        <v>7910</v>
      </c>
      <c r="AL185" t="s">
        <v>7911</v>
      </c>
      <c r="AV185">
        <v>3000</v>
      </c>
      <c r="AW185">
        <v>200</v>
      </c>
      <c r="AZ185">
        <v>20</v>
      </c>
      <c r="BB185">
        <v>40</v>
      </c>
      <c r="BC185">
        <f t="shared" si="6"/>
        <v>3200</v>
      </c>
      <c r="BD185">
        <v>25</v>
      </c>
      <c r="BN185">
        <v>40</v>
      </c>
    </row>
    <row r="186" spans="1:66" x14ac:dyDescent="0.25">
      <c r="A186" t="s">
        <v>8821</v>
      </c>
      <c r="B186" t="s">
        <v>8270</v>
      </c>
      <c r="D186" t="s">
        <v>8822</v>
      </c>
      <c r="E186" t="s">
        <v>8739</v>
      </c>
      <c r="F186" t="s">
        <v>8823</v>
      </c>
      <c r="G186" t="s">
        <v>7897</v>
      </c>
      <c r="H186" t="s">
        <v>29</v>
      </c>
      <c r="I186" t="s">
        <v>8258</v>
      </c>
      <c r="J186" t="s">
        <v>8259</v>
      </c>
      <c r="K186" t="s">
        <v>8260</v>
      </c>
      <c r="L186" t="s">
        <v>8261</v>
      </c>
      <c r="M186" t="s">
        <v>7902</v>
      </c>
      <c r="N186">
        <v>14</v>
      </c>
      <c r="O186">
        <v>3568952</v>
      </c>
      <c r="P186" t="s">
        <v>31</v>
      </c>
      <c r="Q186" t="s">
        <v>7897</v>
      </c>
      <c r="R186" t="s">
        <v>8181</v>
      </c>
      <c r="S186" t="s">
        <v>8182</v>
      </c>
      <c r="T186" t="s">
        <v>8183</v>
      </c>
      <c r="U186" t="s">
        <v>8184</v>
      </c>
      <c r="V186" t="s">
        <v>8261</v>
      </c>
      <c r="X186">
        <v>4</v>
      </c>
      <c r="Y186" t="s">
        <v>8824</v>
      </c>
      <c r="Z186">
        <v>3</v>
      </c>
      <c r="AA186" t="s">
        <v>8704</v>
      </c>
      <c r="AB186" s="13" t="s">
        <v>8705</v>
      </c>
      <c r="AC186" t="s">
        <v>7930</v>
      </c>
      <c r="AD186" t="s">
        <v>7902</v>
      </c>
      <c r="AE186" s="10">
        <v>358442857118</v>
      </c>
      <c r="AF186" s="10">
        <v>358442857118</v>
      </c>
      <c r="AG186" s="11" t="str">
        <f t="shared" si="7"/>
        <v>Hely.Anu@pemmex.com</v>
      </c>
      <c r="AH186" t="s">
        <v>7902</v>
      </c>
      <c r="AI186" t="s">
        <v>7908</v>
      </c>
      <c r="AJ186" t="s">
        <v>7909</v>
      </c>
      <c r="AK186" t="s">
        <v>7910</v>
      </c>
      <c r="AL186" t="s">
        <v>7911</v>
      </c>
      <c r="AV186">
        <v>3000</v>
      </c>
      <c r="AW186">
        <v>200</v>
      </c>
      <c r="AZ186">
        <v>20</v>
      </c>
      <c r="BB186">
        <v>40</v>
      </c>
      <c r="BC186">
        <f t="shared" si="6"/>
        <v>3200</v>
      </c>
      <c r="BD186">
        <v>25</v>
      </c>
      <c r="BN186">
        <v>40</v>
      </c>
    </row>
    <row r="187" spans="1:66" x14ac:dyDescent="0.25">
      <c r="A187" t="s">
        <v>8825</v>
      </c>
      <c r="B187" t="s">
        <v>8251</v>
      </c>
      <c r="D187" t="s">
        <v>8826</v>
      </c>
      <c r="E187" t="s">
        <v>8739</v>
      </c>
      <c r="F187" t="s">
        <v>8827</v>
      </c>
      <c r="G187" t="s">
        <v>7897</v>
      </c>
      <c r="H187" t="s">
        <v>29</v>
      </c>
      <c r="I187" t="s">
        <v>8281</v>
      </c>
      <c r="J187" t="s">
        <v>8282</v>
      </c>
      <c r="K187" t="s">
        <v>8283</v>
      </c>
      <c r="L187" t="s">
        <v>8284</v>
      </c>
      <c r="M187" t="s">
        <v>7902</v>
      </c>
      <c r="N187">
        <v>14</v>
      </c>
      <c r="O187">
        <v>3568952</v>
      </c>
      <c r="P187" t="s">
        <v>31</v>
      </c>
      <c r="Q187" t="s">
        <v>7897</v>
      </c>
      <c r="R187" t="s">
        <v>8181</v>
      </c>
      <c r="S187" t="s">
        <v>8182</v>
      </c>
      <c r="T187" t="s">
        <v>8183</v>
      </c>
      <c r="U187" t="s">
        <v>8285</v>
      </c>
      <c r="V187" t="s">
        <v>8284</v>
      </c>
      <c r="X187">
        <v>1</v>
      </c>
      <c r="Y187" t="s">
        <v>8828</v>
      </c>
      <c r="Z187">
        <v>3</v>
      </c>
      <c r="AA187" t="s">
        <v>8704</v>
      </c>
      <c r="AB187" s="13" t="s">
        <v>8705</v>
      </c>
      <c r="AC187" t="s">
        <v>7930</v>
      </c>
      <c r="AD187" t="s">
        <v>7902</v>
      </c>
      <c r="AE187" s="10">
        <v>358442857119</v>
      </c>
      <c r="AF187" s="10">
        <v>358442857119</v>
      </c>
      <c r="AG187" s="11" t="str">
        <f t="shared" si="7"/>
        <v>Helvi.Arja@pemmex.com</v>
      </c>
      <c r="AH187" t="s">
        <v>7902</v>
      </c>
      <c r="AI187" t="s">
        <v>7908</v>
      </c>
      <c r="AJ187" t="s">
        <v>7909</v>
      </c>
      <c r="AK187" t="s">
        <v>7910</v>
      </c>
      <c r="AL187" t="s">
        <v>7911</v>
      </c>
      <c r="AV187">
        <v>3000</v>
      </c>
      <c r="AW187">
        <v>200</v>
      </c>
      <c r="AZ187">
        <v>20</v>
      </c>
      <c r="BB187">
        <v>40</v>
      </c>
      <c r="BC187">
        <f t="shared" si="6"/>
        <v>3200</v>
      </c>
      <c r="BD187">
        <v>25</v>
      </c>
      <c r="BN187">
        <v>40</v>
      </c>
    </row>
    <row r="188" spans="1:66" x14ac:dyDescent="0.25">
      <c r="A188" t="s">
        <v>8829</v>
      </c>
      <c r="B188" t="s">
        <v>8243</v>
      </c>
      <c r="D188" t="s">
        <v>8830</v>
      </c>
      <c r="E188" t="s">
        <v>8739</v>
      </c>
      <c r="F188" t="s">
        <v>8831</v>
      </c>
      <c r="G188" t="s">
        <v>7897</v>
      </c>
      <c r="H188" t="s">
        <v>29</v>
      </c>
      <c r="I188" t="s">
        <v>8281</v>
      </c>
      <c r="J188" t="s">
        <v>8282</v>
      </c>
      <c r="K188" t="s">
        <v>8283</v>
      </c>
      <c r="L188" t="s">
        <v>8284</v>
      </c>
      <c r="M188" t="s">
        <v>7902</v>
      </c>
      <c r="N188">
        <v>14</v>
      </c>
      <c r="O188">
        <v>3568952</v>
      </c>
      <c r="P188" t="s">
        <v>31</v>
      </c>
      <c r="Q188" t="s">
        <v>7897</v>
      </c>
      <c r="R188" t="s">
        <v>8181</v>
      </c>
      <c r="S188" t="s">
        <v>8182</v>
      </c>
      <c r="T188" t="s">
        <v>8183</v>
      </c>
      <c r="U188" t="s">
        <v>8285</v>
      </c>
      <c r="V188" t="s">
        <v>8284</v>
      </c>
      <c r="X188">
        <v>1</v>
      </c>
      <c r="Y188" t="s">
        <v>8832</v>
      </c>
      <c r="Z188">
        <v>3</v>
      </c>
      <c r="AA188" t="s">
        <v>8704</v>
      </c>
      <c r="AB188" s="13" t="s">
        <v>8705</v>
      </c>
      <c r="AC188" t="s">
        <v>7930</v>
      </c>
      <c r="AD188" t="s">
        <v>7902</v>
      </c>
      <c r="AE188" s="10">
        <v>358442857120</v>
      </c>
      <c r="AF188" s="10">
        <v>358442857120</v>
      </c>
      <c r="AG188" s="11" t="str">
        <f t="shared" si="7"/>
        <v>Helmi.Armi@pemmex.com</v>
      </c>
      <c r="AH188" t="s">
        <v>7902</v>
      </c>
      <c r="AI188" t="s">
        <v>7908</v>
      </c>
      <c r="AJ188" t="s">
        <v>7909</v>
      </c>
      <c r="AK188" t="s">
        <v>7910</v>
      </c>
      <c r="AL188" t="s">
        <v>7911</v>
      </c>
      <c r="AV188">
        <v>3000</v>
      </c>
      <c r="AW188">
        <v>200</v>
      </c>
      <c r="AZ188">
        <v>20</v>
      </c>
      <c r="BB188">
        <v>40</v>
      </c>
      <c r="BC188">
        <f t="shared" si="6"/>
        <v>3200</v>
      </c>
      <c r="BD188">
        <v>25</v>
      </c>
      <c r="BN188">
        <v>40</v>
      </c>
    </row>
    <row r="189" spans="1:66" x14ac:dyDescent="0.25">
      <c r="A189" t="s">
        <v>8833</v>
      </c>
      <c r="B189" t="s">
        <v>8172</v>
      </c>
      <c r="D189" t="s">
        <v>8834</v>
      </c>
      <c r="E189" t="s">
        <v>8739</v>
      </c>
      <c r="F189" t="s">
        <v>8835</v>
      </c>
      <c r="G189" t="s">
        <v>7897</v>
      </c>
      <c r="H189" t="s">
        <v>29</v>
      </c>
      <c r="I189" t="s">
        <v>8281</v>
      </c>
      <c r="J189" t="s">
        <v>8282</v>
      </c>
      <c r="K189" t="s">
        <v>8283</v>
      </c>
      <c r="L189" t="s">
        <v>8284</v>
      </c>
      <c r="M189" t="s">
        <v>7902</v>
      </c>
      <c r="N189">
        <v>14</v>
      </c>
      <c r="O189">
        <v>3568952</v>
      </c>
      <c r="P189" t="s">
        <v>31</v>
      </c>
      <c r="Q189" t="s">
        <v>7897</v>
      </c>
      <c r="R189" t="s">
        <v>8181</v>
      </c>
      <c r="S189" t="s">
        <v>8182</v>
      </c>
      <c r="T189" t="s">
        <v>8183</v>
      </c>
      <c r="U189" t="s">
        <v>8285</v>
      </c>
      <c r="V189" t="s">
        <v>8284</v>
      </c>
      <c r="X189">
        <v>1</v>
      </c>
      <c r="Y189" t="s">
        <v>8836</v>
      </c>
      <c r="Z189">
        <v>3</v>
      </c>
      <c r="AA189" t="s">
        <v>8704</v>
      </c>
      <c r="AB189" s="13" t="s">
        <v>8705</v>
      </c>
      <c r="AC189" t="s">
        <v>7930</v>
      </c>
      <c r="AD189" t="s">
        <v>7902</v>
      </c>
      <c r="AE189" s="10">
        <v>358442857121</v>
      </c>
      <c r="AF189" s="10">
        <v>358442857121</v>
      </c>
      <c r="AG189" s="11" t="str">
        <f t="shared" si="7"/>
        <v>Hellin.Asta@pemmex.com</v>
      </c>
      <c r="AH189" t="s">
        <v>7902</v>
      </c>
      <c r="AI189" t="s">
        <v>7908</v>
      </c>
      <c r="AJ189" t="s">
        <v>7909</v>
      </c>
      <c r="AK189" t="s">
        <v>7910</v>
      </c>
      <c r="AL189" t="s">
        <v>7911</v>
      </c>
      <c r="AV189">
        <v>3000</v>
      </c>
      <c r="AW189">
        <v>200</v>
      </c>
      <c r="AZ189">
        <v>20</v>
      </c>
      <c r="BB189">
        <v>40</v>
      </c>
      <c r="BC189">
        <f t="shared" si="6"/>
        <v>3200</v>
      </c>
      <c r="BD189">
        <v>25</v>
      </c>
      <c r="BN189">
        <v>40</v>
      </c>
    </row>
    <row r="190" spans="1:66" x14ac:dyDescent="0.25">
      <c r="A190" t="s">
        <v>8837</v>
      </c>
      <c r="B190" t="s">
        <v>8838</v>
      </c>
      <c r="D190" t="s">
        <v>8839</v>
      </c>
      <c r="E190" t="s">
        <v>8739</v>
      </c>
      <c r="F190" t="s">
        <v>8840</v>
      </c>
      <c r="G190" t="s">
        <v>7897</v>
      </c>
      <c r="H190" t="s">
        <v>36</v>
      </c>
      <c r="I190" t="s">
        <v>8281</v>
      </c>
      <c r="J190" t="s">
        <v>8282</v>
      </c>
      <c r="K190" t="s">
        <v>8283</v>
      </c>
      <c r="L190" t="s">
        <v>8284</v>
      </c>
      <c r="M190" t="s">
        <v>7902</v>
      </c>
      <c r="N190">
        <v>14</v>
      </c>
      <c r="O190">
        <v>3568952</v>
      </c>
      <c r="P190" t="s">
        <v>31</v>
      </c>
      <c r="Q190" t="s">
        <v>7897</v>
      </c>
      <c r="R190" t="s">
        <v>8181</v>
      </c>
      <c r="S190" t="s">
        <v>8182</v>
      </c>
      <c r="T190" t="s">
        <v>8183</v>
      </c>
      <c r="U190" t="s">
        <v>8285</v>
      </c>
      <c r="V190" t="s">
        <v>8284</v>
      </c>
      <c r="X190">
        <v>1</v>
      </c>
      <c r="Y190" t="s">
        <v>8841</v>
      </c>
      <c r="Z190">
        <v>3</v>
      </c>
      <c r="AA190" t="s">
        <v>8704</v>
      </c>
      <c r="AB190" s="13" t="s">
        <v>8705</v>
      </c>
      <c r="AC190" t="s">
        <v>7930</v>
      </c>
      <c r="AD190" t="s">
        <v>7902</v>
      </c>
      <c r="AE190" s="10">
        <v>358442857122</v>
      </c>
      <c r="AF190" s="10">
        <v>358442857122</v>
      </c>
      <c r="AG190" s="11" t="str">
        <f t="shared" si="7"/>
        <v>Helli.Auli@pemmex.com</v>
      </c>
      <c r="AH190" t="s">
        <v>7902</v>
      </c>
      <c r="AI190" t="s">
        <v>7908</v>
      </c>
      <c r="AJ190" t="s">
        <v>7909</v>
      </c>
      <c r="AK190" t="s">
        <v>7910</v>
      </c>
      <c r="AL190" t="s">
        <v>7911</v>
      </c>
      <c r="AV190">
        <v>3000</v>
      </c>
      <c r="AW190">
        <v>200</v>
      </c>
      <c r="AZ190">
        <v>20</v>
      </c>
      <c r="BB190">
        <v>40</v>
      </c>
      <c r="BC190">
        <f t="shared" si="6"/>
        <v>3200</v>
      </c>
      <c r="BD190">
        <v>25</v>
      </c>
      <c r="BN190">
        <v>40</v>
      </c>
    </row>
    <row r="191" spans="1:66" x14ac:dyDescent="0.25">
      <c r="A191" t="s">
        <v>8842</v>
      </c>
      <c r="B191" t="s">
        <v>8843</v>
      </c>
      <c r="D191" t="s">
        <v>8844</v>
      </c>
      <c r="E191" t="s">
        <v>8739</v>
      </c>
      <c r="F191" t="s">
        <v>8845</v>
      </c>
      <c r="G191" t="s">
        <v>7897</v>
      </c>
      <c r="H191" t="s">
        <v>29</v>
      </c>
      <c r="I191" t="s">
        <v>8281</v>
      </c>
      <c r="J191" t="s">
        <v>8282</v>
      </c>
      <c r="K191" t="s">
        <v>8283</v>
      </c>
      <c r="L191" t="s">
        <v>8284</v>
      </c>
      <c r="M191" t="s">
        <v>7902</v>
      </c>
      <c r="N191">
        <v>14</v>
      </c>
      <c r="O191">
        <v>3568952</v>
      </c>
      <c r="P191" t="s">
        <v>31</v>
      </c>
      <c r="Q191" t="s">
        <v>7897</v>
      </c>
      <c r="R191" t="s">
        <v>8181</v>
      </c>
      <c r="S191" t="s">
        <v>8182</v>
      </c>
      <c r="T191" t="s">
        <v>8183</v>
      </c>
      <c r="U191" t="s">
        <v>8285</v>
      </c>
      <c r="V191" t="s">
        <v>8284</v>
      </c>
      <c r="X191">
        <v>1</v>
      </c>
      <c r="Y191" t="s">
        <v>8846</v>
      </c>
      <c r="Z191">
        <v>3</v>
      </c>
      <c r="AA191" t="s">
        <v>8704</v>
      </c>
      <c r="AB191" s="13" t="s">
        <v>8705</v>
      </c>
      <c r="AC191" t="s">
        <v>7930</v>
      </c>
      <c r="AD191" t="s">
        <v>7902</v>
      </c>
      <c r="AE191" s="10">
        <v>358442857123</v>
      </c>
      <c r="AF191" s="10">
        <v>358442857123</v>
      </c>
      <c r="AG191" s="11" t="str">
        <f t="shared" si="7"/>
        <v>Hellevi.Aulikki@pemmex.com</v>
      </c>
      <c r="AH191" t="s">
        <v>7902</v>
      </c>
      <c r="AI191" t="s">
        <v>7908</v>
      </c>
      <c r="AJ191" t="s">
        <v>7909</v>
      </c>
      <c r="AK191" t="s">
        <v>7910</v>
      </c>
      <c r="AL191" t="s">
        <v>7911</v>
      </c>
      <c r="AV191">
        <v>3000</v>
      </c>
      <c r="AW191">
        <v>200</v>
      </c>
      <c r="AZ191">
        <v>20</v>
      </c>
      <c r="BB191">
        <v>40</v>
      </c>
      <c r="BC191">
        <f t="shared" si="6"/>
        <v>3200</v>
      </c>
      <c r="BD191">
        <v>25</v>
      </c>
      <c r="BN191">
        <v>40</v>
      </c>
    </row>
    <row r="192" spans="1:66" x14ac:dyDescent="0.25">
      <c r="A192" t="s">
        <v>8847</v>
      </c>
      <c r="B192" t="s">
        <v>8848</v>
      </c>
      <c r="D192" t="s">
        <v>8849</v>
      </c>
      <c r="E192" t="s">
        <v>8739</v>
      </c>
      <c r="F192" t="s">
        <v>8850</v>
      </c>
      <c r="G192" t="s">
        <v>7897</v>
      </c>
      <c r="H192" t="s">
        <v>29</v>
      </c>
      <c r="I192" t="s">
        <v>8281</v>
      </c>
      <c r="J192" t="s">
        <v>8282</v>
      </c>
      <c r="K192" t="s">
        <v>8283</v>
      </c>
      <c r="L192" t="s">
        <v>8284</v>
      </c>
      <c r="M192" t="s">
        <v>7902</v>
      </c>
      <c r="N192">
        <v>14</v>
      </c>
      <c r="O192">
        <v>3568952</v>
      </c>
      <c r="P192" t="s">
        <v>31</v>
      </c>
      <c r="Q192" t="s">
        <v>7897</v>
      </c>
      <c r="R192" t="s">
        <v>8181</v>
      </c>
      <c r="S192" t="s">
        <v>8182</v>
      </c>
      <c r="T192" t="s">
        <v>8183</v>
      </c>
      <c r="U192" t="s">
        <v>8285</v>
      </c>
      <c r="V192" t="s">
        <v>8284</v>
      </c>
      <c r="X192">
        <v>1</v>
      </c>
      <c r="Y192" t="s">
        <v>8851</v>
      </c>
      <c r="Z192">
        <v>3</v>
      </c>
      <c r="AA192" t="s">
        <v>8704</v>
      </c>
      <c r="AB192" s="13" t="s">
        <v>8705</v>
      </c>
      <c r="AC192" t="s">
        <v>7930</v>
      </c>
      <c r="AD192" t="s">
        <v>7902</v>
      </c>
      <c r="AE192" s="10">
        <v>358442857124</v>
      </c>
      <c r="AF192" s="10">
        <v>358442857124</v>
      </c>
      <c r="AG192" s="11" t="str">
        <f t="shared" si="7"/>
        <v>Helle.Aune@pemmex.com</v>
      </c>
      <c r="AH192" t="s">
        <v>7902</v>
      </c>
      <c r="AI192" t="s">
        <v>7908</v>
      </c>
      <c r="AJ192" t="s">
        <v>7909</v>
      </c>
      <c r="AK192" t="s">
        <v>7910</v>
      </c>
      <c r="AL192" t="s">
        <v>7911</v>
      </c>
      <c r="AV192">
        <v>3000</v>
      </c>
      <c r="AW192">
        <v>200</v>
      </c>
      <c r="AZ192">
        <v>20</v>
      </c>
      <c r="BB192">
        <v>40</v>
      </c>
      <c r="BC192">
        <f t="shared" si="6"/>
        <v>3200</v>
      </c>
      <c r="BD192">
        <v>25</v>
      </c>
      <c r="BN192">
        <v>40</v>
      </c>
    </row>
    <row r="193" spans="1:66" x14ac:dyDescent="0.25">
      <c r="A193" t="s">
        <v>8852</v>
      </c>
      <c r="B193" t="s">
        <v>8853</v>
      </c>
      <c r="D193" t="s">
        <v>8854</v>
      </c>
      <c r="E193" t="s">
        <v>8739</v>
      </c>
      <c r="F193" t="s">
        <v>8855</v>
      </c>
      <c r="G193" t="s">
        <v>7897</v>
      </c>
      <c r="H193" t="s">
        <v>36</v>
      </c>
      <c r="I193" t="s">
        <v>8308</v>
      </c>
      <c r="J193" t="s">
        <v>8309</v>
      </c>
      <c r="K193" t="s">
        <v>8310</v>
      </c>
      <c r="L193" t="s">
        <v>8311</v>
      </c>
      <c r="M193" t="s">
        <v>7902</v>
      </c>
      <c r="N193">
        <v>14</v>
      </c>
      <c r="O193">
        <v>3568952</v>
      </c>
      <c r="P193" t="s">
        <v>31</v>
      </c>
      <c r="Q193" t="s">
        <v>7897</v>
      </c>
      <c r="R193" t="s">
        <v>8181</v>
      </c>
      <c r="S193" t="s">
        <v>8182</v>
      </c>
      <c r="T193" t="s">
        <v>8183</v>
      </c>
      <c r="U193" t="s">
        <v>8285</v>
      </c>
      <c r="V193" t="s">
        <v>8311</v>
      </c>
      <c r="X193">
        <v>2</v>
      </c>
      <c r="Y193" t="s">
        <v>8856</v>
      </c>
      <c r="Z193">
        <v>3</v>
      </c>
      <c r="AA193" t="s">
        <v>8704</v>
      </c>
      <c r="AB193" s="13" t="s">
        <v>8705</v>
      </c>
      <c r="AC193" t="s">
        <v>7930</v>
      </c>
      <c r="AD193" t="s">
        <v>7902</v>
      </c>
      <c r="AE193" s="10">
        <v>358442857125</v>
      </c>
      <c r="AF193" s="10">
        <v>358442857125</v>
      </c>
      <c r="AG193" s="11" t="str">
        <f t="shared" si="7"/>
        <v>Hellä.Auni@pemmex.com</v>
      </c>
      <c r="AH193" t="s">
        <v>7902</v>
      </c>
      <c r="AI193" t="s">
        <v>7908</v>
      </c>
      <c r="AJ193" t="s">
        <v>7909</v>
      </c>
      <c r="AK193" t="s">
        <v>7910</v>
      </c>
      <c r="AL193" t="s">
        <v>7911</v>
      </c>
      <c r="AV193">
        <v>3000</v>
      </c>
      <c r="AW193">
        <v>200</v>
      </c>
      <c r="AZ193">
        <v>20</v>
      </c>
      <c r="BB193">
        <v>40</v>
      </c>
      <c r="BC193">
        <f t="shared" si="6"/>
        <v>3200</v>
      </c>
      <c r="BD193">
        <v>25</v>
      </c>
      <c r="BN193">
        <v>40</v>
      </c>
    </row>
    <row r="194" spans="1:66" x14ac:dyDescent="0.25">
      <c r="A194" t="s">
        <v>8857</v>
      </c>
      <c r="B194" t="s">
        <v>8858</v>
      </c>
      <c r="D194" t="s">
        <v>8859</v>
      </c>
      <c r="E194" t="s">
        <v>8739</v>
      </c>
      <c r="F194" t="s">
        <v>8860</v>
      </c>
      <c r="G194" t="s">
        <v>7897</v>
      </c>
      <c r="H194" t="s">
        <v>29</v>
      </c>
      <c r="I194" t="s">
        <v>8308</v>
      </c>
      <c r="J194" t="s">
        <v>8309</v>
      </c>
      <c r="K194" t="s">
        <v>8310</v>
      </c>
      <c r="L194" t="s">
        <v>8311</v>
      </c>
      <c r="M194" t="s">
        <v>7902</v>
      </c>
      <c r="N194">
        <v>14</v>
      </c>
      <c r="O194">
        <v>3568952</v>
      </c>
      <c r="P194" t="s">
        <v>31</v>
      </c>
      <c r="Q194" t="s">
        <v>7897</v>
      </c>
      <c r="R194" t="s">
        <v>8181</v>
      </c>
      <c r="S194" t="s">
        <v>8182</v>
      </c>
      <c r="T194" t="s">
        <v>8183</v>
      </c>
      <c r="U194" t="s">
        <v>8285</v>
      </c>
      <c r="V194" t="s">
        <v>8311</v>
      </c>
      <c r="X194">
        <v>2</v>
      </c>
      <c r="Y194" t="s">
        <v>8861</v>
      </c>
      <c r="Z194">
        <v>3</v>
      </c>
      <c r="AA194" t="s">
        <v>8704</v>
      </c>
      <c r="AB194" s="13" t="s">
        <v>8705</v>
      </c>
      <c r="AC194" t="s">
        <v>7930</v>
      </c>
      <c r="AD194" t="s">
        <v>7902</v>
      </c>
      <c r="AE194" s="10">
        <v>358442857126</v>
      </c>
      <c r="AF194" s="10">
        <v>358442857126</v>
      </c>
      <c r="AG194" s="11" t="str">
        <f t="shared" si="7"/>
        <v>Helka.Aura@pemmex.com</v>
      </c>
      <c r="AH194" t="s">
        <v>7902</v>
      </c>
      <c r="AI194" t="s">
        <v>7908</v>
      </c>
      <c r="AJ194" t="s">
        <v>7909</v>
      </c>
      <c r="AK194" t="s">
        <v>7910</v>
      </c>
      <c r="AL194" t="s">
        <v>7911</v>
      </c>
      <c r="AV194">
        <v>3000</v>
      </c>
      <c r="AW194">
        <v>200</v>
      </c>
      <c r="AZ194">
        <v>20</v>
      </c>
      <c r="BB194">
        <v>40</v>
      </c>
      <c r="BC194">
        <f t="shared" si="6"/>
        <v>3200</v>
      </c>
      <c r="BD194">
        <v>25</v>
      </c>
      <c r="BN194">
        <v>40</v>
      </c>
    </row>
    <row r="195" spans="1:66" x14ac:dyDescent="0.25">
      <c r="A195" t="s">
        <v>8862</v>
      </c>
      <c r="B195" t="s">
        <v>8863</v>
      </c>
      <c r="D195" t="s">
        <v>8864</v>
      </c>
      <c r="E195" t="s">
        <v>8739</v>
      </c>
      <c r="F195" t="s">
        <v>8865</v>
      </c>
      <c r="G195" t="s">
        <v>7897</v>
      </c>
      <c r="H195" t="s">
        <v>29</v>
      </c>
      <c r="I195" t="s">
        <v>8308</v>
      </c>
      <c r="J195" t="s">
        <v>8309</v>
      </c>
      <c r="K195" t="s">
        <v>8310</v>
      </c>
      <c r="L195" t="s">
        <v>8311</v>
      </c>
      <c r="M195" t="s">
        <v>7902</v>
      </c>
      <c r="N195">
        <v>14</v>
      </c>
      <c r="O195">
        <v>3568952</v>
      </c>
      <c r="P195" t="s">
        <v>31</v>
      </c>
      <c r="Q195" t="s">
        <v>7897</v>
      </c>
      <c r="R195" t="s">
        <v>8181</v>
      </c>
      <c r="S195" t="s">
        <v>8182</v>
      </c>
      <c r="T195" t="s">
        <v>8183</v>
      </c>
      <c r="U195" t="s">
        <v>8285</v>
      </c>
      <c r="V195" t="s">
        <v>8311</v>
      </c>
      <c r="X195">
        <v>2</v>
      </c>
      <c r="Y195" t="s">
        <v>8866</v>
      </c>
      <c r="Z195">
        <v>3</v>
      </c>
      <c r="AA195" t="s">
        <v>8704</v>
      </c>
      <c r="AB195" s="13" t="s">
        <v>8705</v>
      </c>
      <c r="AC195" t="s">
        <v>7930</v>
      </c>
      <c r="AD195" t="s">
        <v>7902</v>
      </c>
      <c r="AE195" s="10">
        <v>358442857127</v>
      </c>
      <c r="AF195" s="10">
        <v>358442857127</v>
      </c>
      <c r="AG195" s="11" t="str">
        <f t="shared" si="7"/>
        <v>Heljä.Auri@pemmex.com</v>
      </c>
      <c r="AH195" t="s">
        <v>7902</v>
      </c>
      <c r="AI195" t="s">
        <v>7908</v>
      </c>
      <c r="AJ195" t="s">
        <v>7909</v>
      </c>
      <c r="AK195" t="s">
        <v>7910</v>
      </c>
      <c r="AL195" t="s">
        <v>7911</v>
      </c>
      <c r="AV195">
        <v>3000</v>
      </c>
      <c r="AW195">
        <v>200</v>
      </c>
      <c r="AZ195">
        <v>20</v>
      </c>
      <c r="BB195">
        <v>40</v>
      </c>
      <c r="BC195">
        <f t="shared" si="6"/>
        <v>3200</v>
      </c>
      <c r="BD195">
        <v>25</v>
      </c>
      <c r="BN195">
        <v>40</v>
      </c>
    </row>
    <row r="196" spans="1:66" x14ac:dyDescent="0.25">
      <c r="A196" t="s">
        <v>8867</v>
      </c>
      <c r="B196" t="s">
        <v>8868</v>
      </c>
      <c r="D196" t="s">
        <v>8869</v>
      </c>
      <c r="E196" t="s">
        <v>8739</v>
      </c>
      <c r="F196" t="s">
        <v>8870</v>
      </c>
      <c r="G196" t="s">
        <v>7897</v>
      </c>
      <c r="H196" t="s">
        <v>29</v>
      </c>
      <c r="I196" t="s">
        <v>8308</v>
      </c>
      <c r="J196" t="s">
        <v>8309</v>
      </c>
      <c r="K196" t="s">
        <v>8310</v>
      </c>
      <c r="L196" t="s">
        <v>8311</v>
      </c>
      <c r="M196" t="s">
        <v>7902</v>
      </c>
      <c r="N196">
        <v>14</v>
      </c>
      <c r="O196">
        <v>3568952</v>
      </c>
      <c r="P196" t="s">
        <v>31</v>
      </c>
      <c r="Q196" t="s">
        <v>7897</v>
      </c>
      <c r="R196" t="s">
        <v>8181</v>
      </c>
      <c r="S196" t="s">
        <v>8182</v>
      </c>
      <c r="T196" t="s">
        <v>8183</v>
      </c>
      <c r="U196" t="s">
        <v>8285</v>
      </c>
      <c r="V196" t="s">
        <v>8311</v>
      </c>
      <c r="X196">
        <v>2</v>
      </c>
      <c r="Y196" t="s">
        <v>8871</v>
      </c>
      <c r="Z196">
        <v>3</v>
      </c>
      <c r="AA196" t="s">
        <v>8704</v>
      </c>
      <c r="AB196" s="13" t="s">
        <v>8705</v>
      </c>
      <c r="AC196" t="s">
        <v>7930</v>
      </c>
      <c r="AD196" t="s">
        <v>7902</v>
      </c>
      <c r="AE196" s="10">
        <v>358442857128</v>
      </c>
      <c r="AF196" s="10">
        <v>358442857128</v>
      </c>
      <c r="AG196" s="11" t="str">
        <f t="shared" si="7"/>
        <v>Helinä.Aurora@pemmex.com</v>
      </c>
      <c r="AH196" t="s">
        <v>7902</v>
      </c>
      <c r="AI196" t="s">
        <v>7908</v>
      </c>
      <c r="AJ196" t="s">
        <v>7909</v>
      </c>
      <c r="AK196" t="s">
        <v>7910</v>
      </c>
      <c r="AL196" t="s">
        <v>7911</v>
      </c>
      <c r="AV196">
        <v>3000</v>
      </c>
      <c r="AW196">
        <v>200</v>
      </c>
      <c r="AZ196">
        <v>20</v>
      </c>
      <c r="BB196">
        <v>40</v>
      </c>
      <c r="BC196">
        <f t="shared" si="6"/>
        <v>3200</v>
      </c>
      <c r="BD196">
        <v>25</v>
      </c>
      <c r="BN196">
        <v>40</v>
      </c>
    </row>
    <row r="197" spans="1:66" x14ac:dyDescent="0.25">
      <c r="A197" t="s">
        <v>8872</v>
      </c>
      <c r="B197" t="s">
        <v>8046</v>
      </c>
      <c r="D197" t="s">
        <v>8873</v>
      </c>
      <c r="E197" t="s">
        <v>8739</v>
      </c>
      <c r="F197" t="s">
        <v>8874</v>
      </c>
      <c r="G197" t="s">
        <v>7897</v>
      </c>
      <c r="H197" t="s">
        <v>36</v>
      </c>
      <c r="I197" t="s">
        <v>8308</v>
      </c>
      <c r="J197" t="s">
        <v>8309</v>
      </c>
      <c r="K197" t="s">
        <v>8310</v>
      </c>
      <c r="L197" t="s">
        <v>8311</v>
      </c>
      <c r="M197" t="s">
        <v>7902</v>
      </c>
      <c r="N197">
        <v>14</v>
      </c>
      <c r="O197">
        <v>3568952</v>
      </c>
      <c r="P197" t="s">
        <v>31</v>
      </c>
      <c r="Q197" t="s">
        <v>7897</v>
      </c>
      <c r="R197" t="s">
        <v>8181</v>
      </c>
      <c r="S197" t="s">
        <v>8182</v>
      </c>
      <c r="T197" t="s">
        <v>8183</v>
      </c>
      <c r="U197" t="s">
        <v>8285</v>
      </c>
      <c r="V197" t="s">
        <v>8311</v>
      </c>
      <c r="X197">
        <v>2</v>
      </c>
      <c r="Y197" t="s">
        <v>8875</v>
      </c>
      <c r="Z197">
        <v>3</v>
      </c>
      <c r="AA197" t="s">
        <v>8704</v>
      </c>
      <c r="AB197" s="13" t="s">
        <v>8705</v>
      </c>
      <c r="AC197" t="s">
        <v>7930</v>
      </c>
      <c r="AD197" t="s">
        <v>7902</v>
      </c>
      <c r="AE197" s="10">
        <v>358442857129</v>
      </c>
      <c r="AF197" s="10">
        <v>358442857129</v>
      </c>
      <c r="AG197" s="11" t="str">
        <f t="shared" si="7"/>
        <v>Heli.Edvard@pemmex.com</v>
      </c>
      <c r="AH197" t="s">
        <v>7902</v>
      </c>
      <c r="AI197" t="s">
        <v>7908</v>
      </c>
      <c r="AJ197" t="s">
        <v>7909</v>
      </c>
      <c r="AK197" t="s">
        <v>7910</v>
      </c>
      <c r="AL197" t="s">
        <v>7911</v>
      </c>
      <c r="AV197">
        <v>3000</v>
      </c>
      <c r="AW197">
        <v>300</v>
      </c>
      <c r="AX197">
        <v>600</v>
      </c>
      <c r="AZ197">
        <v>20</v>
      </c>
      <c r="BB197">
        <v>40</v>
      </c>
      <c r="BC197">
        <f t="shared" ref="BC197:BC260" si="8">AV197+AW197</f>
        <v>3300</v>
      </c>
      <c r="BD197">
        <v>25</v>
      </c>
      <c r="BE197">
        <v>180</v>
      </c>
      <c r="BN197">
        <v>40</v>
      </c>
    </row>
    <row r="198" spans="1:66" x14ac:dyDescent="0.25">
      <c r="A198" t="s">
        <v>8876</v>
      </c>
      <c r="B198" t="s">
        <v>8041</v>
      </c>
      <c r="D198" t="s">
        <v>8877</v>
      </c>
      <c r="E198" t="s">
        <v>8739</v>
      </c>
      <c r="F198" t="s">
        <v>8878</v>
      </c>
      <c r="G198" t="s">
        <v>7897</v>
      </c>
      <c r="H198" t="s">
        <v>29</v>
      </c>
      <c r="I198" t="s">
        <v>8308</v>
      </c>
      <c r="J198" t="s">
        <v>8309</v>
      </c>
      <c r="K198" t="s">
        <v>8310</v>
      </c>
      <c r="L198" t="s">
        <v>8311</v>
      </c>
      <c r="M198" t="s">
        <v>7902</v>
      </c>
      <c r="N198">
        <v>14</v>
      </c>
      <c r="O198">
        <v>3568952</v>
      </c>
      <c r="P198" t="s">
        <v>31</v>
      </c>
      <c r="Q198" t="s">
        <v>7897</v>
      </c>
      <c r="R198" t="s">
        <v>8181</v>
      </c>
      <c r="S198" t="s">
        <v>8182</v>
      </c>
      <c r="T198" t="s">
        <v>8183</v>
      </c>
      <c r="U198" t="s">
        <v>8285</v>
      </c>
      <c r="V198" t="s">
        <v>8311</v>
      </c>
      <c r="X198">
        <v>2</v>
      </c>
      <c r="Y198" t="s">
        <v>8879</v>
      </c>
      <c r="Z198">
        <v>3</v>
      </c>
      <c r="AA198" t="s">
        <v>8704</v>
      </c>
      <c r="AB198" s="13" t="s">
        <v>8705</v>
      </c>
      <c r="AC198" t="s">
        <v>7930</v>
      </c>
      <c r="AD198" t="s">
        <v>7902</v>
      </c>
      <c r="AE198" s="10">
        <v>358442857130</v>
      </c>
      <c r="AF198" s="10">
        <v>358442857130</v>
      </c>
      <c r="AG198" s="11" t="str">
        <f t="shared" si="7"/>
        <v>Helga.Eelis@pemmex.com</v>
      </c>
      <c r="AH198" t="s">
        <v>7902</v>
      </c>
      <c r="AI198" t="s">
        <v>7908</v>
      </c>
      <c r="AJ198" t="s">
        <v>7909</v>
      </c>
      <c r="AK198" t="s">
        <v>7910</v>
      </c>
      <c r="AL198" t="s">
        <v>7911</v>
      </c>
      <c r="AV198">
        <v>3000</v>
      </c>
      <c r="AW198">
        <v>300</v>
      </c>
      <c r="AX198">
        <v>600</v>
      </c>
      <c r="AZ198">
        <v>20</v>
      </c>
      <c r="BB198">
        <v>40</v>
      </c>
      <c r="BC198">
        <f t="shared" si="8"/>
        <v>3300</v>
      </c>
      <c r="BD198">
        <v>25</v>
      </c>
      <c r="BN198">
        <v>40</v>
      </c>
    </row>
    <row r="199" spans="1:66" x14ac:dyDescent="0.25">
      <c r="A199" t="s">
        <v>8880</v>
      </c>
      <c r="B199" t="s">
        <v>8028</v>
      </c>
      <c r="D199" t="s">
        <v>8881</v>
      </c>
      <c r="E199" t="s">
        <v>8739</v>
      </c>
      <c r="F199" t="s">
        <v>8882</v>
      </c>
      <c r="G199" t="s">
        <v>7897</v>
      </c>
      <c r="H199" t="s">
        <v>36</v>
      </c>
      <c r="I199" t="s">
        <v>8338</v>
      </c>
      <c r="J199" t="s">
        <v>8339</v>
      </c>
      <c r="K199" t="s">
        <v>8340</v>
      </c>
      <c r="L199" t="s">
        <v>8341</v>
      </c>
      <c r="M199" t="s">
        <v>7902</v>
      </c>
      <c r="N199">
        <v>14</v>
      </c>
      <c r="O199">
        <v>3568952</v>
      </c>
      <c r="P199" t="s">
        <v>31</v>
      </c>
      <c r="Q199" t="s">
        <v>7897</v>
      </c>
      <c r="R199" t="s">
        <v>8181</v>
      </c>
      <c r="S199" t="s">
        <v>8182</v>
      </c>
      <c r="T199" t="s">
        <v>8183</v>
      </c>
      <c r="U199" t="s">
        <v>8285</v>
      </c>
      <c r="V199" t="s">
        <v>8341</v>
      </c>
      <c r="X199">
        <v>3</v>
      </c>
      <c r="Y199" t="s">
        <v>8883</v>
      </c>
      <c r="Z199">
        <v>3</v>
      </c>
      <c r="AA199" t="s">
        <v>8704</v>
      </c>
      <c r="AB199" s="13" t="s">
        <v>8705</v>
      </c>
      <c r="AC199" t="s">
        <v>7930</v>
      </c>
      <c r="AD199" t="s">
        <v>7902</v>
      </c>
      <c r="AE199" s="10">
        <v>358442857131</v>
      </c>
      <c r="AF199" s="10">
        <v>358442857131</v>
      </c>
      <c r="AG199" s="11" t="str">
        <f t="shared" si="7"/>
        <v>Helena.Eemeli@pemmex.com</v>
      </c>
      <c r="AH199" t="s">
        <v>7902</v>
      </c>
      <c r="AI199" t="s">
        <v>7908</v>
      </c>
      <c r="AJ199" t="s">
        <v>7909</v>
      </c>
      <c r="AK199" t="s">
        <v>7910</v>
      </c>
      <c r="AL199" t="s">
        <v>7911</v>
      </c>
      <c r="AV199">
        <v>3000</v>
      </c>
      <c r="AW199">
        <v>300</v>
      </c>
      <c r="AX199">
        <v>600</v>
      </c>
      <c r="AZ199">
        <v>20</v>
      </c>
      <c r="BB199">
        <v>40</v>
      </c>
      <c r="BC199">
        <f t="shared" si="8"/>
        <v>3300</v>
      </c>
      <c r="BD199">
        <v>25</v>
      </c>
      <c r="BN199">
        <v>40</v>
      </c>
    </row>
    <row r="200" spans="1:66" x14ac:dyDescent="0.25">
      <c r="A200" t="s">
        <v>8884</v>
      </c>
      <c r="B200" t="s">
        <v>8885</v>
      </c>
      <c r="D200" t="s">
        <v>8886</v>
      </c>
      <c r="E200" t="s">
        <v>8739</v>
      </c>
      <c r="F200" t="s">
        <v>8887</v>
      </c>
      <c r="G200" t="s">
        <v>7897</v>
      </c>
      <c r="H200" t="s">
        <v>36</v>
      </c>
      <c r="I200" t="s">
        <v>8338</v>
      </c>
      <c r="J200" t="s">
        <v>8339</v>
      </c>
      <c r="K200" t="s">
        <v>8340</v>
      </c>
      <c r="L200" t="s">
        <v>8341</v>
      </c>
      <c r="M200" t="s">
        <v>7902</v>
      </c>
      <c r="N200">
        <v>14</v>
      </c>
      <c r="O200">
        <v>3568952</v>
      </c>
      <c r="P200" t="s">
        <v>31</v>
      </c>
      <c r="Q200" t="s">
        <v>7897</v>
      </c>
      <c r="R200" t="s">
        <v>8181</v>
      </c>
      <c r="S200" t="s">
        <v>8182</v>
      </c>
      <c r="T200" t="s">
        <v>8183</v>
      </c>
      <c r="U200" t="s">
        <v>8285</v>
      </c>
      <c r="V200" t="s">
        <v>8341</v>
      </c>
      <c r="X200">
        <v>3</v>
      </c>
      <c r="Y200" t="s">
        <v>8888</v>
      </c>
      <c r="Z200">
        <v>3</v>
      </c>
      <c r="AA200" t="s">
        <v>8704</v>
      </c>
      <c r="AB200" s="13" t="s">
        <v>8705</v>
      </c>
      <c r="AC200" t="s">
        <v>7930</v>
      </c>
      <c r="AD200" t="s">
        <v>7902</v>
      </c>
      <c r="AE200" s="10">
        <v>358442857132</v>
      </c>
      <c r="AF200" s="10">
        <v>358442857132</v>
      </c>
      <c r="AG200" s="11" t="str">
        <f t="shared" si="7"/>
        <v>Heleena.Eemil@pemmex.com</v>
      </c>
      <c r="AH200" t="s">
        <v>7902</v>
      </c>
      <c r="AI200" t="s">
        <v>7908</v>
      </c>
      <c r="AJ200" t="s">
        <v>7909</v>
      </c>
      <c r="AK200" t="s">
        <v>7910</v>
      </c>
      <c r="AL200" t="s">
        <v>7911</v>
      </c>
      <c r="AV200">
        <v>3000</v>
      </c>
      <c r="AW200">
        <v>300</v>
      </c>
      <c r="AX200">
        <v>600</v>
      </c>
      <c r="AZ200">
        <v>20</v>
      </c>
      <c r="BB200">
        <v>40</v>
      </c>
      <c r="BC200">
        <f t="shared" si="8"/>
        <v>3300</v>
      </c>
      <c r="BD200">
        <v>25</v>
      </c>
      <c r="BN200">
        <v>40</v>
      </c>
    </row>
    <row r="201" spans="1:66" x14ac:dyDescent="0.25">
      <c r="A201" t="s">
        <v>8889</v>
      </c>
      <c r="B201" t="s">
        <v>8890</v>
      </c>
      <c r="D201" t="s">
        <v>8891</v>
      </c>
      <c r="E201" t="s">
        <v>8739</v>
      </c>
      <c r="F201" t="s">
        <v>8892</v>
      </c>
      <c r="G201" t="s">
        <v>7897</v>
      </c>
      <c r="H201" t="s">
        <v>36</v>
      </c>
      <c r="I201" t="s">
        <v>8338</v>
      </c>
      <c r="J201" t="s">
        <v>8339</v>
      </c>
      <c r="K201" t="s">
        <v>8340</v>
      </c>
      <c r="L201" t="s">
        <v>8341</v>
      </c>
      <c r="M201" t="s">
        <v>7902</v>
      </c>
      <c r="N201">
        <v>14</v>
      </c>
      <c r="O201">
        <v>3568952</v>
      </c>
      <c r="P201" t="s">
        <v>31</v>
      </c>
      <c r="Q201" t="s">
        <v>7897</v>
      </c>
      <c r="R201" t="s">
        <v>8181</v>
      </c>
      <c r="S201" t="s">
        <v>8182</v>
      </c>
      <c r="T201" t="s">
        <v>8183</v>
      </c>
      <c r="U201" t="s">
        <v>8285</v>
      </c>
      <c r="V201" t="s">
        <v>8341</v>
      </c>
      <c r="X201">
        <v>3</v>
      </c>
      <c r="Y201" t="s">
        <v>8893</v>
      </c>
      <c r="Z201">
        <v>3</v>
      </c>
      <c r="AA201" t="s">
        <v>8704</v>
      </c>
      <c r="AB201" s="13" t="s">
        <v>8705</v>
      </c>
      <c r="AC201" t="s">
        <v>7930</v>
      </c>
      <c r="AD201" t="s">
        <v>7902</v>
      </c>
      <c r="AE201" s="10">
        <v>358442857133</v>
      </c>
      <c r="AF201" s="10">
        <v>358442857133</v>
      </c>
      <c r="AG201" s="11" t="str">
        <f t="shared" si="7"/>
        <v>Heini.Eerik@pemmex.com</v>
      </c>
      <c r="AH201" t="s">
        <v>7902</v>
      </c>
      <c r="AI201" t="s">
        <v>7908</v>
      </c>
      <c r="AJ201" t="s">
        <v>7909</v>
      </c>
      <c r="AK201" t="s">
        <v>7910</v>
      </c>
      <c r="AL201" t="s">
        <v>7911</v>
      </c>
      <c r="AV201">
        <v>3000</v>
      </c>
      <c r="AW201">
        <v>300</v>
      </c>
      <c r="AX201">
        <v>600</v>
      </c>
      <c r="AZ201">
        <v>20</v>
      </c>
      <c r="BB201">
        <v>40</v>
      </c>
      <c r="BC201">
        <f t="shared" si="8"/>
        <v>3300</v>
      </c>
      <c r="BD201">
        <v>25</v>
      </c>
      <c r="BN201">
        <v>40</v>
      </c>
    </row>
    <row r="202" spans="1:66" x14ac:dyDescent="0.25">
      <c r="A202" t="s">
        <v>8894</v>
      </c>
      <c r="B202" t="s">
        <v>8895</v>
      </c>
      <c r="D202" t="s">
        <v>8896</v>
      </c>
      <c r="E202" t="s">
        <v>8739</v>
      </c>
      <c r="F202" t="s">
        <v>8897</v>
      </c>
      <c r="G202" t="s">
        <v>7897</v>
      </c>
      <c r="H202" t="s">
        <v>29</v>
      </c>
      <c r="I202" t="s">
        <v>8338</v>
      </c>
      <c r="J202" t="s">
        <v>8339</v>
      </c>
      <c r="K202" t="s">
        <v>8340</v>
      </c>
      <c r="L202" t="s">
        <v>8341</v>
      </c>
      <c r="M202" t="s">
        <v>7902</v>
      </c>
      <c r="N202">
        <v>14</v>
      </c>
      <c r="O202">
        <v>3568952</v>
      </c>
      <c r="P202" t="s">
        <v>31</v>
      </c>
      <c r="Q202" t="s">
        <v>7897</v>
      </c>
      <c r="R202" t="s">
        <v>8181</v>
      </c>
      <c r="S202" t="s">
        <v>8182</v>
      </c>
      <c r="T202" t="s">
        <v>8183</v>
      </c>
      <c r="U202" t="s">
        <v>8285</v>
      </c>
      <c r="V202" t="s">
        <v>8341</v>
      </c>
      <c r="X202">
        <v>3</v>
      </c>
      <c r="Y202" t="s">
        <v>8898</v>
      </c>
      <c r="Z202">
        <v>3</v>
      </c>
      <c r="AA202" t="s">
        <v>8704</v>
      </c>
      <c r="AB202" s="13" t="s">
        <v>8705</v>
      </c>
      <c r="AC202" t="s">
        <v>7930</v>
      </c>
      <c r="AD202" t="s">
        <v>7902</v>
      </c>
      <c r="AE202" s="10">
        <v>358442857134</v>
      </c>
      <c r="AF202" s="10">
        <v>358442857134</v>
      </c>
      <c r="AG202" s="11" t="str">
        <f t="shared" si="7"/>
        <v>Heimo.Eerikki@pemmex.com</v>
      </c>
      <c r="AH202" t="s">
        <v>7902</v>
      </c>
      <c r="AI202" t="s">
        <v>7908</v>
      </c>
      <c r="AJ202" t="s">
        <v>7909</v>
      </c>
      <c r="AK202" t="s">
        <v>7910</v>
      </c>
      <c r="AL202" t="s">
        <v>7911</v>
      </c>
      <c r="AV202">
        <v>3000</v>
      </c>
      <c r="AW202">
        <v>300</v>
      </c>
      <c r="AX202">
        <v>600</v>
      </c>
      <c r="AZ202">
        <v>20</v>
      </c>
      <c r="BB202">
        <v>40</v>
      </c>
      <c r="BC202">
        <f t="shared" si="8"/>
        <v>3300</v>
      </c>
      <c r="BD202">
        <v>25</v>
      </c>
      <c r="BJ202">
        <v>10</v>
      </c>
      <c r="BN202">
        <v>40</v>
      </c>
    </row>
    <row r="203" spans="1:66" x14ac:dyDescent="0.25">
      <c r="A203" t="s">
        <v>8899</v>
      </c>
      <c r="B203" t="s">
        <v>8900</v>
      </c>
      <c r="D203" t="s">
        <v>8901</v>
      </c>
      <c r="E203" t="s">
        <v>8739</v>
      </c>
      <c r="F203" t="s">
        <v>8902</v>
      </c>
      <c r="G203" t="s">
        <v>7897</v>
      </c>
      <c r="H203" t="s">
        <v>36</v>
      </c>
      <c r="I203" t="s">
        <v>8338</v>
      </c>
      <c r="J203" t="s">
        <v>8339</v>
      </c>
      <c r="K203" t="s">
        <v>8340</v>
      </c>
      <c r="L203" t="s">
        <v>8341</v>
      </c>
      <c r="M203" t="s">
        <v>7902</v>
      </c>
      <c r="N203">
        <v>14</v>
      </c>
      <c r="O203">
        <v>3568952</v>
      </c>
      <c r="P203" t="s">
        <v>31</v>
      </c>
      <c r="Q203" t="s">
        <v>7897</v>
      </c>
      <c r="R203" t="s">
        <v>8181</v>
      </c>
      <c r="S203" t="s">
        <v>8182</v>
      </c>
      <c r="T203" t="s">
        <v>8183</v>
      </c>
      <c r="U203" t="s">
        <v>8285</v>
      </c>
      <c r="V203" t="s">
        <v>8341</v>
      </c>
      <c r="X203">
        <v>3</v>
      </c>
      <c r="Y203" t="s">
        <v>8903</v>
      </c>
      <c r="Z203">
        <v>4</v>
      </c>
      <c r="AA203" t="s">
        <v>8704</v>
      </c>
      <c r="AB203" s="13" t="s">
        <v>8904</v>
      </c>
      <c r="AC203" t="s">
        <v>7930</v>
      </c>
      <c r="AD203" t="s">
        <v>7902</v>
      </c>
      <c r="AE203" s="10">
        <v>358442857135</v>
      </c>
      <c r="AF203" s="10">
        <v>358442857135</v>
      </c>
      <c r="AG203" s="11" t="str">
        <f t="shared" si="7"/>
        <v>Heikki.Eero@pemmex.com</v>
      </c>
      <c r="AH203" t="s">
        <v>7902</v>
      </c>
      <c r="AI203" t="s">
        <v>7908</v>
      </c>
      <c r="AJ203" t="s">
        <v>7909</v>
      </c>
      <c r="AK203" t="s">
        <v>7910</v>
      </c>
      <c r="AL203" t="s">
        <v>7911</v>
      </c>
      <c r="AV203">
        <v>3000</v>
      </c>
      <c r="AW203">
        <v>300</v>
      </c>
      <c r="AX203">
        <v>600</v>
      </c>
      <c r="AZ203">
        <v>20</v>
      </c>
      <c r="BB203">
        <v>40</v>
      </c>
      <c r="BC203">
        <f t="shared" si="8"/>
        <v>3300</v>
      </c>
      <c r="BD203">
        <v>25</v>
      </c>
      <c r="BN203">
        <v>40</v>
      </c>
    </row>
    <row r="204" spans="1:66" x14ac:dyDescent="0.25">
      <c r="A204" t="s">
        <v>294</v>
      </c>
      <c r="B204" t="s">
        <v>8905</v>
      </c>
      <c r="D204" t="s">
        <v>8906</v>
      </c>
      <c r="E204" t="s">
        <v>8739</v>
      </c>
      <c r="F204" t="s">
        <v>8907</v>
      </c>
      <c r="G204" t="s">
        <v>7897</v>
      </c>
      <c r="H204" t="s">
        <v>36</v>
      </c>
      <c r="I204" t="s">
        <v>8338</v>
      </c>
      <c r="J204" t="s">
        <v>8339</v>
      </c>
      <c r="K204" t="s">
        <v>8340</v>
      </c>
      <c r="L204" t="s">
        <v>8341</v>
      </c>
      <c r="M204" t="s">
        <v>7902</v>
      </c>
      <c r="N204">
        <v>14</v>
      </c>
      <c r="O204">
        <v>3568952</v>
      </c>
      <c r="P204" t="s">
        <v>31</v>
      </c>
      <c r="Q204" t="s">
        <v>7897</v>
      </c>
      <c r="R204" t="s">
        <v>8181</v>
      </c>
      <c r="S204" t="s">
        <v>8182</v>
      </c>
      <c r="T204" t="s">
        <v>8183</v>
      </c>
      <c r="U204" t="s">
        <v>8285</v>
      </c>
      <c r="V204" t="s">
        <v>8341</v>
      </c>
      <c r="X204">
        <v>3</v>
      </c>
      <c r="Y204" t="s">
        <v>8908</v>
      </c>
      <c r="Z204">
        <v>4</v>
      </c>
      <c r="AA204" t="s">
        <v>8704</v>
      </c>
      <c r="AB204" s="13" t="s">
        <v>8904</v>
      </c>
      <c r="AC204" t="s">
        <v>7930</v>
      </c>
      <c r="AD204" t="s">
        <v>7902</v>
      </c>
      <c r="AE204" s="10">
        <v>358442857136</v>
      </c>
      <c r="AF204" s="10">
        <v>358442857136</v>
      </c>
      <c r="AG204" s="11" t="str">
        <f t="shared" si="7"/>
        <v>Heidi.Eerika@pemmex.com</v>
      </c>
      <c r="AH204" t="s">
        <v>7902</v>
      </c>
      <c r="AI204" t="s">
        <v>7908</v>
      </c>
      <c r="AJ204" t="s">
        <v>7909</v>
      </c>
      <c r="AK204" t="s">
        <v>7910</v>
      </c>
      <c r="AL204" t="s">
        <v>7911</v>
      </c>
      <c r="AV204">
        <v>3100</v>
      </c>
      <c r="AW204">
        <v>300</v>
      </c>
      <c r="AX204">
        <v>600</v>
      </c>
      <c r="AZ204">
        <v>20</v>
      </c>
      <c r="BB204">
        <v>40</v>
      </c>
      <c r="BC204">
        <f t="shared" si="8"/>
        <v>3400</v>
      </c>
      <c r="BD204">
        <v>25</v>
      </c>
      <c r="BN204">
        <v>40</v>
      </c>
    </row>
    <row r="205" spans="1:66" x14ac:dyDescent="0.25">
      <c r="A205" t="s">
        <v>8909</v>
      </c>
      <c r="B205" t="s">
        <v>8910</v>
      </c>
      <c r="D205" t="s">
        <v>8911</v>
      </c>
      <c r="E205" t="s">
        <v>8739</v>
      </c>
      <c r="F205" t="s">
        <v>8912</v>
      </c>
      <c r="G205" t="s">
        <v>7897</v>
      </c>
      <c r="H205" t="s">
        <v>36</v>
      </c>
      <c r="I205" t="s">
        <v>8365</v>
      </c>
      <c r="J205" t="s">
        <v>8366</v>
      </c>
      <c r="K205" t="s">
        <v>8367</v>
      </c>
      <c r="L205" t="s">
        <v>8368</v>
      </c>
      <c r="M205" t="s">
        <v>7902</v>
      </c>
      <c r="N205">
        <v>14</v>
      </c>
      <c r="O205">
        <v>3568952</v>
      </c>
      <c r="P205" t="s">
        <v>31</v>
      </c>
      <c r="Q205" t="s">
        <v>7897</v>
      </c>
      <c r="R205" t="s">
        <v>8181</v>
      </c>
      <c r="S205" t="s">
        <v>8182</v>
      </c>
      <c r="T205" t="s">
        <v>8183</v>
      </c>
      <c r="U205" t="s">
        <v>8285</v>
      </c>
      <c r="V205" t="s">
        <v>8368</v>
      </c>
      <c r="X205">
        <v>4</v>
      </c>
      <c r="Y205" t="s">
        <v>8913</v>
      </c>
      <c r="Z205">
        <v>4</v>
      </c>
      <c r="AA205" t="s">
        <v>8704</v>
      </c>
      <c r="AB205" s="13" t="s">
        <v>8904</v>
      </c>
      <c r="AC205" t="s">
        <v>7930</v>
      </c>
      <c r="AD205" t="s">
        <v>7902</v>
      </c>
      <c r="AE205" s="10">
        <v>358442857137</v>
      </c>
      <c r="AF205" s="10">
        <v>358442857137</v>
      </c>
      <c r="AG205" s="11" t="str">
        <f t="shared" si="7"/>
        <v>Harri.Eeva@pemmex.com</v>
      </c>
      <c r="AH205" t="s">
        <v>7902</v>
      </c>
      <c r="AI205" t="s">
        <v>7908</v>
      </c>
      <c r="AJ205" t="s">
        <v>7909</v>
      </c>
      <c r="AK205" t="s">
        <v>7910</v>
      </c>
      <c r="AL205" t="s">
        <v>7911</v>
      </c>
      <c r="AV205">
        <v>3100</v>
      </c>
      <c r="AW205">
        <v>300</v>
      </c>
      <c r="AX205">
        <v>600</v>
      </c>
      <c r="AZ205">
        <v>20</v>
      </c>
      <c r="BB205">
        <v>40</v>
      </c>
      <c r="BC205">
        <f t="shared" si="8"/>
        <v>3400</v>
      </c>
      <c r="BD205">
        <v>25</v>
      </c>
      <c r="BN205">
        <v>40</v>
      </c>
    </row>
    <row r="206" spans="1:66" x14ac:dyDescent="0.25">
      <c r="A206" t="s">
        <v>8914</v>
      </c>
      <c r="B206" t="s">
        <v>8915</v>
      </c>
      <c r="D206" t="s">
        <v>628</v>
      </c>
      <c r="E206" t="s">
        <v>8739</v>
      </c>
      <c r="F206" t="s">
        <v>8916</v>
      </c>
      <c r="G206" t="s">
        <v>7897</v>
      </c>
      <c r="H206" t="s">
        <v>29</v>
      </c>
      <c r="I206" t="s">
        <v>8365</v>
      </c>
      <c r="J206" t="s">
        <v>8366</v>
      </c>
      <c r="K206" t="s">
        <v>8367</v>
      </c>
      <c r="L206" t="s">
        <v>8368</v>
      </c>
      <c r="M206" t="s">
        <v>7902</v>
      </c>
      <c r="N206">
        <v>14</v>
      </c>
      <c r="O206">
        <v>3568952</v>
      </c>
      <c r="P206" t="s">
        <v>31</v>
      </c>
      <c r="Q206" t="s">
        <v>7897</v>
      </c>
      <c r="R206" t="s">
        <v>8181</v>
      </c>
      <c r="S206" t="s">
        <v>8182</v>
      </c>
      <c r="T206" t="s">
        <v>8183</v>
      </c>
      <c r="U206" t="s">
        <v>8285</v>
      </c>
      <c r="V206" t="s">
        <v>8368</v>
      </c>
      <c r="X206">
        <v>4</v>
      </c>
      <c r="Y206" t="s">
        <v>8917</v>
      </c>
      <c r="Z206">
        <v>4</v>
      </c>
      <c r="AA206" t="s">
        <v>8704</v>
      </c>
      <c r="AB206" s="13" t="s">
        <v>8904</v>
      </c>
      <c r="AC206" t="s">
        <v>7930</v>
      </c>
      <c r="AD206" t="s">
        <v>7902</v>
      </c>
      <c r="AE206" s="10">
        <v>358442857138</v>
      </c>
      <c r="AF206" s="10">
        <v>358442857138</v>
      </c>
      <c r="AG206" s="11" t="str">
        <f t="shared" ref="AG206:AG269" si="9">CONCATENATE(A206,".",B206,"@pemmex.com")</f>
        <v>Hannu.Eevi@pemmex.com</v>
      </c>
      <c r="AH206" t="s">
        <v>7902</v>
      </c>
      <c r="AI206" t="s">
        <v>7908</v>
      </c>
      <c r="AJ206" t="s">
        <v>7909</v>
      </c>
      <c r="AK206" t="s">
        <v>7910</v>
      </c>
      <c r="AL206" t="s">
        <v>7911</v>
      </c>
      <c r="AV206">
        <v>3100</v>
      </c>
      <c r="AW206">
        <v>300</v>
      </c>
      <c r="AX206">
        <v>600</v>
      </c>
      <c r="AZ206">
        <v>20</v>
      </c>
      <c r="BB206">
        <v>40</v>
      </c>
      <c r="BC206">
        <f t="shared" si="8"/>
        <v>3400</v>
      </c>
      <c r="BD206">
        <v>25</v>
      </c>
      <c r="BF206">
        <v>5</v>
      </c>
      <c r="BN206">
        <v>40</v>
      </c>
    </row>
    <row r="207" spans="1:66" x14ac:dyDescent="0.25">
      <c r="A207" t="s">
        <v>8918</v>
      </c>
      <c r="B207" t="s">
        <v>8919</v>
      </c>
      <c r="D207" t="s">
        <v>629</v>
      </c>
      <c r="E207" t="s">
        <v>8739</v>
      </c>
      <c r="F207" t="s">
        <v>8920</v>
      </c>
      <c r="G207" t="s">
        <v>7897</v>
      </c>
      <c r="H207" t="s">
        <v>29</v>
      </c>
      <c r="I207" t="s">
        <v>8365</v>
      </c>
      <c r="J207" t="s">
        <v>8366</v>
      </c>
      <c r="K207" t="s">
        <v>8367</v>
      </c>
      <c r="L207" t="s">
        <v>8368</v>
      </c>
      <c r="M207" t="s">
        <v>7902</v>
      </c>
      <c r="N207">
        <v>14</v>
      </c>
      <c r="O207">
        <v>3568952</v>
      </c>
      <c r="P207" t="s">
        <v>31</v>
      </c>
      <c r="Q207" t="s">
        <v>7897</v>
      </c>
      <c r="R207" t="s">
        <v>8181</v>
      </c>
      <c r="S207" t="s">
        <v>8182</v>
      </c>
      <c r="T207" t="s">
        <v>8183</v>
      </c>
      <c r="U207" t="s">
        <v>8285</v>
      </c>
      <c r="V207" t="s">
        <v>8368</v>
      </c>
      <c r="X207">
        <v>4</v>
      </c>
      <c r="Y207" t="s">
        <v>8921</v>
      </c>
      <c r="Z207">
        <v>4</v>
      </c>
      <c r="AA207" t="s">
        <v>8704</v>
      </c>
      <c r="AB207" s="13" t="s">
        <v>8904</v>
      </c>
      <c r="AC207" t="s">
        <v>7930</v>
      </c>
      <c r="AD207" t="s">
        <v>7902</v>
      </c>
      <c r="AE207" s="10">
        <v>358442857139</v>
      </c>
      <c r="AF207" s="10">
        <v>358442857139</v>
      </c>
      <c r="AG207" s="11" t="str">
        <f t="shared" si="9"/>
        <v>Hannes.Eija@pemmex.com</v>
      </c>
      <c r="AH207" t="s">
        <v>7902</v>
      </c>
      <c r="AI207" t="s">
        <v>7908</v>
      </c>
      <c r="AJ207" t="s">
        <v>7909</v>
      </c>
      <c r="AK207" t="s">
        <v>7910</v>
      </c>
      <c r="AL207" t="s">
        <v>7911</v>
      </c>
      <c r="AV207">
        <v>3100</v>
      </c>
      <c r="AW207">
        <v>300</v>
      </c>
      <c r="AX207">
        <v>600</v>
      </c>
      <c r="AZ207">
        <v>20</v>
      </c>
      <c r="BB207">
        <v>40</v>
      </c>
      <c r="BC207">
        <f t="shared" si="8"/>
        <v>3400</v>
      </c>
      <c r="BD207">
        <v>25</v>
      </c>
      <c r="BF207">
        <v>5</v>
      </c>
      <c r="BN207">
        <v>40</v>
      </c>
    </row>
    <row r="208" spans="1:66" x14ac:dyDescent="0.25">
      <c r="A208" t="s">
        <v>8922</v>
      </c>
      <c r="B208" t="s">
        <v>8923</v>
      </c>
      <c r="C208" t="s">
        <v>8090</v>
      </c>
      <c r="D208" t="s">
        <v>630</v>
      </c>
      <c r="E208" t="s">
        <v>8739</v>
      </c>
      <c r="F208" t="s">
        <v>8924</v>
      </c>
      <c r="G208" t="s">
        <v>7897</v>
      </c>
      <c r="H208" t="s">
        <v>36</v>
      </c>
      <c r="I208" t="s">
        <v>8365</v>
      </c>
      <c r="J208" t="s">
        <v>8366</v>
      </c>
      <c r="K208" t="s">
        <v>8367</v>
      </c>
      <c r="L208" t="s">
        <v>8368</v>
      </c>
      <c r="M208" t="s">
        <v>7902</v>
      </c>
      <c r="N208">
        <v>14</v>
      </c>
      <c r="O208">
        <v>3568952</v>
      </c>
      <c r="P208" t="s">
        <v>31</v>
      </c>
      <c r="Q208" t="s">
        <v>7897</v>
      </c>
      <c r="R208" t="s">
        <v>8181</v>
      </c>
      <c r="S208" t="s">
        <v>8182</v>
      </c>
      <c r="T208" t="s">
        <v>8183</v>
      </c>
      <c r="U208" t="s">
        <v>8285</v>
      </c>
      <c r="V208" t="s">
        <v>8368</v>
      </c>
      <c r="X208">
        <v>4</v>
      </c>
      <c r="Y208" t="s">
        <v>8925</v>
      </c>
      <c r="Z208">
        <v>4</v>
      </c>
      <c r="AA208" t="s">
        <v>8704</v>
      </c>
      <c r="AB208" s="13" t="s">
        <v>8904</v>
      </c>
      <c r="AC208" t="s">
        <v>7930</v>
      </c>
      <c r="AD208" t="s">
        <v>7902</v>
      </c>
      <c r="AE208" s="10">
        <v>358442857140</v>
      </c>
      <c r="AF208" s="10">
        <v>358442857140</v>
      </c>
      <c r="AG208" s="11" t="str">
        <f>CONCATENATE(A208,".",C208,".",B208,"@pemmex.com")</f>
        <v>Hannele.Jukka.Eila@pemmex.com</v>
      </c>
      <c r="AH208" t="s">
        <v>7902</v>
      </c>
      <c r="AI208" t="s">
        <v>7908</v>
      </c>
      <c r="AJ208" t="s">
        <v>7909</v>
      </c>
      <c r="AK208" t="s">
        <v>7910</v>
      </c>
      <c r="AL208" t="s">
        <v>7911</v>
      </c>
      <c r="AV208">
        <v>3100</v>
      </c>
      <c r="AW208">
        <v>300</v>
      </c>
      <c r="AX208">
        <v>600</v>
      </c>
      <c r="AZ208">
        <v>20</v>
      </c>
      <c r="BB208">
        <v>40</v>
      </c>
      <c r="BC208">
        <f t="shared" si="8"/>
        <v>3400</v>
      </c>
      <c r="BD208">
        <v>25</v>
      </c>
      <c r="BN208">
        <v>40</v>
      </c>
    </row>
    <row r="209" spans="1:66" x14ac:dyDescent="0.25">
      <c r="A209" t="s">
        <v>8926</v>
      </c>
      <c r="B209" t="s">
        <v>8927</v>
      </c>
      <c r="D209" t="s">
        <v>631</v>
      </c>
      <c r="E209" t="s">
        <v>8739</v>
      </c>
      <c r="F209" t="s">
        <v>8928</v>
      </c>
      <c r="G209" t="s">
        <v>7897</v>
      </c>
      <c r="H209" t="s">
        <v>29</v>
      </c>
      <c r="I209" t="s">
        <v>8365</v>
      </c>
      <c r="J209" t="s">
        <v>8366</v>
      </c>
      <c r="K209" t="s">
        <v>8367</v>
      </c>
      <c r="L209" t="s">
        <v>8368</v>
      </c>
      <c r="M209" t="s">
        <v>7902</v>
      </c>
      <c r="N209">
        <v>14</v>
      </c>
      <c r="O209">
        <v>3568952</v>
      </c>
      <c r="P209" t="s">
        <v>31</v>
      </c>
      <c r="Q209" t="s">
        <v>7897</v>
      </c>
      <c r="R209" t="s">
        <v>8181</v>
      </c>
      <c r="S209" t="s">
        <v>8182</v>
      </c>
      <c r="T209" t="s">
        <v>8183</v>
      </c>
      <c r="U209" t="s">
        <v>8285</v>
      </c>
      <c r="V209" t="s">
        <v>8368</v>
      </c>
      <c r="X209">
        <v>4</v>
      </c>
      <c r="Y209" t="s">
        <v>8929</v>
      </c>
      <c r="Z209">
        <v>4</v>
      </c>
      <c r="AA209" t="s">
        <v>8704</v>
      </c>
      <c r="AB209" s="13" t="s">
        <v>8904</v>
      </c>
      <c r="AC209" t="s">
        <v>7930</v>
      </c>
      <c r="AD209" t="s">
        <v>7902</v>
      </c>
      <c r="AE209" s="10">
        <v>358442857141</v>
      </c>
      <c r="AF209" s="10">
        <v>358442857141</v>
      </c>
      <c r="AG209" s="11" t="str">
        <f t="shared" si="9"/>
        <v>Hanne.Eine@pemmex.com</v>
      </c>
      <c r="AH209" t="s">
        <v>7902</v>
      </c>
      <c r="AI209" t="s">
        <v>7908</v>
      </c>
      <c r="AJ209" t="s">
        <v>7909</v>
      </c>
      <c r="AK209" t="s">
        <v>7910</v>
      </c>
      <c r="AL209" t="s">
        <v>7911</v>
      </c>
      <c r="AV209">
        <v>3100</v>
      </c>
      <c r="AW209">
        <v>300</v>
      </c>
      <c r="AX209">
        <v>600</v>
      </c>
      <c r="AZ209">
        <v>20</v>
      </c>
      <c r="BB209">
        <v>40</v>
      </c>
      <c r="BC209">
        <f t="shared" si="8"/>
        <v>3400</v>
      </c>
      <c r="BD209">
        <v>25</v>
      </c>
      <c r="BN209">
        <v>40</v>
      </c>
    </row>
    <row r="210" spans="1:66" x14ac:dyDescent="0.25">
      <c r="A210" t="s">
        <v>8930</v>
      </c>
      <c r="B210" t="s">
        <v>8931</v>
      </c>
      <c r="D210" t="s">
        <v>632</v>
      </c>
      <c r="E210" t="s">
        <v>8739</v>
      </c>
      <c r="F210" t="s">
        <v>8932</v>
      </c>
      <c r="G210" t="s">
        <v>7897</v>
      </c>
      <c r="H210" t="s">
        <v>29</v>
      </c>
      <c r="I210" t="s">
        <v>8365</v>
      </c>
      <c r="J210" t="s">
        <v>8366</v>
      </c>
      <c r="K210" t="s">
        <v>8367</v>
      </c>
      <c r="L210" t="s">
        <v>8368</v>
      </c>
      <c r="M210" t="s">
        <v>7902</v>
      </c>
      <c r="N210">
        <v>14</v>
      </c>
      <c r="O210">
        <v>3568952</v>
      </c>
      <c r="P210" t="s">
        <v>31</v>
      </c>
      <c r="Q210" t="s">
        <v>7897</v>
      </c>
      <c r="R210" t="s">
        <v>8181</v>
      </c>
      <c r="S210" t="s">
        <v>8182</v>
      </c>
      <c r="T210" t="s">
        <v>8183</v>
      </c>
      <c r="U210" t="s">
        <v>8285</v>
      </c>
      <c r="V210" t="s">
        <v>8368</v>
      </c>
      <c r="X210">
        <v>4</v>
      </c>
      <c r="Y210" t="s">
        <v>8933</v>
      </c>
      <c r="Z210">
        <v>4</v>
      </c>
      <c r="AA210" t="s">
        <v>8704</v>
      </c>
      <c r="AB210" s="13" t="s">
        <v>8904</v>
      </c>
      <c r="AC210" t="s">
        <v>7930</v>
      </c>
      <c r="AD210" t="s">
        <v>7902</v>
      </c>
      <c r="AE210" s="10">
        <v>358442857142</v>
      </c>
      <c r="AF210" s="10">
        <v>358442857142</v>
      </c>
      <c r="AG210" s="11" t="str">
        <f t="shared" si="9"/>
        <v>Hanna.Eini@pemmex.com</v>
      </c>
      <c r="AH210" t="s">
        <v>7902</v>
      </c>
      <c r="AI210" t="s">
        <v>7908</v>
      </c>
      <c r="AJ210" t="s">
        <v>7909</v>
      </c>
      <c r="AK210" t="s">
        <v>7910</v>
      </c>
      <c r="AL210" t="s">
        <v>7911</v>
      </c>
      <c r="AV210">
        <v>3100</v>
      </c>
      <c r="AW210">
        <v>300</v>
      </c>
      <c r="AX210">
        <v>600</v>
      </c>
      <c r="AZ210">
        <v>20</v>
      </c>
      <c r="BB210">
        <v>40</v>
      </c>
      <c r="BC210">
        <f t="shared" si="8"/>
        <v>3400</v>
      </c>
      <c r="BD210">
        <v>25</v>
      </c>
      <c r="BN210">
        <v>40</v>
      </c>
    </row>
    <row r="211" spans="1:66" x14ac:dyDescent="0.25">
      <c r="A211" t="s">
        <v>8244</v>
      </c>
      <c r="B211" t="s">
        <v>8934</v>
      </c>
      <c r="D211" t="s">
        <v>633</v>
      </c>
      <c r="E211" t="s">
        <v>8739</v>
      </c>
      <c r="F211" t="s">
        <v>8935</v>
      </c>
      <c r="G211" t="s">
        <v>7897</v>
      </c>
      <c r="H211" t="s">
        <v>29</v>
      </c>
      <c r="I211" t="s">
        <v>8394</v>
      </c>
      <c r="J211" t="s">
        <v>8395</v>
      </c>
      <c r="K211" t="s">
        <v>8396</v>
      </c>
      <c r="L211" t="s">
        <v>8397</v>
      </c>
      <c r="M211" t="s">
        <v>7902</v>
      </c>
      <c r="N211">
        <v>14</v>
      </c>
      <c r="O211">
        <v>3568952</v>
      </c>
      <c r="P211" t="s">
        <v>31</v>
      </c>
      <c r="Q211" t="s">
        <v>7897</v>
      </c>
      <c r="R211" t="s">
        <v>8036</v>
      </c>
      <c r="S211" t="s">
        <v>8037</v>
      </c>
      <c r="T211" t="s">
        <v>8398</v>
      </c>
      <c r="U211" t="s">
        <v>8399</v>
      </c>
      <c r="V211" t="s">
        <v>8397</v>
      </c>
      <c r="X211">
        <v>1</v>
      </c>
      <c r="Y211" t="s">
        <v>8936</v>
      </c>
      <c r="Z211">
        <v>4</v>
      </c>
      <c r="AA211" t="s">
        <v>8704</v>
      </c>
      <c r="AB211" s="13" t="s">
        <v>8904</v>
      </c>
      <c r="AC211" t="s">
        <v>7930</v>
      </c>
      <c r="AD211" t="s">
        <v>7902</v>
      </c>
      <c r="AE211" s="10">
        <v>358442857143</v>
      </c>
      <c r="AF211" s="10">
        <v>358442857143</v>
      </c>
      <c r="AG211" s="11" t="str">
        <f t="shared" si="9"/>
        <v>Gabriel.Eira@pemmex.com</v>
      </c>
      <c r="AH211" t="s">
        <v>7902</v>
      </c>
      <c r="AI211" t="s">
        <v>7908</v>
      </c>
      <c r="AJ211" t="s">
        <v>7909</v>
      </c>
      <c r="AK211" t="s">
        <v>7910</v>
      </c>
      <c r="AL211" t="s">
        <v>7911</v>
      </c>
      <c r="AV211">
        <v>3100</v>
      </c>
      <c r="AW211">
        <v>300</v>
      </c>
      <c r="AX211">
        <v>600</v>
      </c>
      <c r="AZ211">
        <v>20</v>
      </c>
      <c r="BB211">
        <v>40</v>
      </c>
      <c r="BC211">
        <f t="shared" si="8"/>
        <v>3400</v>
      </c>
      <c r="BD211">
        <v>25</v>
      </c>
      <c r="BN211">
        <v>40</v>
      </c>
    </row>
    <row r="212" spans="1:66" x14ac:dyDescent="0.25">
      <c r="A212" t="s">
        <v>8252</v>
      </c>
      <c r="B212" t="s">
        <v>8937</v>
      </c>
      <c r="D212" t="s">
        <v>634</v>
      </c>
      <c r="E212" t="s">
        <v>8739</v>
      </c>
      <c r="F212" t="s">
        <v>8938</v>
      </c>
      <c r="G212" t="s">
        <v>7897</v>
      </c>
      <c r="H212" t="s">
        <v>36</v>
      </c>
      <c r="I212" t="s">
        <v>8394</v>
      </c>
      <c r="J212" t="s">
        <v>8395</v>
      </c>
      <c r="K212" t="s">
        <v>8396</v>
      </c>
      <c r="L212" t="s">
        <v>8397</v>
      </c>
      <c r="M212" t="s">
        <v>7902</v>
      </c>
      <c r="N212">
        <v>14</v>
      </c>
      <c r="O212">
        <v>3568952</v>
      </c>
      <c r="P212" t="s">
        <v>31</v>
      </c>
      <c r="Q212" t="s">
        <v>7897</v>
      </c>
      <c r="R212" t="s">
        <v>8036</v>
      </c>
      <c r="S212" t="s">
        <v>8037</v>
      </c>
      <c r="T212" t="s">
        <v>8398</v>
      </c>
      <c r="U212" t="s">
        <v>8399</v>
      </c>
      <c r="V212" t="s">
        <v>8397</v>
      </c>
      <c r="X212">
        <v>1</v>
      </c>
      <c r="Y212" t="s">
        <v>8939</v>
      </c>
      <c r="Z212">
        <v>4</v>
      </c>
      <c r="AA212" t="s">
        <v>8704</v>
      </c>
      <c r="AB212" s="13" t="s">
        <v>8904</v>
      </c>
      <c r="AC212" t="s">
        <v>7930</v>
      </c>
      <c r="AD212" t="s">
        <v>7902</v>
      </c>
      <c r="AE212" s="10">
        <v>358442857144</v>
      </c>
      <c r="AF212" s="10">
        <v>358442857144</v>
      </c>
      <c r="AG212" s="11" t="str">
        <f t="shared" si="9"/>
        <v>Flora.Elena@pemmex.com</v>
      </c>
      <c r="AH212" t="s">
        <v>7902</v>
      </c>
      <c r="AI212" t="s">
        <v>7908</v>
      </c>
      <c r="AJ212" t="s">
        <v>7909</v>
      </c>
      <c r="AK212" t="s">
        <v>7910</v>
      </c>
      <c r="AL212" t="s">
        <v>7911</v>
      </c>
      <c r="AV212">
        <v>3100</v>
      </c>
      <c r="AW212">
        <v>300</v>
      </c>
      <c r="AX212">
        <v>600</v>
      </c>
      <c r="AZ212">
        <v>20</v>
      </c>
      <c r="BB212">
        <v>40</v>
      </c>
      <c r="BC212">
        <f t="shared" si="8"/>
        <v>3400</v>
      </c>
      <c r="BD212">
        <v>25</v>
      </c>
      <c r="BN212">
        <v>40</v>
      </c>
    </row>
    <row r="213" spans="1:66" x14ac:dyDescent="0.25">
      <c r="A213" t="s">
        <v>1090</v>
      </c>
      <c r="B213" t="s">
        <v>8734</v>
      </c>
      <c r="D213" t="s">
        <v>635</v>
      </c>
      <c r="E213" t="s">
        <v>8739</v>
      </c>
      <c r="F213" t="s">
        <v>8940</v>
      </c>
      <c r="G213" t="s">
        <v>7897</v>
      </c>
      <c r="H213" t="s">
        <v>29</v>
      </c>
      <c r="I213" t="s">
        <v>8394</v>
      </c>
      <c r="J213" t="s">
        <v>8395</v>
      </c>
      <c r="K213" t="s">
        <v>8396</v>
      </c>
      <c r="L213" t="s">
        <v>8397</v>
      </c>
      <c r="M213" t="s">
        <v>7902</v>
      </c>
      <c r="N213">
        <v>14</v>
      </c>
      <c r="O213">
        <v>3568952</v>
      </c>
      <c r="P213" t="s">
        <v>31</v>
      </c>
      <c r="Q213" t="s">
        <v>7897</v>
      </c>
      <c r="R213" t="s">
        <v>8036</v>
      </c>
      <c r="S213" t="s">
        <v>8037</v>
      </c>
      <c r="T213" t="s">
        <v>8398</v>
      </c>
      <c r="U213" t="s">
        <v>8399</v>
      </c>
      <c r="V213" t="s">
        <v>8397</v>
      </c>
      <c r="X213">
        <v>1</v>
      </c>
      <c r="Y213" t="s">
        <v>8941</v>
      </c>
      <c r="Z213">
        <v>4</v>
      </c>
      <c r="AA213" t="s">
        <v>8704</v>
      </c>
      <c r="AB213" s="13" t="s">
        <v>8904</v>
      </c>
      <c r="AC213" t="s">
        <v>7930</v>
      </c>
      <c r="AD213" t="s">
        <v>7902</v>
      </c>
      <c r="AE213" s="10">
        <v>358442857145</v>
      </c>
      <c r="AF213" s="10">
        <v>358442857145</v>
      </c>
      <c r="AG213" s="11" t="str">
        <f t="shared" si="9"/>
        <v>Fanni.Eleonoora@pemmex.com</v>
      </c>
      <c r="AH213" t="s">
        <v>7902</v>
      </c>
      <c r="AI213" t="s">
        <v>7908</v>
      </c>
      <c r="AJ213" t="s">
        <v>7909</v>
      </c>
      <c r="AK213" t="s">
        <v>7910</v>
      </c>
      <c r="AL213" t="s">
        <v>7911</v>
      </c>
      <c r="AV213">
        <v>3100</v>
      </c>
      <c r="AW213">
        <v>300</v>
      </c>
      <c r="AX213">
        <v>600</v>
      </c>
      <c r="AZ213">
        <v>20</v>
      </c>
      <c r="BB213">
        <v>40</v>
      </c>
      <c r="BC213">
        <f t="shared" si="8"/>
        <v>3400</v>
      </c>
      <c r="BD213">
        <v>25</v>
      </c>
      <c r="BN213">
        <v>40</v>
      </c>
    </row>
    <row r="214" spans="1:66" x14ac:dyDescent="0.25">
      <c r="A214" t="s">
        <v>8942</v>
      </c>
      <c r="B214" t="s">
        <v>8726</v>
      </c>
      <c r="D214" t="s">
        <v>636</v>
      </c>
      <c r="E214" t="s">
        <v>8739</v>
      </c>
      <c r="F214" t="s">
        <v>8943</v>
      </c>
      <c r="G214" t="s">
        <v>7897</v>
      </c>
      <c r="H214" t="s">
        <v>29</v>
      </c>
      <c r="I214" t="s">
        <v>8394</v>
      </c>
      <c r="J214" t="s">
        <v>8395</v>
      </c>
      <c r="K214" t="s">
        <v>8396</v>
      </c>
      <c r="L214" t="s">
        <v>8397</v>
      </c>
      <c r="M214" t="s">
        <v>7902</v>
      </c>
      <c r="N214">
        <v>14</v>
      </c>
      <c r="O214">
        <v>3568952</v>
      </c>
      <c r="P214" t="s">
        <v>31</v>
      </c>
      <c r="Q214" t="s">
        <v>7897</v>
      </c>
      <c r="R214" t="s">
        <v>8036</v>
      </c>
      <c r="S214" t="s">
        <v>8037</v>
      </c>
      <c r="T214" t="s">
        <v>8398</v>
      </c>
      <c r="U214" t="s">
        <v>8399</v>
      </c>
      <c r="V214" t="s">
        <v>8397</v>
      </c>
      <c r="X214">
        <v>1</v>
      </c>
      <c r="Y214" t="s">
        <v>8944</v>
      </c>
      <c r="Z214">
        <v>4</v>
      </c>
      <c r="AA214" t="s">
        <v>8704</v>
      </c>
      <c r="AB214" s="13" t="s">
        <v>8904</v>
      </c>
      <c r="AC214" t="s">
        <v>7930</v>
      </c>
      <c r="AD214" t="s">
        <v>7902</v>
      </c>
      <c r="AE214" s="10">
        <v>358442857146</v>
      </c>
      <c r="AF214" s="10">
        <v>358442857146</v>
      </c>
      <c r="AG214" s="11" t="str">
        <f t="shared" si="9"/>
        <v>Eveliina.Eliina@pemmex.com</v>
      </c>
      <c r="AH214" t="s">
        <v>7902</v>
      </c>
      <c r="AI214" t="s">
        <v>7908</v>
      </c>
      <c r="AJ214" t="s">
        <v>7909</v>
      </c>
      <c r="AK214" t="s">
        <v>7910</v>
      </c>
      <c r="AL214" t="s">
        <v>7911</v>
      </c>
      <c r="AV214">
        <v>3100</v>
      </c>
      <c r="AW214">
        <v>300</v>
      </c>
      <c r="AX214">
        <v>600</v>
      </c>
      <c r="AZ214">
        <v>20</v>
      </c>
      <c r="BB214">
        <v>40</v>
      </c>
      <c r="BC214">
        <f t="shared" si="8"/>
        <v>3400</v>
      </c>
      <c r="BD214">
        <v>25</v>
      </c>
      <c r="BN214">
        <v>40</v>
      </c>
    </row>
    <row r="215" spans="1:66" x14ac:dyDescent="0.25">
      <c r="A215" t="s">
        <v>8945</v>
      </c>
      <c r="B215" t="s">
        <v>8722</v>
      </c>
      <c r="D215" t="s">
        <v>637</v>
      </c>
      <c r="E215" t="s">
        <v>8739</v>
      </c>
      <c r="F215" t="s">
        <v>8946</v>
      </c>
      <c r="G215" t="s">
        <v>7897</v>
      </c>
      <c r="H215" t="s">
        <v>29</v>
      </c>
      <c r="I215" t="s">
        <v>8394</v>
      </c>
      <c r="J215" t="s">
        <v>8395</v>
      </c>
      <c r="K215" t="s">
        <v>8396</v>
      </c>
      <c r="L215" t="s">
        <v>8397</v>
      </c>
      <c r="M215" t="s">
        <v>7902</v>
      </c>
      <c r="N215">
        <v>14</v>
      </c>
      <c r="O215">
        <v>3568952</v>
      </c>
      <c r="P215" t="s">
        <v>31</v>
      </c>
      <c r="Q215" t="s">
        <v>7897</v>
      </c>
      <c r="R215" t="s">
        <v>8036</v>
      </c>
      <c r="S215" t="s">
        <v>8037</v>
      </c>
      <c r="T215" t="s">
        <v>8398</v>
      </c>
      <c r="U215" t="s">
        <v>8399</v>
      </c>
      <c r="V215" t="s">
        <v>8397</v>
      </c>
      <c r="X215">
        <v>1</v>
      </c>
      <c r="Y215" t="s">
        <v>8947</v>
      </c>
      <c r="Z215">
        <v>4</v>
      </c>
      <c r="AA215" t="s">
        <v>8704</v>
      </c>
      <c r="AB215" s="13" t="s">
        <v>8904</v>
      </c>
      <c r="AC215" t="s">
        <v>7930</v>
      </c>
      <c r="AD215" t="s">
        <v>7902</v>
      </c>
      <c r="AE215" s="10">
        <v>358442857147</v>
      </c>
      <c r="AF215" s="10">
        <v>358442857147</v>
      </c>
      <c r="AG215" s="11" t="str">
        <f t="shared" si="9"/>
        <v>Esteri.Eliisa@pemmex.com</v>
      </c>
      <c r="AH215" t="s">
        <v>7902</v>
      </c>
      <c r="AI215" t="s">
        <v>7908</v>
      </c>
      <c r="AJ215" t="s">
        <v>7909</v>
      </c>
      <c r="AK215" t="s">
        <v>7910</v>
      </c>
      <c r="AL215" t="s">
        <v>7911</v>
      </c>
      <c r="AV215">
        <v>3100</v>
      </c>
      <c r="AW215">
        <v>300</v>
      </c>
      <c r="AX215">
        <v>600</v>
      </c>
      <c r="AZ215">
        <v>20</v>
      </c>
      <c r="BB215">
        <v>40</v>
      </c>
      <c r="BC215">
        <f t="shared" si="8"/>
        <v>3400</v>
      </c>
      <c r="BD215">
        <v>25</v>
      </c>
      <c r="BN215">
        <v>40</v>
      </c>
    </row>
    <row r="216" spans="1:66" x14ac:dyDescent="0.25">
      <c r="A216" t="s">
        <v>8003</v>
      </c>
      <c r="B216" t="s">
        <v>8002</v>
      </c>
      <c r="D216" t="s">
        <v>638</v>
      </c>
      <c r="E216" t="s">
        <v>8739</v>
      </c>
      <c r="F216" t="s">
        <v>8948</v>
      </c>
      <c r="G216" t="s">
        <v>7897</v>
      </c>
      <c r="H216" t="s">
        <v>29</v>
      </c>
      <c r="I216" t="s">
        <v>8394</v>
      </c>
      <c r="J216" t="s">
        <v>8395</v>
      </c>
      <c r="K216" t="s">
        <v>8396</v>
      </c>
      <c r="L216" t="s">
        <v>8397</v>
      </c>
      <c r="M216" t="s">
        <v>7902</v>
      </c>
      <c r="N216">
        <v>14</v>
      </c>
      <c r="O216">
        <v>3568952</v>
      </c>
      <c r="P216" t="s">
        <v>31</v>
      </c>
      <c r="Q216" t="s">
        <v>7897</v>
      </c>
      <c r="R216" t="s">
        <v>8036</v>
      </c>
      <c r="S216" t="s">
        <v>8037</v>
      </c>
      <c r="T216" t="s">
        <v>8398</v>
      </c>
      <c r="U216" t="s">
        <v>8399</v>
      </c>
      <c r="V216" t="s">
        <v>8397</v>
      </c>
      <c r="X216">
        <v>1</v>
      </c>
      <c r="Y216" t="s">
        <v>8949</v>
      </c>
      <c r="Z216">
        <v>4</v>
      </c>
      <c r="AA216" t="s">
        <v>8704</v>
      </c>
      <c r="AB216" s="13" t="s">
        <v>8904</v>
      </c>
      <c r="AC216" t="s">
        <v>7930</v>
      </c>
      <c r="AD216" t="s">
        <v>7902</v>
      </c>
      <c r="AE216" s="10">
        <v>358442857148</v>
      </c>
      <c r="AF216" s="10">
        <v>358442857148</v>
      </c>
      <c r="AG216" s="11" t="str">
        <f t="shared" si="9"/>
        <v>Ester.Eetu@pemmex.com</v>
      </c>
      <c r="AH216" t="s">
        <v>7902</v>
      </c>
      <c r="AI216" t="s">
        <v>7908</v>
      </c>
      <c r="AJ216" t="s">
        <v>7909</v>
      </c>
      <c r="AK216" t="s">
        <v>7910</v>
      </c>
      <c r="AL216" t="s">
        <v>7911</v>
      </c>
      <c r="AV216">
        <v>3100</v>
      </c>
      <c r="AW216">
        <v>300</v>
      </c>
      <c r="AX216">
        <v>600</v>
      </c>
      <c r="AZ216">
        <v>20</v>
      </c>
      <c r="BB216">
        <v>40</v>
      </c>
      <c r="BC216">
        <f t="shared" si="8"/>
        <v>3400</v>
      </c>
      <c r="BD216">
        <v>25</v>
      </c>
      <c r="BN216">
        <v>40</v>
      </c>
    </row>
    <row r="217" spans="1:66" x14ac:dyDescent="0.25">
      <c r="A217" t="s">
        <v>8950</v>
      </c>
      <c r="B217" t="s">
        <v>8951</v>
      </c>
      <c r="D217" t="s">
        <v>640</v>
      </c>
      <c r="E217" t="s">
        <v>8739</v>
      </c>
      <c r="F217" t="s">
        <v>8952</v>
      </c>
      <c r="G217" t="s">
        <v>7897</v>
      </c>
      <c r="H217" t="s">
        <v>29</v>
      </c>
      <c r="I217" t="s">
        <v>8423</v>
      </c>
      <c r="J217" t="s">
        <v>8424</v>
      </c>
      <c r="K217" t="s">
        <v>8425</v>
      </c>
      <c r="L217" t="s">
        <v>8426</v>
      </c>
      <c r="M217" t="s">
        <v>7902</v>
      </c>
      <c r="N217">
        <v>14</v>
      </c>
      <c r="O217">
        <v>3568952</v>
      </c>
      <c r="P217" t="s">
        <v>31</v>
      </c>
      <c r="Q217" t="s">
        <v>7897</v>
      </c>
      <c r="R217" t="s">
        <v>8036</v>
      </c>
      <c r="S217" t="s">
        <v>8037</v>
      </c>
      <c r="T217" t="s">
        <v>8398</v>
      </c>
      <c r="U217" t="s">
        <v>8399</v>
      </c>
      <c r="V217" t="s">
        <v>8426</v>
      </c>
      <c r="X217">
        <v>2</v>
      </c>
      <c r="Y217" t="s">
        <v>8953</v>
      </c>
      <c r="Z217">
        <v>4</v>
      </c>
      <c r="AA217" t="s">
        <v>8704</v>
      </c>
      <c r="AB217" s="13" t="s">
        <v>8904</v>
      </c>
      <c r="AC217" t="s">
        <v>7930</v>
      </c>
      <c r="AD217" t="s">
        <v>7902</v>
      </c>
      <c r="AE217" s="10">
        <v>358442857149</v>
      </c>
      <c r="AF217" s="10">
        <v>358442857149</v>
      </c>
      <c r="AG217" s="11" t="str">
        <f t="shared" si="9"/>
        <v>Essi.Eevert@pemmex.com</v>
      </c>
      <c r="AH217" t="s">
        <v>7902</v>
      </c>
      <c r="AI217" t="s">
        <v>7908</v>
      </c>
      <c r="AJ217" t="s">
        <v>7909</v>
      </c>
      <c r="AK217" t="s">
        <v>7910</v>
      </c>
      <c r="AL217" t="s">
        <v>7911</v>
      </c>
      <c r="AV217">
        <v>3200</v>
      </c>
      <c r="AW217">
        <v>300</v>
      </c>
      <c r="AX217">
        <v>600</v>
      </c>
      <c r="AZ217">
        <v>20</v>
      </c>
      <c r="BB217">
        <v>40</v>
      </c>
      <c r="BC217">
        <f t="shared" si="8"/>
        <v>3500</v>
      </c>
      <c r="BD217">
        <v>25</v>
      </c>
      <c r="BN217">
        <v>40</v>
      </c>
    </row>
    <row r="218" spans="1:66" x14ac:dyDescent="0.25">
      <c r="A218" t="s">
        <v>8954</v>
      </c>
      <c r="B218" t="s">
        <v>8955</v>
      </c>
      <c r="D218" t="s">
        <v>641</v>
      </c>
      <c r="E218" t="s">
        <v>8739</v>
      </c>
      <c r="F218" t="s">
        <v>8956</v>
      </c>
      <c r="G218" t="s">
        <v>7897</v>
      </c>
      <c r="H218" t="s">
        <v>36</v>
      </c>
      <c r="I218" t="s">
        <v>8423</v>
      </c>
      <c r="J218" t="s">
        <v>8424</v>
      </c>
      <c r="K218" t="s">
        <v>8425</v>
      </c>
      <c r="L218" t="s">
        <v>8426</v>
      </c>
      <c r="M218" t="s">
        <v>7902</v>
      </c>
      <c r="N218">
        <v>14</v>
      </c>
      <c r="O218">
        <v>3568952</v>
      </c>
      <c r="P218" t="s">
        <v>31</v>
      </c>
      <c r="Q218" t="s">
        <v>7897</v>
      </c>
      <c r="R218" t="s">
        <v>8036</v>
      </c>
      <c r="S218" t="s">
        <v>8037</v>
      </c>
      <c r="T218" t="s">
        <v>8398</v>
      </c>
      <c r="U218" t="s">
        <v>8399</v>
      </c>
      <c r="V218" t="s">
        <v>8426</v>
      </c>
      <c r="X218">
        <v>2</v>
      </c>
      <c r="Y218" t="s">
        <v>8957</v>
      </c>
      <c r="Z218">
        <v>4</v>
      </c>
      <c r="AA218" t="s">
        <v>8704</v>
      </c>
      <c r="AB218" s="13" t="s">
        <v>8904</v>
      </c>
      <c r="AC218" t="s">
        <v>7930</v>
      </c>
      <c r="AD218" t="s">
        <v>7902</v>
      </c>
      <c r="AE218" s="10">
        <v>358442857150</v>
      </c>
      <c r="AF218" s="10">
        <v>358442857150</v>
      </c>
      <c r="AG218" s="11" t="str">
        <f t="shared" si="9"/>
        <v>Esko.Einari@pemmex.com</v>
      </c>
      <c r="AH218" t="s">
        <v>7902</v>
      </c>
      <c r="AI218" t="s">
        <v>7908</v>
      </c>
      <c r="AJ218" t="s">
        <v>7909</v>
      </c>
      <c r="AK218" t="s">
        <v>7910</v>
      </c>
      <c r="AL218" t="s">
        <v>7911</v>
      </c>
      <c r="AV218">
        <v>3200</v>
      </c>
      <c r="AW218">
        <v>300</v>
      </c>
      <c r="AX218">
        <v>600</v>
      </c>
      <c r="AZ218">
        <v>20</v>
      </c>
      <c r="BB218">
        <v>40</v>
      </c>
      <c r="BC218">
        <f t="shared" si="8"/>
        <v>3500</v>
      </c>
      <c r="BD218">
        <v>25</v>
      </c>
      <c r="BE218">
        <v>15</v>
      </c>
      <c r="BN218">
        <v>40</v>
      </c>
    </row>
    <row r="219" spans="1:66" x14ac:dyDescent="0.25">
      <c r="A219" t="s">
        <v>8958</v>
      </c>
      <c r="B219" t="s">
        <v>8959</v>
      </c>
      <c r="D219" t="s">
        <v>642</v>
      </c>
      <c r="E219" t="s">
        <v>8739</v>
      </c>
      <c r="F219" t="s">
        <v>8960</v>
      </c>
      <c r="G219" t="s">
        <v>7897</v>
      </c>
      <c r="H219" t="s">
        <v>29</v>
      </c>
      <c r="I219" t="s">
        <v>8423</v>
      </c>
      <c r="J219" t="s">
        <v>8424</v>
      </c>
      <c r="K219" t="s">
        <v>8425</v>
      </c>
      <c r="L219" t="s">
        <v>8426</v>
      </c>
      <c r="M219" t="s">
        <v>7902</v>
      </c>
      <c r="N219">
        <v>14</v>
      </c>
      <c r="O219">
        <v>3568952</v>
      </c>
      <c r="P219" t="s">
        <v>31</v>
      </c>
      <c r="Q219" t="s">
        <v>7897</v>
      </c>
      <c r="R219" t="s">
        <v>8036</v>
      </c>
      <c r="S219" t="s">
        <v>8037</v>
      </c>
      <c r="T219" t="s">
        <v>8398</v>
      </c>
      <c r="U219" t="s">
        <v>8399</v>
      </c>
      <c r="V219" t="s">
        <v>8426</v>
      </c>
      <c r="X219">
        <v>2</v>
      </c>
      <c r="Y219" t="s">
        <v>8961</v>
      </c>
      <c r="Z219">
        <v>4</v>
      </c>
      <c r="AA219" t="s">
        <v>8704</v>
      </c>
      <c r="AB219" s="13" t="s">
        <v>8904</v>
      </c>
      <c r="AC219" t="s">
        <v>7930</v>
      </c>
      <c r="AD219" t="s">
        <v>7902</v>
      </c>
      <c r="AE219" s="10">
        <v>358442857151</v>
      </c>
      <c r="AF219" s="10">
        <v>358442857151</v>
      </c>
      <c r="AG219" s="11" t="str">
        <f t="shared" si="9"/>
        <v>Esaias.Eino@pemmex.com</v>
      </c>
      <c r="AH219" t="s">
        <v>7902</v>
      </c>
      <c r="AI219" t="s">
        <v>7908</v>
      </c>
      <c r="AJ219" t="s">
        <v>7909</v>
      </c>
      <c r="AK219" t="s">
        <v>7910</v>
      </c>
      <c r="AL219" t="s">
        <v>7911</v>
      </c>
      <c r="AV219">
        <v>3200</v>
      </c>
      <c r="AW219">
        <v>300</v>
      </c>
      <c r="AX219">
        <v>600</v>
      </c>
      <c r="AZ219">
        <v>20</v>
      </c>
      <c r="BB219">
        <v>40</v>
      </c>
      <c r="BC219">
        <f t="shared" si="8"/>
        <v>3500</v>
      </c>
      <c r="BD219">
        <v>25</v>
      </c>
      <c r="BN219">
        <v>40</v>
      </c>
    </row>
    <row r="220" spans="1:66" x14ac:dyDescent="0.25">
      <c r="A220" t="s">
        <v>8962</v>
      </c>
      <c r="B220" t="s">
        <v>8730</v>
      </c>
      <c r="D220" t="s">
        <v>643</v>
      </c>
      <c r="E220" t="s">
        <v>8739</v>
      </c>
      <c r="F220" t="s">
        <v>8963</v>
      </c>
      <c r="G220" t="s">
        <v>7897</v>
      </c>
      <c r="H220" t="s">
        <v>29</v>
      </c>
      <c r="I220" t="s">
        <v>8423</v>
      </c>
      <c r="J220" t="s">
        <v>8424</v>
      </c>
      <c r="K220" t="s">
        <v>8425</v>
      </c>
      <c r="L220" t="s">
        <v>8426</v>
      </c>
      <c r="M220" t="s">
        <v>7902</v>
      </c>
      <c r="N220">
        <v>14</v>
      </c>
      <c r="O220">
        <v>3568952</v>
      </c>
      <c r="P220" t="s">
        <v>31</v>
      </c>
      <c r="Q220" t="s">
        <v>7897</v>
      </c>
      <c r="R220" t="s">
        <v>8036</v>
      </c>
      <c r="S220" t="s">
        <v>8037</v>
      </c>
      <c r="T220" t="s">
        <v>8398</v>
      </c>
      <c r="U220" t="s">
        <v>8399</v>
      </c>
      <c r="V220" t="s">
        <v>8426</v>
      </c>
      <c r="X220">
        <v>2</v>
      </c>
      <c r="Y220" t="s">
        <v>8964</v>
      </c>
      <c r="Z220">
        <v>4</v>
      </c>
      <c r="AA220" t="s">
        <v>8704</v>
      </c>
      <c r="AB220" s="13" t="s">
        <v>8904</v>
      </c>
      <c r="AC220" t="s">
        <v>7930</v>
      </c>
      <c r="AD220" t="s">
        <v>7902</v>
      </c>
      <c r="AE220" s="10">
        <v>358442857152</v>
      </c>
      <c r="AF220" s="10">
        <v>358442857152</v>
      </c>
      <c r="AG220" s="11" t="str">
        <f t="shared" si="9"/>
        <v>Esa.Elias@pemmex.com</v>
      </c>
      <c r="AH220" t="s">
        <v>7902</v>
      </c>
      <c r="AI220" t="s">
        <v>7908</v>
      </c>
      <c r="AJ220" t="s">
        <v>7909</v>
      </c>
      <c r="AK220" t="s">
        <v>7910</v>
      </c>
      <c r="AL220" t="s">
        <v>7911</v>
      </c>
      <c r="AV220">
        <v>3200</v>
      </c>
      <c r="AW220">
        <v>300</v>
      </c>
      <c r="AX220">
        <v>600</v>
      </c>
      <c r="AZ220">
        <v>20</v>
      </c>
      <c r="BB220">
        <v>40</v>
      </c>
      <c r="BC220">
        <f t="shared" si="8"/>
        <v>3500</v>
      </c>
      <c r="BD220">
        <v>25</v>
      </c>
      <c r="BN220">
        <v>40</v>
      </c>
    </row>
    <row r="221" spans="1:66" x14ac:dyDescent="0.25">
      <c r="A221" t="s">
        <v>8965</v>
      </c>
      <c r="B221" t="s">
        <v>8696</v>
      </c>
      <c r="D221" t="s">
        <v>644</v>
      </c>
      <c r="E221" t="s">
        <v>8739</v>
      </c>
      <c r="F221" t="s">
        <v>8966</v>
      </c>
      <c r="G221" t="s">
        <v>7897</v>
      </c>
      <c r="H221" t="s">
        <v>36</v>
      </c>
      <c r="I221" t="s">
        <v>8423</v>
      </c>
      <c r="J221" t="s">
        <v>8424</v>
      </c>
      <c r="K221" t="s">
        <v>8425</v>
      </c>
      <c r="L221" t="s">
        <v>8426</v>
      </c>
      <c r="M221" t="s">
        <v>7902</v>
      </c>
      <c r="N221">
        <v>14</v>
      </c>
      <c r="O221">
        <v>3568952</v>
      </c>
      <c r="P221" t="s">
        <v>31</v>
      </c>
      <c r="Q221" t="s">
        <v>7897</v>
      </c>
      <c r="R221" t="s">
        <v>8036</v>
      </c>
      <c r="S221" t="s">
        <v>8037</v>
      </c>
      <c r="T221" t="s">
        <v>8398</v>
      </c>
      <c r="U221" t="s">
        <v>8399</v>
      </c>
      <c r="V221" t="s">
        <v>8426</v>
      </c>
      <c r="X221">
        <v>2</v>
      </c>
      <c r="Y221" t="s">
        <v>8967</v>
      </c>
      <c r="Z221">
        <v>4</v>
      </c>
      <c r="AA221" t="s">
        <v>8704</v>
      </c>
      <c r="AB221" s="13" t="s">
        <v>8904</v>
      </c>
      <c r="AC221" t="s">
        <v>7930</v>
      </c>
      <c r="AD221" t="s">
        <v>7902</v>
      </c>
      <c r="AE221" s="10">
        <v>358442857153</v>
      </c>
      <c r="AF221" s="10">
        <v>358442857153</v>
      </c>
      <c r="AG221" s="11" t="str">
        <f t="shared" si="9"/>
        <v>Erno.Eljas@pemmex.com</v>
      </c>
      <c r="AH221" t="s">
        <v>7902</v>
      </c>
      <c r="AI221" t="s">
        <v>7908</v>
      </c>
      <c r="AJ221" t="s">
        <v>7909</v>
      </c>
      <c r="AK221" t="s">
        <v>7910</v>
      </c>
      <c r="AL221" t="s">
        <v>7911</v>
      </c>
      <c r="AV221">
        <v>3200</v>
      </c>
      <c r="AW221">
        <v>300</v>
      </c>
      <c r="AX221">
        <v>600</v>
      </c>
      <c r="AZ221">
        <v>20</v>
      </c>
      <c r="BB221">
        <v>40</v>
      </c>
      <c r="BC221">
        <f t="shared" si="8"/>
        <v>3500</v>
      </c>
      <c r="BD221">
        <v>25</v>
      </c>
      <c r="BN221">
        <v>40</v>
      </c>
    </row>
    <row r="222" spans="1:66" x14ac:dyDescent="0.25">
      <c r="A222" t="s">
        <v>8968</v>
      </c>
      <c r="B222" t="s">
        <v>8680</v>
      </c>
      <c r="D222" t="s">
        <v>645</v>
      </c>
      <c r="E222" t="s">
        <v>8739</v>
      </c>
      <c r="F222" t="s">
        <v>8969</v>
      </c>
      <c r="G222" t="s">
        <v>7897</v>
      </c>
      <c r="H222" t="s">
        <v>29</v>
      </c>
      <c r="I222" t="s">
        <v>8423</v>
      </c>
      <c r="J222" t="s">
        <v>8424</v>
      </c>
      <c r="K222" t="s">
        <v>8425</v>
      </c>
      <c r="L222" t="s">
        <v>8426</v>
      </c>
      <c r="M222" t="s">
        <v>7902</v>
      </c>
      <c r="N222">
        <v>14</v>
      </c>
      <c r="O222">
        <v>3568952</v>
      </c>
      <c r="P222" t="s">
        <v>31</v>
      </c>
      <c r="Q222" t="s">
        <v>7897</v>
      </c>
      <c r="R222" t="s">
        <v>8036</v>
      </c>
      <c r="S222" t="s">
        <v>8037</v>
      </c>
      <c r="T222" t="s">
        <v>8398</v>
      </c>
      <c r="U222" t="s">
        <v>8399</v>
      </c>
      <c r="V222" t="s">
        <v>8426</v>
      </c>
      <c r="X222">
        <v>2</v>
      </c>
      <c r="Y222" t="s">
        <v>8970</v>
      </c>
      <c r="Z222">
        <v>4</v>
      </c>
      <c r="AA222" t="s">
        <v>8704</v>
      </c>
      <c r="AB222" s="13" t="s">
        <v>8904</v>
      </c>
      <c r="AC222" t="s">
        <v>7930</v>
      </c>
      <c r="AD222" t="s">
        <v>7902</v>
      </c>
      <c r="AE222" s="10">
        <v>358442857154</v>
      </c>
      <c r="AF222" s="10">
        <v>358442857154</v>
      </c>
      <c r="AG222" s="11" t="str">
        <f t="shared" si="9"/>
        <v>Ernesti.Elmer@pemmex.com</v>
      </c>
      <c r="AH222" t="s">
        <v>7902</v>
      </c>
      <c r="AI222" t="s">
        <v>7908</v>
      </c>
      <c r="AJ222" t="s">
        <v>7909</v>
      </c>
      <c r="AK222" t="s">
        <v>7910</v>
      </c>
      <c r="AL222" t="s">
        <v>7911</v>
      </c>
      <c r="AV222">
        <v>3200</v>
      </c>
      <c r="AW222">
        <v>300</v>
      </c>
      <c r="AX222">
        <v>600</v>
      </c>
      <c r="AZ222">
        <v>20</v>
      </c>
      <c r="BB222">
        <v>40</v>
      </c>
      <c r="BC222">
        <f t="shared" si="8"/>
        <v>3500</v>
      </c>
      <c r="BD222">
        <v>25</v>
      </c>
      <c r="BN222">
        <v>40</v>
      </c>
    </row>
    <row r="223" spans="1:66" x14ac:dyDescent="0.25">
      <c r="A223" t="s">
        <v>8971</v>
      </c>
      <c r="B223" t="s">
        <v>8676</v>
      </c>
      <c r="D223" t="s">
        <v>646</v>
      </c>
      <c r="E223" t="s">
        <v>8972</v>
      </c>
      <c r="F223" t="s">
        <v>8973</v>
      </c>
      <c r="G223" t="s">
        <v>7897</v>
      </c>
      <c r="H223" t="s">
        <v>29</v>
      </c>
      <c r="I223" t="s">
        <v>8451</v>
      </c>
      <c r="J223" t="s">
        <v>8452</v>
      </c>
      <c r="K223" t="s">
        <v>8453</v>
      </c>
      <c r="L223" t="s">
        <v>8454</v>
      </c>
      <c r="M223" t="s">
        <v>7902</v>
      </c>
      <c r="N223">
        <v>15</v>
      </c>
      <c r="O223">
        <v>3568952</v>
      </c>
      <c r="P223" t="s">
        <v>31</v>
      </c>
      <c r="Q223" t="s">
        <v>7897</v>
      </c>
      <c r="R223" t="s">
        <v>8036</v>
      </c>
      <c r="S223" t="s">
        <v>8037</v>
      </c>
      <c r="T223" t="s">
        <v>8398</v>
      </c>
      <c r="U223" t="s">
        <v>8399</v>
      </c>
      <c r="V223" t="s">
        <v>8454</v>
      </c>
      <c r="X223">
        <v>3</v>
      </c>
      <c r="Y223" t="s">
        <v>8974</v>
      </c>
      <c r="Z223">
        <v>4</v>
      </c>
      <c r="AA223" t="s">
        <v>8704</v>
      </c>
      <c r="AB223" s="13" t="s">
        <v>8904</v>
      </c>
      <c r="AC223" t="s">
        <v>7930</v>
      </c>
      <c r="AD223" t="s">
        <v>7902</v>
      </c>
      <c r="AE223" s="10">
        <v>358442857155</v>
      </c>
      <c r="AF223" s="10">
        <v>358442857155</v>
      </c>
      <c r="AG223" s="11" t="str">
        <f t="shared" si="9"/>
        <v>Erkki.Elmeri@pemmex.com</v>
      </c>
      <c r="AH223" t="s">
        <v>7902</v>
      </c>
      <c r="AI223" t="s">
        <v>7908</v>
      </c>
      <c r="AJ223" t="s">
        <v>7909</v>
      </c>
      <c r="AK223" t="s">
        <v>7910</v>
      </c>
      <c r="AL223" t="s">
        <v>7911</v>
      </c>
      <c r="AV223">
        <v>3200</v>
      </c>
      <c r="AZ223">
        <v>20</v>
      </c>
      <c r="BB223">
        <v>40</v>
      </c>
      <c r="BC223">
        <f t="shared" si="8"/>
        <v>3200</v>
      </c>
      <c r="BD223">
        <v>25</v>
      </c>
      <c r="BN223">
        <v>40</v>
      </c>
    </row>
    <row r="224" spans="1:66" x14ac:dyDescent="0.25">
      <c r="A224" t="s">
        <v>8975</v>
      </c>
      <c r="B224" t="s">
        <v>8718</v>
      </c>
      <c r="D224" t="s">
        <v>647</v>
      </c>
      <c r="E224" t="s">
        <v>8972</v>
      </c>
      <c r="F224" t="s">
        <v>8976</v>
      </c>
      <c r="G224" t="s">
        <v>7897</v>
      </c>
      <c r="H224" t="s">
        <v>29</v>
      </c>
      <c r="I224" t="s">
        <v>8451</v>
      </c>
      <c r="J224" t="s">
        <v>8452</v>
      </c>
      <c r="K224" t="s">
        <v>8453</v>
      </c>
      <c r="L224" t="s">
        <v>8454</v>
      </c>
      <c r="M224" t="s">
        <v>7902</v>
      </c>
      <c r="N224">
        <v>15</v>
      </c>
      <c r="O224">
        <v>3568952</v>
      </c>
      <c r="P224" t="s">
        <v>31</v>
      </c>
      <c r="Q224" t="s">
        <v>7897</v>
      </c>
      <c r="R224" t="s">
        <v>8036</v>
      </c>
      <c r="S224" t="s">
        <v>8037</v>
      </c>
      <c r="T224" t="s">
        <v>8398</v>
      </c>
      <c r="U224" t="s">
        <v>8399</v>
      </c>
      <c r="V224" t="s">
        <v>8454</v>
      </c>
      <c r="X224">
        <v>3</v>
      </c>
      <c r="Y224" t="s">
        <v>8977</v>
      </c>
      <c r="Z224">
        <v>4</v>
      </c>
      <c r="AA224" t="s">
        <v>8704</v>
      </c>
      <c r="AB224" s="13" t="s">
        <v>8904</v>
      </c>
      <c r="AC224" t="s">
        <v>7930</v>
      </c>
      <c r="AD224" t="s">
        <v>7902</v>
      </c>
      <c r="AE224" s="10">
        <v>358442857156</v>
      </c>
      <c r="AF224" s="10">
        <v>358442857156</v>
      </c>
      <c r="AG224" s="11" t="str">
        <f t="shared" si="9"/>
        <v>Erja.Elina@pemmex.com</v>
      </c>
      <c r="AH224" t="s">
        <v>7902</v>
      </c>
      <c r="AI224" t="s">
        <v>7908</v>
      </c>
      <c r="AJ224" t="s">
        <v>7909</v>
      </c>
      <c r="AK224" t="s">
        <v>7910</v>
      </c>
      <c r="AL224" t="s">
        <v>7911</v>
      </c>
      <c r="AV224">
        <v>3200</v>
      </c>
      <c r="AZ224">
        <v>20</v>
      </c>
      <c r="BB224">
        <v>40</v>
      </c>
      <c r="BC224">
        <f t="shared" si="8"/>
        <v>3200</v>
      </c>
      <c r="BD224">
        <v>25</v>
      </c>
      <c r="BN224">
        <v>40</v>
      </c>
    </row>
    <row r="225" spans="1:66" x14ac:dyDescent="0.25">
      <c r="A225" t="s">
        <v>8978</v>
      </c>
      <c r="B225" t="s">
        <v>8714</v>
      </c>
      <c r="D225" t="s">
        <v>648</v>
      </c>
      <c r="E225" t="s">
        <v>8972</v>
      </c>
      <c r="F225" t="s">
        <v>8979</v>
      </c>
      <c r="G225" t="s">
        <v>7897</v>
      </c>
      <c r="H225" t="s">
        <v>29</v>
      </c>
      <c r="I225" t="s">
        <v>8451</v>
      </c>
      <c r="J225" t="s">
        <v>8452</v>
      </c>
      <c r="K225" t="s">
        <v>8453</v>
      </c>
      <c r="L225" t="s">
        <v>8454</v>
      </c>
      <c r="M225" t="s">
        <v>7902</v>
      </c>
      <c r="N225">
        <v>15</v>
      </c>
      <c r="O225">
        <v>3568952</v>
      </c>
      <c r="P225" t="s">
        <v>31</v>
      </c>
      <c r="Q225" t="s">
        <v>7897</v>
      </c>
      <c r="R225" t="s">
        <v>8036</v>
      </c>
      <c r="S225" t="s">
        <v>8037</v>
      </c>
      <c r="T225" t="s">
        <v>8398</v>
      </c>
      <c r="U225" t="s">
        <v>8399</v>
      </c>
      <c r="V225" t="s">
        <v>8454</v>
      </c>
      <c r="X225">
        <v>3</v>
      </c>
      <c r="Y225" t="s">
        <v>8980</v>
      </c>
      <c r="Z225">
        <v>4</v>
      </c>
      <c r="AA225" t="s">
        <v>8704</v>
      </c>
      <c r="AB225" s="13" t="s">
        <v>8904</v>
      </c>
      <c r="AC225" t="s">
        <v>7930</v>
      </c>
      <c r="AD225" t="s">
        <v>7902</v>
      </c>
      <c r="AE225" s="10">
        <v>358442857157</v>
      </c>
      <c r="AF225" s="10">
        <v>358442857157</v>
      </c>
      <c r="AG225" s="11" t="str">
        <f t="shared" si="9"/>
        <v>Ensto.Elisa@pemmex.com</v>
      </c>
      <c r="AH225" t="s">
        <v>7902</v>
      </c>
      <c r="AI225" t="s">
        <v>7908</v>
      </c>
      <c r="AJ225" t="s">
        <v>7909</v>
      </c>
      <c r="AK225" t="s">
        <v>7910</v>
      </c>
      <c r="AL225" t="s">
        <v>7911</v>
      </c>
      <c r="AV225">
        <v>3200</v>
      </c>
      <c r="AZ225">
        <v>20</v>
      </c>
      <c r="BB225">
        <v>40</v>
      </c>
      <c r="BC225">
        <f t="shared" si="8"/>
        <v>3200</v>
      </c>
      <c r="BD225">
        <v>25</v>
      </c>
      <c r="BJ225">
        <v>10</v>
      </c>
      <c r="BN225">
        <v>40</v>
      </c>
    </row>
    <row r="226" spans="1:66" x14ac:dyDescent="0.25">
      <c r="A226" t="s">
        <v>8981</v>
      </c>
      <c r="B226" t="s">
        <v>8710</v>
      </c>
      <c r="D226" t="s">
        <v>649</v>
      </c>
      <c r="E226" t="s">
        <v>8972</v>
      </c>
      <c r="F226" t="s">
        <v>8982</v>
      </c>
      <c r="G226" t="s">
        <v>7897</v>
      </c>
      <c r="H226" t="s">
        <v>36</v>
      </c>
      <c r="I226" t="s">
        <v>8451</v>
      </c>
      <c r="J226" t="s">
        <v>8452</v>
      </c>
      <c r="K226" t="s">
        <v>8453</v>
      </c>
      <c r="L226" t="s">
        <v>8454</v>
      </c>
      <c r="M226" t="s">
        <v>7902</v>
      </c>
      <c r="N226">
        <v>15</v>
      </c>
      <c r="O226">
        <v>3568952</v>
      </c>
      <c r="P226" t="s">
        <v>31</v>
      </c>
      <c r="Q226" t="s">
        <v>7897</v>
      </c>
      <c r="R226" t="s">
        <v>8036</v>
      </c>
      <c r="S226" t="s">
        <v>8037</v>
      </c>
      <c r="T226" t="s">
        <v>8398</v>
      </c>
      <c r="U226" t="s">
        <v>8399</v>
      </c>
      <c r="V226" t="s">
        <v>8454</v>
      </c>
      <c r="X226">
        <v>3</v>
      </c>
      <c r="Y226" t="s">
        <v>8983</v>
      </c>
      <c r="Z226">
        <v>4</v>
      </c>
      <c r="AA226" t="s">
        <v>8704</v>
      </c>
      <c r="AB226" s="13" t="s">
        <v>8904</v>
      </c>
      <c r="AC226" t="s">
        <v>7930</v>
      </c>
      <c r="AD226" t="s">
        <v>7902</v>
      </c>
      <c r="AE226" s="10">
        <v>358442857158</v>
      </c>
      <c r="AF226" s="10">
        <v>358442857158</v>
      </c>
      <c r="AG226" s="11" t="str">
        <f t="shared" si="9"/>
        <v>Enni.Elisabet@pemmex.com</v>
      </c>
      <c r="AH226" t="s">
        <v>7902</v>
      </c>
      <c r="AI226" t="s">
        <v>7908</v>
      </c>
      <c r="AJ226" t="s">
        <v>7909</v>
      </c>
      <c r="AK226" t="s">
        <v>7910</v>
      </c>
      <c r="AL226" t="s">
        <v>7911</v>
      </c>
      <c r="AV226">
        <v>3200</v>
      </c>
      <c r="AZ226">
        <v>20</v>
      </c>
      <c r="BB226">
        <v>40</v>
      </c>
      <c r="BC226">
        <f t="shared" si="8"/>
        <v>3200</v>
      </c>
      <c r="BD226">
        <v>25</v>
      </c>
      <c r="BN226">
        <v>40</v>
      </c>
    </row>
    <row r="227" spans="1:66" x14ac:dyDescent="0.25">
      <c r="A227" t="s">
        <v>8984</v>
      </c>
      <c r="B227" t="s">
        <v>8706</v>
      </c>
      <c r="D227" t="s">
        <v>650</v>
      </c>
      <c r="E227" t="s">
        <v>8972</v>
      </c>
      <c r="F227" t="s">
        <v>8985</v>
      </c>
      <c r="G227" t="s">
        <v>7897</v>
      </c>
      <c r="H227" t="s">
        <v>29</v>
      </c>
      <c r="I227" t="s">
        <v>8451</v>
      </c>
      <c r="J227" t="s">
        <v>8452</v>
      </c>
      <c r="K227" t="s">
        <v>8453</v>
      </c>
      <c r="L227" t="s">
        <v>8454</v>
      </c>
      <c r="M227" t="s">
        <v>7902</v>
      </c>
      <c r="N227">
        <v>15</v>
      </c>
      <c r="O227">
        <v>3568952</v>
      </c>
      <c r="P227" t="s">
        <v>31</v>
      </c>
      <c r="Q227" t="s">
        <v>7897</v>
      </c>
      <c r="R227" t="s">
        <v>8036</v>
      </c>
      <c r="S227" t="s">
        <v>8037</v>
      </c>
      <c r="T227" t="s">
        <v>8398</v>
      </c>
      <c r="U227" t="s">
        <v>8399</v>
      </c>
      <c r="V227" t="s">
        <v>8454</v>
      </c>
      <c r="X227">
        <v>3</v>
      </c>
      <c r="Y227" t="s">
        <v>8986</v>
      </c>
      <c r="Z227">
        <v>4</v>
      </c>
      <c r="AA227" t="s">
        <v>8704</v>
      </c>
      <c r="AB227" s="13" t="s">
        <v>8904</v>
      </c>
      <c r="AC227" t="s">
        <v>7930</v>
      </c>
      <c r="AD227" t="s">
        <v>7902</v>
      </c>
      <c r="AE227" s="10">
        <v>358442857159</v>
      </c>
      <c r="AF227" s="10">
        <v>358442857159</v>
      </c>
      <c r="AG227" s="11" t="str">
        <f t="shared" si="9"/>
        <v>Emmi.Elise@pemmex.com</v>
      </c>
      <c r="AH227" t="s">
        <v>7902</v>
      </c>
      <c r="AI227" t="s">
        <v>7908</v>
      </c>
      <c r="AJ227" t="s">
        <v>7909</v>
      </c>
      <c r="AK227" t="s">
        <v>7910</v>
      </c>
      <c r="AL227" t="s">
        <v>7911</v>
      </c>
      <c r="AV227">
        <v>3200</v>
      </c>
      <c r="AZ227">
        <v>20</v>
      </c>
      <c r="BB227">
        <v>40</v>
      </c>
      <c r="BC227">
        <f t="shared" si="8"/>
        <v>3200</v>
      </c>
      <c r="BD227">
        <v>25</v>
      </c>
      <c r="BN227">
        <v>40</v>
      </c>
    </row>
    <row r="228" spans="1:66" x14ac:dyDescent="0.25">
      <c r="A228" t="s">
        <v>258</v>
      </c>
      <c r="B228" t="s">
        <v>8692</v>
      </c>
      <c r="D228" t="s">
        <v>651</v>
      </c>
      <c r="E228" t="s">
        <v>8972</v>
      </c>
      <c r="F228" t="s">
        <v>8987</v>
      </c>
      <c r="G228" t="s">
        <v>7897</v>
      </c>
      <c r="H228" t="s">
        <v>29</v>
      </c>
      <c r="I228" t="s">
        <v>8451</v>
      </c>
      <c r="J228" t="s">
        <v>8452</v>
      </c>
      <c r="K228" t="s">
        <v>8453</v>
      </c>
      <c r="L228" t="s">
        <v>8454</v>
      </c>
      <c r="M228" t="s">
        <v>7902</v>
      </c>
      <c r="N228">
        <v>15</v>
      </c>
      <c r="O228">
        <v>3568952</v>
      </c>
      <c r="P228" t="s">
        <v>31</v>
      </c>
      <c r="Q228" t="s">
        <v>7897</v>
      </c>
      <c r="R228" t="s">
        <v>8036</v>
      </c>
      <c r="S228" t="s">
        <v>8037</v>
      </c>
      <c r="T228" t="s">
        <v>8398</v>
      </c>
      <c r="U228" t="s">
        <v>8399</v>
      </c>
      <c r="V228" t="s">
        <v>8454</v>
      </c>
      <c r="X228">
        <v>3</v>
      </c>
      <c r="Y228" t="s">
        <v>8988</v>
      </c>
      <c r="Z228">
        <v>4</v>
      </c>
      <c r="AA228" t="s">
        <v>8704</v>
      </c>
      <c r="AB228" s="13" t="s">
        <v>8904</v>
      </c>
      <c r="AC228" t="s">
        <v>7930</v>
      </c>
      <c r="AD228" t="s">
        <v>7902</v>
      </c>
      <c r="AE228" s="10">
        <v>358442857160</v>
      </c>
      <c r="AF228" s="10">
        <v>358442857160</v>
      </c>
      <c r="AG228" s="11" t="str">
        <f t="shared" si="9"/>
        <v>Emma.Ellen@pemmex.com</v>
      </c>
      <c r="AH228" t="s">
        <v>7902</v>
      </c>
      <c r="AI228" t="s">
        <v>7908</v>
      </c>
      <c r="AJ228" t="s">
        <v>7909</v>
      </c>
      <c r="AK228" t="s">
        <v>7910</v>
      </c>
      <c r="AL228" t="s">
        <v>7911</v>
      </c>
      <c r="AV228">
        <v>3200</v>
      </c>
      <c r="AZ228">
        <v>20</v>
      </c>
      <c r="BB228">
        <v>40</v>
      </c>
      <c r="BC228">
        <f t="shared" si="8"/>
        <v>3200</v>
      </c>
      <c r="BD228">
        <v>25</v>
      </c>
      <c r="BN228">
        <v>40</v>
      </c>
    </row>
    <row r="229" spans="1:66" x14ac:dyDescent="0.25">
      <c r="A229" t="s">
        <v>8989</v>
      </c>
      <c r="B229" t="s">
        <v>8114</v>
      </c>
      <c r="D229" t="s">
        <v>652</v>
      </c>
      <c r="E229" t="s">
        <v>8972</v>
      </c>
      <c r="F229" t="s">
        <v>8990</v>
      </c>
      <c r="G229" t="s">
        <v>7897</v>
      </c>
      <c r="H229" t="s">
        <v>29</v>
      </c>
      <c r="I229" t="s">
        <v>8478</v>
      </c>
      <c r="J229" t="s">
        <v>8479</v>
      </c>
      <c r="K229" t="s">
        <v>8480</v>
      </c>
      <c r="L229" t="s">
        <v>8481</v>
      </c>
      <c r="M229" t="s">
        <v>7902</v>
      </c>
      <c r="N229">
        <v>15</v>
      </c>
      <c r="O229">
        <v>3568952</v>
      </c>
      <c r="P229" t="s">
        <v>31</v>
      </c>
      <c r="Q229" t="s">
        <v>7897</v>
      </c>
      <c r="R229" t="s">
        <v>8036</v>
      </c>
      <c r="S229" t="s">
        <v>8037</v>
      </c>
      <c r="T229" t="s">
        <v>8398</v>
      </c>
      <c r="U229" t="s">
        <v>8399</v>
      </c>
      <c r="V229" t="s">
        <v>8481</v>
      </c>
      <c r="X229">
        <v>4</v>
      </c>
      <c r="Y229" t="s">
        <v>8991</v>
      </c>
      <c r="Z229">
        <v>4</v>
      </c>
      <c r="AA229" t="s">
        <v>8704</v>
      </c>
      <c r="AB229" s="13" t="s">
        <v>8904</v>
      </c>
      <c r="AC229" t="s">
        <v>7930</v>
      </c>
      <c r="AD229" t="s">
        <v>7902</v>
      </c>
      <c r="AE229" s="10">
        <v>358442857161</v>
      </c>
      <c r="AF229" s="10">
        <v>358442857161</v>
      </c>
      <c r="AG229" s="11" t="str">
        <f t="shared" si="9"/>
        <v>Emilia.Aada@pemmex.com</v>
      </c>
      <c r="AH229" t="s">
        <v>7902</v>
      </c>
      <c r="AI229" t="s">
        <v>7908</v>
      </c>
      <c r="AJ229" t="s">
        <v>7909</v>
      </c>
      <c r="AK229" t="s">
        <v>7910</v>
      </c>
      <c r="AL229" t="s">
        <v>7911</v>
      </c>
      <c r="AV229">
        <v>3200</v>
      </c>
      <c r="AZ229">
        <v>20</v>
      </c>
      <c r="BB229">
        <v>40</v>
      </c>
      <c r="BC229">
        <f t="shared" si="8"/>
        <v>3200</v>
      </c>
      <c r="BD229">
        <v>25</v>
      </c>
      <c r="BN229">
        <v>40</v>
      </c>
    </row>
    <row r="230" spans="1:66" x14ac:dyDescent="0.25">
      <c r="A230" t="s">
        <v>8992</v>
      </c>
      <c r="B230" t="s">
        <v>8688</v>
      </c>
      <c r="D230" t="s">
        <v>653</v>
      </c>
      <c r="E230" t="s">
        <v>8972</v>
      </c>
      <c r="F230" t="s">
        <v>8993</v>
      </c>
      <c r="G230" t="s">
        <v>7897</v>
      </c>
      <c r="H230" t="s">
        <v>29</v>
      </c>
      <c r="I230" t="s">
        <v>8478</v>
      </c>
      <c r="J230" t="s">
        <v>8479</v>
      </c>
      <c r="K230" t="s">
        <v>8480</v>
      </c>
      <c r="L230" t="s">
        <v>8481</v>
      </c>
      <c r="M230" t="s">
        <v>7902</v>
      </c>
      <c r="N230">
        <v>15</v>
      </c>
      <c r="O230">
        <v>3568952</v>
      </c>
      <c r="P230" t="s">
        <v>31</v>
      </c>
      <c r="Q230" t="s">
        <v>7897</v>
      </c>
      <c r="R230" t="s">
        <v>8036</v>
      </c>
      <c r="S230" t="s">
        <v>8037</v>
      </c>
      <c r="T230" t="s">
        <v>8398</v>
      </c>
      <c r="U230" t="s">
        <v>8399</v>
      </c>
      <c r="V230" t="s">
        <v>8481</v>
      </c>
      <c r="X230">
        <v>4</v>
      </c>
      <c r="Y230" t="s">
        <v>8994</v>
      </c>
      <c r="Z230">
        <v>4</v>
      </c>
      <c r="AA230" t="s">
        <v>8704</v>
      </c>
      <c r="AB230" s="13" t="s">
        <v>8904</v>
      </c>
      <c r="AC230" t="s">
        <v>7930</v>
      </c>
      <c r="AD230" t="s">
        <v>7902</v>
      </c>
      <c r="AE230" s="10">
        <v>358442857162</v>
      </c>
      <c r="AF230" s="10">
        <v>358442857162</v>
      </c>
      <c r="AG230" s="11" t="str">
        <f t="shared" si="9"/>
        <v>Elviira.Elli@pemmex.com</v>
      </c>
      <c r="AH230" t="s">
        <v>7902</v>
      </c>
      <c r="AI230" t="s">
        <v>7908</v>
      </c>
      <c r="AJ230" t="s">
        <v>7909</v>
      </c>
      <c r="AK230" t="s">
        <v>7910</v>
      </c>
      <c r="AL230" t="s">
        <v>7911</v>
      </c>
      <c r="AV230">
        <v>3200</v>
      </c>
      <c r="AZ230">
        <v>20</v>
      </c>
      <c r="BB230">
        <v>40</v>
      </c>
      <c r="BC230">
        <f t="shared" si="8"/>
        <v>3200</v>
      </c>
      <c r="BD230">
        <v>25</v>
      </c>
      <c r="BN230">
        <v>40</v>
      </c>
    </row>
    <row r="231" spans="1:66" x14ac:dyDescent="0.25">
      <c r="A231" t="s">
        <v>8995</v>
      </c>
      <c r="B231" t="s">
        <v>8684</v>
      </c>
      <c r="D231" t="s">
        <v>654</v>
      </c>
      <c r="E231" t="s">
        <v>8972</v>
      </c>
      <c r="F231" t="s">
        <v>8996</v>
      </c>
      <c r="G231" t="s">
        <v>7897</v>
      </c>
      <c r="H231" t="s">
        <v>29</v>
      </c>
      <c r="I231" t="s">
        <v>8478</v>
      </c>
      <c r="J231" t="s">
        <v>8479</v>
      </c>
      <c r="K231" t="s">
        <v>8480</v>
      </c>
      <c r="L231" t="s">
        <v>8481</v>
      </c>
      <c r="M231" t="s">
        <v>7902</v>
      </c>
      <c r="N231">
        <v>15</v>
      </c>
      <c r="O231">
        <v>3568952</v>
      </c>
      <c r="P231" t="s">
        <v>31</v>
      </c>
      <c r="Q231" t="s">
        <v>7897</v>
      </c>
      <c r="R231" t="s">
        <v>8036</v>
      </c>
      <c r="S231" t="s">
        <v>8037</v>
      </c>
      <c r="T231" t="s">
        <v>8398</v>
      </c>
      <c r="U231" t="s">
        <v>8399</v>
      </c>
      <c r="V231" t="s">
        <v>8481</v>
      </c>
      <c r="X231">
        <v>4</v>
      </c>
      <c r="Y231" t="s">
        <v>8997</v>
      </c>
      <c r="Z231">
        <v>4</v>
      </c>
      <c r="AA231" t="s">
        <v>8704</v>
      </c>
      <c r="AB231" s="13" t="s">
        <v>8904</v>
      </c>
      <c r="AC231" t="s">
        <v>7930</v>
      </c>
      <c r="AD231" t="s">
        <v>7902</v>
      </c>
      <c r="AE231" s="10">
        <v>358442857163</v>
      </c>
      <c r="AF231" s="10">
        <v>358442857163</v>
      </c>
      <c r="AG231" s="11" t="str">
        <f t="shared" si="9"/>
        <v>Elvi.Elma@pemmex.com</v>
      </c>
      <c r="AH231" t="s">
        <v>7902</v>
      </c>
      <c r="AI231" t="s">
        <v>7908</v>
      </c>
      <c r="AJ231" t="s">
        <v>7909</v>
      </c>
      <c r="AK231" t="s">
        <v>7910</v>
      </c>
      <c r="AL231" t="s">
        <v>7911</v>
      </c>
      <c r="AV231">
        <v>3200</v>
      </c>
      <c r="AZ231">
        <v>20</v>
      </c>
      <c r="BB231">
        <v>40</v>
      </c>
      <c r="BC231">
        <f t="shared" si="8"/>
        <v>3200</v>
      </c>
      <c r="BD231">
        <v>25</v>
      </c>
      <c r="BN231">
        <v>40</v>
      </c>
    </row>
    <row r="232" spans="1:66" x14ac:dyDescent="0.25">
      <c r="A232" t="s">
        <v>8998</v>
      </c>
      <c r="B232" t="s">
        <v>8672</v>
      </c>
      <c r="D232" t="s">
        <v>655</v>
      </c>
      <c r="E232" t="s">
        <v>8972</v>
      </c>
      <c r="F232" t="s">
        <v>8999</v>
      </c>
      <c r="G232" t="s">
        <v>7897</v>
      </c>
      <c r="H232" t="s">
        <v>36</v>
      </c>
      <c r="I232" t="s">
        <v>8478</v>
      </c>
      <c r="J232" t="s">
        <v>8479</v>
      </c>
      <c r="K232" t="s">
        <v>8480</v>
      </c>
      <c r="L232" t="s">
        <v>8481</v>
      </c>
      <c r="M232" t="s">
        <v>7902</v>
      </c>
      <c r="N232">
        <v>15</v>
      </c>
      <c r="O232">
        <v>3568952</v>
      </c>
      <c r="P232" t="s">
        <v>31</v>
      </c>
      <c r="Q232" t="s">
        <v>7897</v>
      </c>
      <c r="R232" t="s">
        <v>8036</v>
      </c>
      <c r="S232" t="s">
        <v>8037</v>
      </c>
      <c r="T232" t="s">
        <v>8398</v>
      </c>
      <c r="U232" t="s">
        <v>8399</v>
      </c>
      <c r="V232" t="s">
        <v>8481</v>
      </c>
      <c r="X232">
        <v>4</v>
      </c>
      <c r="Y232" t="s">
        <v>9000</v>
      </c>
      <c r="Z232">
        <v>4</v>
      </c>
      <c r="AA232" t="s">
        <v>8704</v>
      </c>
      <c r="AB232" s="13" t="s">
        <v>8904</v>
      </c>
      <c r="AC232" t="s">
        <v>7930</v>
      </c>
      <c r="AD232" t="s">
        <v>7902</v>
      </c>
      <c r="AE232" s="10">
        <v>358442857164</v>
      </c>
      <c r="AF232" s="10">
        <v>358442857164</v>
      </c>
      <c r="AG232" s="11" t="str">
        <f t="shared" si="9"/>
        <v>Elsi.Elmi@pemmex.com</v>
      </c>
      <c r="AH232" t="s">
        <v>7902</v>
      </c>
      <c r="AI232" t="s">
        <v>7908</v>
      </c>
      <c r="AJ232" t="s">
        <v>7909</v>
      </c>
      <c r="AK232" t="s">
        <v>7910</v>
      </c>
      <c r="AL232" t="s">
        <v>7911</v>
      </c>
      <c r="AV232">
        <v>3200</v>
      </c>
      <c r="AZ232">
        <v>20</v>
      </c>
      <c r="BB232">
        <v>40</v>
      </c>
      <c r="BC232">
        <f t="shared" si="8"/>
        <v>3200</v>
      </c>
      <c r="BD232">
        <v>25</v>
      </c>
      <c r="BN232">
        <v>40</v>
      </c>
    </row>
    <row r="233" spans="1:66" x14ac:dyDescent="0.25">
      <c r="A233" t="s">
        <v>9001</v>
      </c>
      <c r="B233" t="s">
        <v>9002</v>
      </c>
      <c r="C233" t="s">
        <v>9003</v>
      </c>
      <c r="D233" t="s">
        <v>656</v>
      </c>
      <c r="E233" t="s">
        <v>8972</v>
      </c>
      <c r="F233" t="s">
        <v>9004</v>
      </c>
      <c r="G233" t="s">
        <v>7897</v>
      </c>
      <c r="H233" t="s">
        <v>29</v>
      </c>
      <c r="I233" t="s">
        <v>8478</v>
      </c>
      <c r="J233" t="s">
        <v>8479</v>
      </c>
      <c r="K233" t="s">
        <v>8480</v>
      </c>
      <c r="L233" t="s">
        <v>8481</v>
      </c>
      <c r="M233" t="s">
        <v>7902</v>
      </c>
      <c r="N233">
        <v>15</v>
      </c>
      <c r="O233">
        <v>3568952</v>
      </c>
      <c r="P233" t="s">
        <v>31</v>
      </c>
      <c r="Q233" t="s">
        <v>7897</v>
      </c>
      <c r="R233" t="s">
        <v>8036</v>
      </c>
      <c r="S233" t="s">
        <v>8037</v>
      </c>
      <c r="T233" t="s">
        <v>8398</v>
      </c>
      <c r="U233" t="s">
        <v>8399</v>
      </c>
      <c r="V233" t="s">
        <v>8481</v>
      </c>
      <c r="X233">
        <v>4</v>
      </c>
      <c r="Y233" t="s">
        <v>9005</v>
      </c>
      <c r="Z233">
        <v>4</v>
      </c>
      <c r="AA233" t="s">
        <v>8704</v>
      </c>
      <c r="AB233" s="13" t="s">
        <v>8904</v>
      </c>
      <c r="AC233" t="s">
        <v>7930</v>
      </c>
      <c r="AD233" t="s">
        <v>7902</v>
      </c>
      <c r="AE233" s="10">
        <v>358442857165</v>
      </c>
      <c r="AF233" s="10">
        <v>358442857165</v>
      </c>
      <c r="AG233" s="11" t="str">
        <f t="shared" ref="AG233:AG235" si="10">CONCATENATE(A233,".",C233,".",B233,"@pemmex.com")</f>
        <v>Else.Eli.Elna@pemmex.com</v>
      </c>
      <c r="AH233" t="s">
        <v>7902</v>
      </c>
      <c r="AI233" t="s">
        <v>7908</v>
      </c>
      <c r="AJ233" t="s">
        <v>7909</v>
      </c>
      <c r="AK233" t="s">
        <v>7910</v>
      </c>
      <c r="AL233" t="s">
        <v>7911</v>
      </c>
      <c r="AV233">
        <v>3200</v>
      </c>
      <c r="AZ233">
        <v>20</v>
      </c>
      <c r="BB233">
        <v>40</v>
      </c>
      <c r="BC233">
        <f t="shared" si="8"/>
        <v>3200</v>
      </c>
      <c r="BD233">
        <v>25</v>
      </c>
      <c r="BN233">
        <v>40</v>
      </c>
    </row>
    <row r="234" spans="1:66" x14ac:dyDescent="0.25">
      <c r="A234" t="s">
        <v>9006</v>
      </c>
      <c r="B234" t="s">
        <v>9006</v>
      </c>
      <c r="C234" t="s">
        <v>8292</v>
      </c>
      <c r="D234" t="s">
        <v>657</v>
      </c>
      <c r="E234" t="s">
        <v>8972</v>
      </c>
      <c r="F234" t="s">
        <v>9007</v>
      </c>
      <c r="G234" t="s">
        <v>7897</v>
      </c>
      <c r="H234" t="s">
        <v>29</v>
      </c>
      <c r="I234" t="s">
        <v>8478</v>
      </c>
      <c r="J234" t="s">
        <v>8479</v>
      </c>
      <c r="K234" t="s">
        <v>8480</v>
      </c>
      <c r="L234" t="s">
        <v>8481</v>
      </c>
      <c r="M234" t="s">
        <v>7902</v>
      </c>
      <c r="N234">
        <v>15</v>
      </c>
      <c r="O234">
        <v>3568952</v>
      </c>
      <c r="P234" t="s">
        <v>31</v>
      </c>
      <c r="Q234" t="s">
        <v>7897</v>
      </c>
      <c r="R234" t="s">
        <v>8036</v>
      </c>
      <c r="S234" t="s">
        <v>8037</v>
      </c>
      <c r="T234" t="s">
        <v>8398</v>
      </c>
      <c r="U234" t="s">
        <v>8399</v>
      </c>
      <c r="V234" t="s">
        <v>8481</v>
      </c>
      <c r="X234">
        <v>4</v>
      </c>
      <c r="Y234" t="s">
        <v>9008</v>
      </c>
      <c r="Z234">
        <v>4</v>
      </c>
      <c r="AA234" t="s">
        <v>8704</v>
      </c>
      <c r="AB234" s="13" t="s">
        <v>8904</v>
      </c>
      <c r="AC234" t="s">
        <v>7930</v>
      </c>
      <c r="AD234" t="s">
        <v>7902</v>
      </c>
      <c r="AE234" s="10">
        <v>358442857166</v>
      </c>
      <c r="AF234" s="10">
        <v>358442857166</v>
      </c>
      <c r="AG234" s="11" t="str">
        <f t="shared" si="10"/>
        <v>Elsa.Anton.Elsa@pemmex.com</v>
      </c>
      <c r="AH234" t="s">
        <v>7902</v>
      </c>
      <c r="AI234" t="s">
        <v>7908</v>
      </c>
      <c r="AJ234" t="s">
        <v>7909</v>
      </c>
      <c r="AK234" t="s">
        <v>7910</v>
      </c>
      <c r="AL234" t="s">
        <v>7911</v>
      </c>
      <c r="AV234">
        <v>3200</v>
      </c>
      <c r="AZ234">
        <v>20</v>
      </c>
      <c r="BB234">
        <v>40</v>
      </c>
      <c r="BC234">
        <f t="shared" si="8"/>
        <v>3200</v>
      </c>
      <c r="BD234">
        <v>25</v>
      </c>
      <c r="BN234">
        <v>40</v>
      </c>
    </row>
    <row r="235" spans="1:66" x14ac:dyDescent="0.25">
      <c r="A235" t="s">
        <v>9002</v>
      </c>
      <c r="B235" t="s">
        <v>9001</v>
      </c>
      <c r="C235" t="s">
        <v>1670</v>
      </c>
      <c r="D235" t="s">
        <v>658</v>
      </c>
      <c r="E235" t="s">
        <v>8972</v>
      </c>
      <c r="F235" t="s">
        <v>9009</v>
      </c>
      <c r="G235" t="s">
        <v>7897</v>
      </c>
      <c r="H235" t="s">
        <v>36</v>
      </c>
      <c r="I235" t="s">
        <v>8505</v>
      </c>
      <c r="J235" t="s">
        <v>8506</v>
      </c>
      <c r="K235" t="s">
        <v>8507</v>
      </c>
      <c r="L235" t="s">
        <v>8508</v>
      </c>
      <c r="M235" t="s">
        <v>7902</v>
      </c>
      <c r="N235">
        <v>15</v>
      </c>
      <c r="O235">
        <v>3568952</v>
      </c>
      <c r="P235" t="s">
        <v>31</v>
      </c>
      <c r="Q235" t="s">
        <v>7897</v>
      </c>
      <c r="R235" t="s">
        <v>8036</v>
      </c>
      <c r="S235" t="s">
        <v>8037</v>
      </c>
      <c r="T235" t="s">
        <v>8509</v>
      </c>
      <c r="U235" t="s">
        <v>8510</v>
      </c>
      <c r="V235" t="s">
        <v>8508</v>
      </c>
      <c r="X235">
        <v>1</v>
      </c>
      <c r="Y235" t="s">
        <v>9010</v>
      </c>
      <c r="Z235">
        <v>4</v>
      </c>
      <c r="AA235" t="s">
        <v>8704</v>
      </c>
      <c r="AB235" s="13" t="s">
        <v>8904</v>
      </c>
      <c r="AC235" t="s">
        <v>7930</v>
      </c>
      <c r="AD235" t="s">
        <v>7902</v>
      </c>
      <c r="AE235" s="10">
        <v>358442857167</v>
      </c>
      <c r="AF235" s="10">
        <v>358442857167</v>
      </c>
      <c r="AG235" s="11" t="str">
        <f t="shared" si="10"/>
        <v>Elna.Ali.Else@pemmex.com</v>
      </c>
      <c r="AH235" t="s">
        <v>7902</v>
      </c>
      <c r="AI235" t="s">
        <v>7908</v>
      </c>
      <c r="AJ235" t="s">
        <v>7909</v>
      </c>
      <c r="AK235" t="s">
        <v>7910</v>
      </c>
      <c r="AL235" t="s">
        <v>7911</v>
      </c>
      <c r="AV235">
        <v>3200</v>
      </c>
      <c r="AZ235">
        <v>20</v>
      </c>
      <c r="BB235">
        <v>40</v>
      </c>
      <c r="BC235">
        <f t="shared" si="8"/>
        <v>3200</v>
      </c>
      <c r="BD235">
        <v>25</v>
      </c>
      <c r="BN235">
        <v>40</v>
      </c>
    </row>
    <row r="236" spans="1:66" x14ac:dyDescent="0.25">
      <c r="A236" t="s">
        <v>8668</v>
      </c>
      <c r="B236" t="s">
        <v>8998</v>
      </c>
      <c r="D236" t="s">
        <v>660</v>
      </c>
      <c r="E236" t="s">
        <v>8972</v>
      </c>
      <c r="F236" t="s">
        <v>9011</v>
      </c>
      <c r="G236" t="s">
        <v>7897</v>
      </c>
      <c r="H236" t="s">
        <v>29</v>
      </c>
      <c r="I236" t="s">
        <v>8505</v>
      </c>
      <c r="J236" t="s">
        <v>8506</v>
      </c>
      <c r="K236" t="s">
        <v>8507</v>
      </c>
      <c r="L236" t="s">
        <v>8508</v>
      </c>
      <c r="M236" t="s">
        <v>7902</v>
      </c>
      <c r="N236">
        <v>15</v>
      </c>
      <c r="O236">
        <v>3568952</v>
      </c>
      <c r="P236" t="s">
        <v>31</v>
      </c>
      <c r="Q236" t="s">
        <v>7897</v>
      </c>
      <c r="R236" t="s">
        <v>8036</v>
      </c>
      <c r="S236" t="s">
        <v>8037</v>
      </c>
      <c r="T236" t="s">
        <v>8509</v>
      </c>
      <c r="U236" t="s">
        <v>8510</v>
      </c>
      <c r="V236" t="s">
        <v>8508</v>
      </c>
      <c r="X236">
        <v>1</v>
      </c>
      <c r="Y236" t="s">
        <v>9012</v>
      </c>
      <c r="Z236">
        <v>4</v>
      </c>
      <c r="AA236" t="s">
        <v>8704</v>
      </c>
      <c r="AB236" s="13" t="s">
        <v>8904</v>
      </c>
      <c r="AC236" t="s">
        <v>7930</v>
      </c>
      <c r="AD236" t="s">
        <v>7902</v>
      </c>
      <c r="AE236" s="10">
        <v>358442857168</v>
      </c>
      <c r="AF236" s="10">
        <v>358442857168</v>
      </c>
      <c r="AG236" s="11" t="str">
        <f t="shared" si="9"/>
        <v>Elmo.Elsi@pemmex.com</v>
      </c>
      <c r="AH236" t="s">
        <v>7902</v>
      </c>
      <c r="AI236" t="s">
        <v>7908</v>
      </c>
      <c r="AJ236" t="s">
        <v>7909</v>
      </c>
      <c r="AK236" t="s">
        <v>7910</v>
      </c>
      <c r="AL236" t="s">
        <v>7911</v>
      </c>
      <c r="AV236">
        <v>3200</v>
      </c>
      <c r="AZ236">
        <v>20</v>
      </c>
      <c r="BB236">
        <v>40</v>
      </c>
      <c r="BC236">
        <f t="shared" si="8"/>
        <v>3200</v>
      </c>
      <c r="BD236">
        <v>25</v>
      </c>
      <c r="BN236">
        <v>40</v>
      </c>
    </row>
    <row r="237" spans="1:66" x14ac:dyDescent="0.25">
      <c r="A237" t="s">
        <v>8672</v>
      </c>
      <c r="B237" t="s">
        <v>8995</v>
      </c>
      <c r="D237" t="s">
        <v>661</v>
      </c>
      <c r="E237" t="s">
        <v>8972</v>
      </c>
      <c r="F237" t="s">
        <v>9013</v>
      </c>
      <c r="G237" t="s">
        <v>7897</v>
      </c>
      <c r="H237" t="s">
        <v>29</v>
      </c>
      <c r="I237" t="s">
        <v>8505</v>
      </c>
      <c r="J237" t="s">
        <v>8506</v>
      </c>
      <c r="K237" t="s">
        <v>8507</v>
      </c>
      <c r="L237" t="s">
        <v>8508</v>
      </c>
      <c r="M237" t="s">
        <v>7902</v>
      </c>
      <c r="N237">
        <v>15</v>
      </c>
      <c r="O237">
        <v>3568952</v>
      </c>
      <c r="P237" t="s">
        <v>31</v>
      </c>
      <c r="Q237" t="s">
        <v>7897</v>
      </c>
      <c r="R237" t="s">
        <v>8036</v>
      </c>
      <c r="S237" t="s">
        <v>8037</v>
      </c>
      <c r="T237" t="s">
        <v>8509</v>
      </c>
      <c r="U237" t="s">
        <v>8510</v>
      </c>
      <c r="V237" t="s">
        <v>8508</v>
      </c>
      <c r="X237">
        <v>1</v>
      </c>
      <c r="Y237" t="s">
        <v>9014</v>
      </c>
      <c r="Z237">
        <v>4</v>
      </c>
      <c r="AA237" t="s">
        <v>8704</v>
      </c>
      <c r="AB237" s="13" t="s">
        <v>8904</v>
      </c>
      <c r="AC237" t="s">
        <v>7930</v>
      </c>
      <c r="AD237" t="s">
        <v>7902</v>
      </c>
      <c r="AE237" s="10">
        <v>358442857169</v>
      </c>
      <c r="AF237" s="10">
        <v>358442857169</v>
      </c>
      <c r="AG237" s="11" t="str">
        <f t="shared" si="9"/>
        <v>Elmi.Elvi@pemmex.com</v>
      </c>
      <c r="AH237" t="s">
        <v>7902</v>
      </c>
      <c r="AI237" t="s">
        <v>7908</v>
      </c>
      <c r="AJ237" t="s">
        <v>7909</v>
      </c>
      <c r="AK237" t="s">
        <v>7910</v>
      </c>
      <c r="AL237" t="s">
        <v>7911</v>
      </c>
      <c r="AV237">
        <v>3200</v>
      </c>
      <c r="AZ237">
        <v>20</v>
      </c>
      <c r="BB237">
        <v>40</v>
      </c>
      <c r="BC237">
        <f t="shared" si="8"/>
        <v>3200</v>
      </c>
      <c r="BD237">
        <v>25</v>
      </c>
      <c r="BN237">
        <v>40</v>
      </c>
    </row>
    <row r="238" spans="1:66" x14ac:dyDescent="0.25">
      <c r="A238" t="s">
        <v>8676</v>
      </c>
      <c r="B238" t="s">
        <v>8668</v>
      </c>
      <c r="D238" t="s">
        <v>662</v>
      </c>
      <c r="E238" t="s">
        <v>8972</v>
      </c>
      <c r="F238" t="s">
        <v>9015</v>
      </c>
      <c r="G238" t="s">
        <v>7897</v>
      </c>
      <c r="H238" t="s">
        <v>29</v>
      </c>
      <c r="I238" t="s">
        <v>8505</v>
      </c>
      <c r="J238" t="s">
        <v>8506</v>
      </c>
      <c r="K238" t="s">
        <v>8507</v>
      </c>
      <c r="L238" t="s">
        <v>8508</v>
      </c>
      <c r="M238" t="s">
        <v>7902</v>
      </c>
      <c r="N238">
        <v>15</v>
      </c>
      <c r="O238">
        <v>3568952</v>
      </c>
      <c r="P238" t="s">
        <v>31</v>
      </c>
      <c r="Q238" t="s">
        <v>7897</v>
      </c>
      <c r="R238" t="s">
        <v>8036</v>
      </c>
      <c r="S238" t="s">
        <v>8037</v>
      </c>
      <c r="T238" t="s">
        <v>8509</v>
      </c>
      <c r="U238" t="s">
        <v>8510</v>
      </c>
      <c r="V238" t="s">
        <v>8508</v>
      </c>
      <c r="X238">
        <v>1</v>
      </c>
      <c r="Y238" t="s">
        <v>9016</v>
      </c>
      <c r="Z238">
        <v>4</v>
      </c>
      <c r="AA238" t="s">
        <v>8704</v>
      </c>
      <c r="AB238" s="13" t="s">
        <v>8904</v>
      </c>
      <c r="AC238" t="s">
        <v>7930</v>
      </c>
      <c r="AD238" t="s">
        <v>7902</v>
      </c>
      <c r="AE238" s="10">
        <v>358442857170</v>
      </c>
      <c r="AF238" s="10">
        <v>358442857170</v>
      </c>
      <c r="AG238" s="11" t="str">
        <f t="shared" si="9"/>
        <v>Elmeri.Elmo@pemmex.com</v>
      </c>
      <c r="AH238" t="s">
        <v>7902</v>
      </c>
      <c r="AI238" t="s">
        <v>7908</v>
      </c>
      <c r="AJ238" t="s">
        <v>7909</v>
      </c>
      <c r="AK238" t="s">
        <v>7910</v>
      </c>
      <c r="AL238" t="s">
        <v>7911</v>
      </c>
      <c r="AV238">
        <v>3200</v>
      </c>
      <c r="AZ238">
        <v>20</v>
      </c>
      <c r="BB238">
        <v>40</v>
      </c>
      <c r="BC238">
        <f t="shared" si="8"/>
        <v>3200</v>
      </c>
      <c r="BD238">
        <v>25</v>
      </c>
      <c r="BN238">
        <v>40</v>
      </c>
    </row>
    <row r="239" spans="1:66" x14ac:dyDescent="0.25">
      <c r="A239" t="s">
        <v>8680</v>
      </c>
      <c r="B239" t="s">
        <v>8978</v>
      </c>
      <c r="D239" t="s">
        <v>9017</v>
      </c>
      <c r="E239" t="s">
        <v>8972</v>
      </c>
      <c r="F239" t="s">
        <v>9018</v>
      </c>
      <c r="G239" t="s">
        <v>7897</v>
      </c>
      <c r="H239" t="s">
        <v>36</v>
      </c>
      <c r="I239" t="s">
        <v>8505</v>
      </c>
      <c r="J239" t="s">
        <v>8506</v>
      </c>
      <c r="K239" t="s">
        <v>8507</v>
      </c>
      <c r="L239" t="s">
        <v>8508</v>
      </c>
      <c r="M239" t="s">
        <v>7902</v>
      </c>
      <c r="N239">
        <v>15</v>
      </c>
      <c r="O239">
        <v>3568952</v>
      </c>
      <c r="P239" t="s">
        <v>31</v>
      </c>
      <c r="Q239" t="s">
        <v>7897</v>
      </c>
      <c r="R239" t="s">
        <v>8036</v>
      </c>
      <c r="S239" t="s">
        <v>8037</v>
      </c>
      <c r="T239" t="s">
        <v>8509</v>
      </c>
      <c r="U239" t="s">
        <v>8510</v>
      </c>
      <c r="V239" t="s">
        <v>8508</v>
      </c>
      <c r="X239">
        <v>1</v>
      </c>
      <c r="Y239" t="s">
        <v>9019</v>
      </c>
      <c r="Z239">
        <v>4</v>
      </c>
      <c r="AA239" t="s">
        <v>8704</v>
      </c>
      <c r="AB239" s="13" t="s">
        <v>8904</v>
      </c>
      <c r="AC239" t="s">
        <v>7930</v>
      </c>
      <c r="AD239" t="s">
        <v>7902</v>
      </c>
      <c r="AE239" s="10">
        <v>358442857171</v>
      </c>
      <c r="AF239" s="10">
        <v>358442857171</v>
      </c>
      <c r="AG239" s="11" t="str">
        <f t="shared" si="9"/>
        <v>Elmer.Ensto@pemmex.com</v>
      </c>
      <c r="AH239" t="s">
        <v>7902</v>
      </c>
      <c r="AI239" t="s">
        <v>7908</v>
      </c>
      <c r="AJ239" t="s">
        <v>7909</v>
      </c>
      <c r="AK239" t="s">
        <v>7910</v>
      </c>
      <c r="AL239" t="s">
        <v>7911</v>
      </c>
      <c r="AV239">
        <v>3200</v>
      </c>
      <c r="AZ239">
        <v>20</v>
      </c>
      <c r="BB239">
        <v>40</v>
      </c>
      <c r="BC239">
        <f t="shared" si="8"/>
        <v>3200</v>
      </c>
      <c r="BD239">
        <v>25</v>
      </c>
      <c r="BJ239">
        <v>15</v>
      </c>
      <c r="BN239">
        <v>40</v>
      </c>
    </row>
    <row r="240" spans="1:66" x14ac:dyDescent="0.25">
      <c r="A240" t="s">
        <v>8684</v>
      </c>
      <c r="B240" t="s">
        <v>8971</v>
      </c>
      <c r="D240" t="s">
        <v>9020</v>
      </c>
      <c r="E240" t="s">
        <v>8972</v>
      </c>
      <c r="F240" t="s">
        <v>9021</v>
      </c>
      <c r="G240" t="s">
        <v>7897</v>
      </c>
      <c r="H240" t="s">
        <v>29</v>
      </c>
      <c r="I240" t="s">
        <v>8505</v>
      </c>
      <c r="J240" t="s">
        <v>8506</v>
      </c>
      <c r="K240" t="s">
        <v>8507</v>
      </c>
      <c r="L240" t="s">
        <v>8508</v>
      </c>
      <c r="M240" t="s">
        <v>7902</v>
      </c>
      <c r="N240">
        <v>15</v>
      </c>
      <c r="O240">
        <v>3568952</v>
      </c>
      <c r="P240" t="s">
        <v>31</v>
      </c>
      <c r="Q240" t="s">
        <v>7897</v>
      </c>
      <c r="R240" t="s">
        <v>8036</v>
      </c>
      <c r="S240" t="s">
        <v>8037</v>
      </c>
      <c r="T240" t="s">
        <v>8509</v>
      </c>
      <c r="U240" t="s">
        <v>8510</v>
      </c>
      <c r="V240" t="s">
        <v>8508</v>
      </c>
      <c r="X240">
        <v>1</v>
      </c>
      <c r="Y240" t="s">
        <v>9022</v>
      </c>
      <c r="Z240">
        <v>4</v>
      </c>
      <c r="AA240" t="s">
        <v>8704</v>
      </c>
      <c r="AB240" s="13" t="s">
        <v>8904</v>
      </c>
      <c r="AC240" t="s">
        <v>7930</v>
      </c>
      <c r="AD240" t="s">
        <v>7902</v>
      </c>
      <c r="AE240" s="10">
        <v>358442857172</v>
      </c>
      <c r="AF240" s="10">
        <v>358442857172</v>
      </c>
      <c r="AG240" s="11" t="str">
        <f t="shared" si="9"/>
        <v>Elma.Erkki@pemmex.com</v>
      </c>
      <c r="AH240" t="s">
        <v>7902</v>
      </c>
      <c r="AI240" t="s">
        <v>7908</v>
      </c>
      <c r="AJ240" t="s">
        <v>7909</v>
      </c>
      <c r="AK240" t="s">
        <v>7910</v>
      </c>
      <c r="AL240" t="s">
        <v>7911</v>
      </c>
      <c r="AV240">
        <v>3200</v>
      </c>
      <c r="AZ240">
        <v>20</v>
      </c>
      <c r="BB240">
        <v>40</v>
      </c>
      <c r="BC240">
        <f t="shared" si="8"/>
        <v>3200</v>
      </c>
      <c r="BD240">
        <v>25</v>
      </c>
      <c r="BN240">
        <v>40</v>
      </c>
    </row>
    <row r="241" spans="1:66" x14ac:dyDescent="0.25">
      <c r="A241" t="s">
        <v>8688</v>
      </c>
      <c r="B241" t="s">
        <v>8968</v>
      </c>
      <c r="D241" t="s">
        <v>9023</v>
      </c>
      <c r="E241" t="s">
        <v>8972</v>
      </c>
      <c r="F241" t="s">
        <v>9024</v>
      </c>
      <c r="G241" t="s">
        <v>7897</v>
      </c>
      <c r="H241" t="s">
        <v>36</v>
      </c>
      <c r="I241" t="s">
        <v>8531</v>
      </c>
      <c r="J241" t="s">
        <v>8532</v>
      </c>
      <c r="K241" t="s">
        <v>8533</v>
      </c>
      <c r="L241" t="s">
        <v>8534</v>
      </c>
      <c r="M241" t="s">
        <v>7902</v>
      </c>
      <c r="N241">
        <v>15</v>
      </c>
      <c r="O241">
        <v>3568952</v>
      </c>
      <c r="P241" t="s">
        <v>31</v>
      </c>
      <c r="Q241" t="s">
        <v>7897</v>
      </c>
      <c r="R241" t="s">
        <v>8036</v>
      </c>
      <c r="S241" t="s">
        <v>8037</v>
      </c>
      <c r="T241" t="s">
        <v>8509</v>
      </c>
      <c r="U241" t="s">
        <v>8510</v>
      </c>
      <c r="V241" t="s">
        <v>8534</v>
      </c>
      <c r="X241">
        <v>2</v>
      </c>
      <c r="Y241" t="s">
        <v>9025</v>
      </c>
      <c r="Z241">
        <v>4</v>
      </c>
      <c r="AA241" t="s">
        <v>8704</v>
      </c>
      <c r="AB241" s="13" t="s">
        <v>8904</v>
      </c>
      <c r="AC241" t="s">
        <v>7930</v>
      </c>
      <c r="AD241" t="s">
        <v>7902</v>
      </c>
      <c r="AE241" s="10">
        <v>358442857173</v>
      </c>
      <c r="AF241" s="10">
        <v>358442857173</v>
      </c>
      <c r="AG241" s="11" t="str">
        <f t="shared" si="9"/>
        <v>Elli.Ernesti@pemmex.com</v>
      </c>
      <c r="AH241" t="s">
        <v>7902</v>
      </c>
      <c r="AI241" t="s">
        <v>7908</v>
      </c>
      <c r="AJ241" t="s">
        <v>7909</v>
      </c>
      <c r="AK241" t="s">
        <v>7910</v>
      </c>
      <c r="AL241" t="s">
        <v>7911</v>
      </c>
      <c r="AV241">
        <v>3200</v>
      </c>
      <c r="AZ241">
        <v>20</v>
      </c>
      <c r="BB241">
        <v>40</v>
      </c>
      <c r="BC241">
        <f t="shared" si="8"/>
        <v>3200</v>
      </c>
      <c r="BD241">
        <v>25</v>
      </c>
      <c r="BN241">
        <v>40</v>
      </c>
    </row>
    <row r="242" spans="1:66" x14ac:dyDescent="0.25">
      <c r="A242" t="s">
        <v>8692</v>
      </c>
      <c r="B242" t="s">
        <v>8965</v>
      </c>
      <c r="D242" t="s">
        <v>9026</v>
      </c>
      <c r="E242" t="s">
        <v>8972</v>
      </c>
      <c r="F242" t="s">
        <v>9027</v>
      </c>
      <c r="G242" t="s">
        <v>7897</v>
      </c>
      <c r="H242" t="s">
        <v>36</v>
      </c>
      <c r="I242" t="s">
        <v>8531</v>
      </c>
      <c r="J242" t="s">
        <v>8532</v>
      </c>
      <c r="K242" t="s">
        <v>8533</v>
      </c>
      <c r="L242" t="s">
        <v>8534</v>
      </c>
      <c r="M242" t="s">
        <v>7902</v>
      </c>
      <c r="N242">
        <v>15</v>
      </c>
      <c r="O242">
        <v>3568952</v>
      </c>
      <c r="P242" t="s">
        <v>31</v>
      </c>
      <c r="Q242" t="s">
        <v>7897</v>
      </c>
      <c r="R242" t="s">
        <v>8036</v>
      </c>
      <c r="S242" t="s">
        <v>8037</v>
      </c>
      <c r="T242" t="s">
        <v>8509</v>
      </c>
      <c r="U242" t="s">
        <v>8510</v>
      </c>
      <c r="V242" t="s">
        <v>8534</v>
      </c>
      <c r="X242">
        <v>2</v>
      </c>
      <c r="Y242" t="s">
        <v>9028</v>
      </c>
      <c r="Z242">
        <v>4</v>
      </c>
      <c r="AA242" t="s">
        <v>8704</v>
      </c>
      <c r="AB242" s="13" t="s">
        <v>8904</v>
      </c>
      <c r="AC242" t="s">
        <v>7930</v>
      </c>
      <c r="AD242" t="s">
        <v>7902</v>
      </c>
      <c r="AE242" s="10">
        <v>358442857174</v>
      </c>
      <c r="AF242" s="10">
        <v>358442857174</v>
      </c>
      <c r="AG242" s="11" t="str">
        <f t="shared" si="9"/>
        <v>Ellen.Erno@pemmex.com</v>
      </c>
      <c r="AH242" t="s">
        <v>7902</v>
      </c>
      <c r="AI242" t="s">
        <v>7908</v>
      </c>
      <c r="AJ242" t="s">
        <v>7909</v>
      </c>
      <c r="AK242" t="s">
        <v>7910</v>
      </c>
      <c r="AL242" t="s">
        <v>7911</v>
      </c>
      <c r="AV242">
        <v>3200</v>
      </c>
      <c r="AZ242">
        <v>20</v>
      </c>
      <c r="BB242">
        <v>40</v>
      </c>
      <c r="BC242">
        <f t="shared" si="8"/>
        <v>3200</v>
      </c>
      <c r="BD242">
        <v>25</v>
      </c>
      <c r="BF242">
        <v>5</v>
      </c>
      <c r="BN242">
        <v>40</v>
      </c>
    </row>
    <row r="243" spans="1:66" x14ac:dyDescent="0.25">
      <c r="A243" t="s">
        <v>8696</v>
      </c>
      <c r="B243" t="s">
        <v>8962</v>
      </c>
      <c r="D243" t="s">
        <v>9029</v>
      </c>
      <c r="E243" t="s">
        <v>8972</v>
      </c>
      <c r="F243" t="s">
        <v>9030</v>
      </c>
      <c r="G243" t="s">
        <v>7897</v>
      </c>
      <c r="H243" t="s">
        <v>36</v>
      </c>
      <c r="I243" t="s">
        <v>8531</v>
      </c>
      <c r="J243" t="s">
        <v>8532</v>
      </c>
      <c r="K243" t="s">
        <v>8533</v>
      </c>
      <c r="L243" t="s">
        <v>8534</v>
      </c>
      <c r="M243" t="s">
        <v>7902</v>
      </c>
      <c r="N243">
        <v>15</v>
      </c>
      <c r="O243">
        <v>3568952</v>
      </c>
      <c r="P243" t="s">
        <v>31</v>
      </c>
      <c r="Q243" t="s">
        <v>7897</v>
      </c>
      <c r="R243" t="s">
        <v>8036</v>
      </c>
      <c r="S243" t="s">
        <v>8037</v>
      </c>
      <c r="T243" t="s">
        <v>8509</v>
      </c>
      <c r="U243" t="s">
        <v>8510</v>
      </c>
      <c r="V243" t="s">
        <v>8534</v>
      </c>
      <c r="X243">
        <v>2</v>
      </c>
      <c r="Y243" t="s">
        <v>9031</v>
      </c>
      <c r="Z243">
        <v>4</v>
      </c>
      <c r="AA243" t="s">
        <v>8704</v>
      </c>
      <c r="AB243" s="13" t="s">
        <v>8904</v>
      </c>
      <c r="AC243" t="s">
        <v>7930</v>
      </c>
      <c r="AD243" t="s">
        <v>7902</v>
      </c>
      <c r="AE243" s="10">
        <v>358442857175</v>
      </c>
      <c r="AF243" s="10">
        <v>358442857175</v>
      </c>
      <c r="AG243" s="11" t="str">
        <f t="shared" si="9"/>
        <v>Eljas.Esa@pemmex.com</v>
      </c>
      <c r="AH243" t="s">
        <v>7902</v>
      </c>
      <c r="AI243" t="s">
        <v>7908</v>
      </c>
      <c r="AJ243" t="s">
        <v>7909</v>
      </c>
      <c r="AK243" t="s">
        <v>7910</v>
      </c>
      <c r="AL243" t="s">
        <v>7911</v>
      </c>
      <c r="AV243">
        <v>3200</v>
      </c>
      <c r="AZ243">
        <v>20</v>
      </c>
      <c r="BB243">
        <v>40</v>
      </c>
      <c r="BC243">
        <f t="shared" si="8"/>
        <v>3200</v>
      </c>
      <c r="BD243">
        <v>25</v>
      </c>
      <c r="BF243">
        <v>5</v>
      </c>
      <c r="BN243">
        <v>40</v>
      </c>
    </row>
    <row r="244" spans="1:66" x14ac:dyDescent="0.25">
      <c r="A244" t="s">
        <v>8706</v>
      </c>
      <c r="B244" t="s">
        <v>8958</v>
      </c>
      <c r="D244" t="s">
        <v>9032</v>
      </c>
      <c r="E244" t="s">
        <v>8972</v>
      </c>
      <c r="F244" t="s">
        <v>9033</v>
      </c>
      <c r="G244" t="s">
        <v>7897</v>
      </c>
      <c r="H244" t="s">
        <v>29</v>
      </c>
      <c r="I244" t="s">
        <v>8531</v>
      </c>
      <c r="J244" t="s">
        <v>8532</v>
      </c>
      <c r="K244" t="s">
        <v>8533</v>
      </c>
      <c r="L244" t="s">
        <v>8534</v>
      </c>
      <c r="M244" t="s">
        <v>7902</v>
      </c>
      <c r="N244">
        <v>15</v>
      </c>
      <c r="O244">
        <v>3568952</v>
      </c>
      <c r="P244" t="s">
        <v>31</v>
      </c>
      <c r="Q244" t="s">
        <v>7897</v>
      </c>
      <c r="R244" t="s">
        <v>8036</v>
      </c>
      <c r="S244" t="s">
        <v>8037</v>
      </c>
      <c r="T244" t="s">
        <v>8509</v>
      </c>
      <c r="U244" t="s">
        <v>8510</v>
      </c>
      <c r="V244" t="s">
        <v>8534</v>
      </c>
      <c r="X244">
        <v>2</v>
      </c>
      <c r="Y244" t="s">
        <v>9034</v>
      </c>
      <c r="Z244">
        <v>4</v>
      </c>
      <c r="AA244" t="s">
        <v>8704</v>
      </c>
      <c r="AB244" s="13" t="s">
        <v>8904</v>
      </c>
      <c r="AC244" t="s">
        <v>7930</v>
      </c>
      <c r="AD244" t="s">
        <v>7902</v>
      </c>
      <c r="AE244" s="10">
        <v>358442857176</v>
      </c>
      <c r="AF244" s="10">
        <v>358442857176</v>
      </c>
      <c r="AG244" s="11" t="str">
        <f t="shared" si="9"/>
        <v>Elise.Esaias@pemmex.com</v>
      </c>
      <c r="AH244" t="s">
        <v>7902</v>
      </c>
      <c r="AI244" t="s">
        <v>7908</v>
      </c>
      <c r="AJ244" t="s">
        <v>7909</v>
      </c>
      <c r="AK244" t="s">
        <v>7910</v>
      </c>
      <c r="AL244" t="s">
        <v>7911</v>
      </c>
      <c r="AV244">
        <v>3200</v>
      </c>
      <c r="AZ244">
        <v>20</v>
      </c>
      <c r="BB244">
        <v>40</v>
      </c>
      <c r="BC244">
        <f t="shared" si="8"/>
        <v>3200</v>
      </c>
      <c r="BD244">
        <v>25</v>
      </c>
      <c r="BN244">
        <v>40</v>
      </c>
    </row>
    <row r="245" spans="1:66" x14ac:dyDescent="0.25">
      <c r="A245" t="s">
        <v>8710</v>
      </c>
      <c r="B245" t="s">
        <v>8954</v>
      </c>
      <c r="D245" t="s">
        <v>9035</v>
      </c>
      <c r="E245" t="s">
        <v>8972</v>
      </c>
      <c r="F245" t="s">
        <v>9036</v>
      </c>
      <c r="G245" t="s">
        <v>7897</v>
      </c>
      <c r="H245" t="s">
        <v>36</v>
      </c>
      <c r="I245" t="s">
        <v>8531</v>
      </c>
      <c r="J245" t="s">
        <v>8532</v>
      </c>
      <c r="K245" t="s">
        <v>8533</v>
      </c>
      <c r="L245" t="s">
        <v>8534</v>
      </c>
      <c r="M245" t="s">
        <v>7902</v>
      </c>
      <c r="N245">
        <v>15</v>
      </c>
      <c r="O245">
        <v>3568952</v>
      </c>
      <c r="P245" t="s">
        <v>31</v>
      </c>
      <c r="Q245" t="s">
        <v>7897</v>
      </c>
      <c r="R245" t="s">
        <v>8036</v>
      </c>
      <c r="S245" t="s">
        <v>8037</v>
      </c>
      <c r="T245" t="s">
        <v>8509</v>
      </c>
      <c r="U245" t="s">
        <v>8510</v>
      </c>
      <c r="V245" t="s">
        <v>8534</v>
      </c>
      <c r="X245">
        <v>2</v>
      </c>
      <c r="Y245" t="s">
        <v>9037</v>
      </c>
      <c r="Z245">
        <v>4</v>
      </c>
      <c r="AA245" t="s">
        <v>8704</v>
      </c>
      <c r="AB245" s="13" t="s">
        <v>8904</v>
      </c>
      <c r="AC245" t="s">
        <v>7930</v>
      </c>
      <c r="AD245" t="s">
        <v>7902</v>
      </c>
      <c r="AE245" s="10">
        <v>358442857177</v>
      </c>
      <c r="AF245" s="10">
        <v>358442857177</v>
      </c>
      <c r="AG245" s="11" t="str">
        <f t="shared" si="9"/>
        <v>Elisabet.Esko@pemmex.com</v>
      </c>
      <c r="AH245" t="s">
        <v>7902</v>
      </c>
      <c r="AI245" t="s">
        <v>7908</v>
      </c>
      <c r="AJ245" t="s">
        <v>7909</v>
      </c>
      <c r="AK245" t="s">
        <v>7910</v>
      </c>
      <c r="AL245" t="s">
        <v>7911</v>
      </c>
      <c r="AV245">
        <v>3200</v>
      </c>
      <c r="AZ245">
        <v>20</v>
      </c>
      <c r="BB245">
        <v>40</v>
      </c>
      <c r="BC245">
        <f t="shared" si="8"/>
        <v>3200</v>
      </c>
      <c r="BD245">
        <v>25</v>
      </c>
      <c r="BN245">
        <v>40</v>
      </c>
    </row>
    <row r="246" spans="1:66" x14ac:dyDescent="0.25">
      <c r="A246" t="s">
        <v>8714</v>
      </c>
      <c r="B246" t="s">
        <v>8992</v>
      </c>
      <c r="D246" t="s">
        <v>9038</v>
      </c>
      <c r="E246" t="s">
        <v>8972</v>
      </c>
      <c r="F246" t="s">
        <v>9039</v>
      </c>
      <c r="G246" t="s">
        <v>7897</v>
      </c>
      <c r="H246" t="s">
        <v>36</v>
      </c>
      <c r="I246" t="s">
        <v>8531</v>
      </c>
      <c r="J246" t="s">
        <v>8532</v>
      </c>
      <c r="K246" t="s">
        <v>8533</v>
      </c>
      <c r="L246" t="s">
        <v>8534</v>
      </c>
      <c r="M246" t="s">
        <v>7902</v>
      </c>
      <c r="N246">
        <v>15</v>
      </c>
      <c r="O246">
        <v>3568952</v>
      </c>
      <c r="P246" t="s">
        <v>31</v>
      </c>
      <c r="Q246" t="s">
        <v>7897</v>
      </c>
      <c r="R246" t="s">
        <v>8036</v>
      </c>
      <c r="S246" t="s">
        <v>8037</v>
      </c>
      <c r="T246" t="s">
        <v>8509</v>
      </c>
      <c r="U246" t="s">
        <v>8510</v>
      </c>
      <c r="V246" t="s">
        <v>8534</v>
      </c>
      <c r="X246">
        <v>2</v>
      </c>
      <c r="Y246" t="s">
        <v>9040</v>
      </c>
      <c r="Z246">
        <v>4</v>
      </c>
      <c r="AA246" t="s">
        <v>8704</v>
      </c>
      <c r="AB246" s="13" t="s">
        <v>8904</v>
      </c>
      <c r="AC246" t="s">
        <v>7930</v>
      </c>
      <c r="AD246" t="s">
        <v>7902</v>
      </c>
      <c r="AE246" s="10">
        <v>358442857178</v>
      </c>
      <c r="AF246" s="10">
        <v>358442857178</v>
      </c>
      <c r="AG246" s="11" t="str">
        <f t="shared" si="9"/>
        <v>Elisa.Elviira@pemmex.com</v>
      </c>
      <c r="AH246" t="s">
        <v>7902</v>
      </c>
      <c r="AI246" t="s">
        <v>7908</v>
      </c>
      <c r="AJ246" t="s">
        <v>7909</v>
      </c>
      <c r="AK246" t="s">
        <v>7910</v>
      </c>
      <c r="AL246" t="s">
        <v>7911</v>
      </c>
      <c r="AV246">
        <v>3300</v>
      </c>
      <c r="AZ246">
        <v>20</v>
      </c>
      <c r="BB246">
        <v>40</v>
      </c>
      <c r="BC246">
        <f t="shared" si="8"/>
        <v>3300</v>
      </c>
      <c r="BD246">
        <v>25</v>
      </c>
      <c r="BN246">
        <v>40</v>
      </c>
    </row>
    <row r="247" spans="1:66" x14ac:dyDescent="0.25">
      <c r="A247" t="s">
        <v>8718</v>
      </c>
      <c r="B247" t="s">
        <v>8989</v>
      </c>
      <c r="D247" t="s">
        <v>9041</v>
      </c>
      <c r="E247" t="s">
        <v>8972</v>
      </c>
      <c r="F247" t="s">
        <v>9042</v>
      </c>
      <c r="G247" t="s">
        <v>7897</v>
      </c>
      <c r="H247" t="s">
        <v>36</v>
      </c>
      <c r="I247" t="s">
        <v>8555</v>
      </c>
      <c r="J247" t="s">
        <v>8556</v>
      </c>
      <c r="K247" t="s">
        <v>8557</v>
      </c>
      <c r="L247" t="s">
        <v>8558</v>
      </c>
      <c r="M247" t="s">
        <v>7902</v>
      </c>
      <c r="N247">
        <v>15</v>
      </c>
      <c r="O247">
        <v>3568952</v>
      </c>
      <c r="P247" t="s">
        <v>31</v>
      </c>
      <c r="Q247" t="s">
        <v>7897</v>
      </c>
      <c r="R247" t="s">
        <v>8036</v>
      </c>
      <c r="S247" t="s">
        <v>8037</v>
      </c>
      <c r="T247" t="s">
        <v>8509</v>
      </c>
      <c r="U247" t="s">
        <v>8510</v>
      </c>
      <c r="V247" t="s">
        <v>8558</v>
      </c>
      <c r="X247">
        <v>3</v>
      </c>
      <c r="Y247" t="s">
        <v>9043</v>
      </c>
      <c r="Z247">
        <v>4</v>
      </c>
      <c r="AA247" t="s">
        <v>8704</v>
      </c>
      <c r="AB247" s="13" t="s">
        <v>8904</v>
      </c>
      <c r="AC247" t="s">
        <v>7930</v>
      </c>
      <c r="AD247" t="s">
        <v>7902</v>
      </c>
      <c r="AE247" s="10">
        <v>358442857179</v>
      </c>
      <c r="AF247" s="10">
        <v>358442857179</v>
      </c>
      <c r="AG247" s="11" t="str">
        <f t="shared" si="9"/>
        <v>Elina.Emilia@pemmex.com</v>
      </c>
      <c r="AH247" t="s">
        <v>7902</v>
      </c>
      <c r="AI247" t="s">
        <v>7908</v>
      </c>
      <c r="AJ247" t="s">
        <v>7909</v>
      </c>
      <c r="AK247" t="s">
        <v>7910</v>
      </c>
      <c r="AL247" t="s">
        <v>7911</v>
      </c>
      <c r="AV247">
        <v>3300</v>
      </c>
      <c r="AZ247">
        <v>20</v>
      </c>
      <c r="BB247">
        <v>40</v>
      </c>
      <c r="BC247">
        <f t="shared" si="8"/>
        <v>3300</v>
      </c>
      <c r="BD247">
        <v>25</v>
      </c>
      <c r="BN247">
        <v>40</v>
      </c>
    </row>
    <row r="248" spans="1:66" x14ac:dyDescent="0.25">
      <c r="A248" t="s">
        <v>8722</v>
      </c>
      <c r="B248" t="s">
        <v>258</v>
      </c>
      <c r="D248" t="s">
        <v>9044</v>
      </c>
      <c r="E248" t="s">
        <v>8972</v>
      </c>
      <c r="F248" t="s">
        <v>9045</v>
      </c>
      <c r="G248" t="s">
        <v>7897</v>
      </c>
      <c r="H248" t="s">
        <v>29</v>
      </c>
      <c r="I248" t="s">
        <v>8555</v>
      </c>
      <c r="J248" t="s">
        <v>8556</v>
      </c>
      <c r="K248" t="s">
        <v>8557</v>
      </c>
      <c r="L248" t="s">
        <v>8558</v>
      </c>
      <c r="M248" t="s">
        <v>7902</v>
      </c>
      <c r="N248">
        <v>15</v>
      </c>
      <c r="O248">
        <v>3568952</v>
      </c>
      <c r="P248" t="s">
        <v>31</v>
      </c>
      <c r="Q248" t="s">
        <v>7897</v>
      </c>
      <c r="R248" t="s">
        <v>8036</v>
      </c>
      <c r="S248" t="s">
        <v>8037</v>
      </c>
      <c r="T248" t="s">
        <v>8509</v>
      </c>
      <c r="U248" t="s">
        <v>8510</v>
      </c>
      <c r="V248" t="s">
        <v>8558</v>
      </c>
      <c r="X248">
        <v>3</v>
      </c>
      <c r="Y248" t="s">
        <v>9046</v>
      </c>
      <c r="Z248">
        <v>4</v>
      </c>
      <c r="AA248" t="s">
        <v>8704</v>
      </c>
      <c r="AB248" s="13" t="s">
        <v>8904</v>
      </c>
      <c r="AC248" t="s">
        <v>7930</v>
      </c>
      <c r="AD248" t="s">
        <v>7902</v>
      </c>
      <c r="AE248" s="10">
        <v>358442857180</v>
      </c>
      <c r="AF248" s="10">
        <v>358442857180</v>
      </c>
      <c r="AG248" s="11" t="str">
        <f t="shared" si="9"/>
        <v>Eliisa.Emma@pemmex.com</v>
      </c>
      <c r="AH248" t="s">
        <v>7902</v>
      </c>
      <c r="AI248" t="s">
        <v>7908</v>
      </c>
      <c r="AJ248" t="s">
        <v>7909</v>
      </c>
      <c r="AK248" t="s">
        <v>7910</v>
      </c>
      <c r="AL248" t="s">
        <v>7911</v>
      </c>
      <c r="AV248">
        <v>3300</v>
      </c>
      <c r="AZ248">
        <v>20</v>
      </c>
      <c r="BB248">
        <v>40</v>
      </c>
      <c r="BC248">
        <f t="shared" si="8"/>
        <v>3300</v>
      </c>
      <c r="BD248">
        <v>25</v>
      </c>
      <c r="BN248">
        <v>40</v>
      </c>
    </row>
    <row r="249" spans="1:66" x14ac:dyDescent="0.25">
      <c r="A249" t="s">
        <v>8726</v>
      </c>
      <c r="B249" t="s">
        <v>8984</v>
      </c>
      <c r="D249" t="s">
        <v>9047</v>
      </c>
      <c r="E249" t="s">
        <v>8972</v>
      </c>
      <c r="F249" t="s">
        <v>9048</v>
      </c>
      <c r="G249" t="s">
        <v>7897</v>
      </c>
      <c r="H249" t="s">
        <v>29</v>
      </c>
      <c r="I249" t="s">
        <v>8555</v>
      </c>
      <c r="J249" t="s">
        <v>8556</v>
      </c>
      <c r="K249" t="s">
        <v>8557</v>
      </c>
      <c r="L249" t="s">
        <v>8558</v>
      </c>
      <c r="M249" t="s">
        <v>7902</v>
      </c>
      <c r="N249">
        <v>15</v>
      </c>
      <c r="O249">
        <v>3568952</v>
      </c>
      <c r="P249" t="s">
        <v>31</v>
      </c>
      <c r="Q249" t="s">
        <v>7897</v>
      </c>
      <c r="R249" t="s">
        <v>8036</v>
      </c>
      <c r="S249" t="s">
        <v>8037</v>
      </c>
      <c r="T249" t="s">
        <v>8509</v>
      </c>
      <c r="U249" t="s">
        <v>8510</v>
      </c>
      <c r="V249" t="s">
        <v>8558</v>
      </c>
      <c r="X249">
        <v>3</v>
      </c>
      <c r="Y249" t="s">
        <v>9049</v>
      </c>
      <c r="Z249">
        <v>4</v>
      </c>
      <c r="AA249" t="s">
        <v>8704</v>
      </c>
      <c r="AB249" s="13" t="s">
        <v>8904</v>
      </c>
      <c r="AC249" t="s">
        <v>7930</v>
      </c>
      <c r="AD249" t="s">
        <v>7902</v>
      </c>
      <c r="AE249" s="10">
        <v>358442857181</v>
      </c>
      <c r="AF249" s="10">
        <v>358442857181</v>
      </c>
      <c r="AG249" s="11" t="str">
        <f t="shared" si="9"/>
        <v>Eliina.Emmi@pemmex.com</v>
      </c>
      <c r="AH249" t="s">
        <v>7902</v>
      </c>
      <c r="AI249" t="s">
        <v>7908</v>
      </c>
      <c r="AJ249" t="s">
        <v>7909</v>
      </c>
      <c r="AK249" t="s">
        <v>7910</v>
      </c>
      <c r="AL249" t="s">
        <v>7911</v>
      </c>
      <c r="AV249">
        <v>3300</v>
      </c>
      <c r="AZ249">
        <v>20</v>
      </c>
      <c r="BB249">
        <v>40</v>
      </c>
      <c r="BC249">
        <f t="shared" si="8"/>
        <v>3300</v>
      </c>
      <c r="BD249">
        <v>25</v>
      </c>
      <c r="BE249">
        <v>120</v>
      </c>
      <c r="BN249">
        <v>40</v>
      </c>
    </row>
    <row r="250" spans="1:66" x14ac:dyDescent="0.25">
      <c r="A250" t="s">
        <v>8730</v>
      </c>
      <c r="B250" t="s">
        <v>8981</v>
      </c>
      <c r="D250" t="s">
        <v>9050</v>
      </c>
      <c r="E250" t="s">
        <v>8972</v>
      </c>
      <c r="F250" t="s">
        <v>9051</v>
      </c>
      <c r="G250" t="s">
        <v>7897</v>
      </c>
      <c r="H250" t="s">
        <v>36</v>
      </c>
      <c r="I250" t="s">
        <v>8555</v>
      </c>
      <c r="J250" t="s">
        <v>8556</v>
      </c>
      <c r="K250" t="s">
        <v>8557</v>
      </c>
      <c r="L250" t="s">
        <v>8558</v>
      </c>
      <c r="M250" t="s">
        <v>7902</v>
      </c>
      <c r="N250">
        <v>15</v>
      </c>
      <c r="O250">
        <v>3568952</v>
      </c>
      <c r="P250" t="s">
        <v>31</v>
      </c>
      <c r="Q250" t="s">
        <v>7897</v>
      </c>
      <c r="R250" t="s">
        <v>8036</v>
      </c>
      <c r="S250" t="s">
        <v>8037</v>
      </c>
      <c r="T250" t="s">
        <v>8509</v>
      </c>
      <c r="U250" t="s">
        <v>8510</v>
      </c>
      <c r="V250" t="s">
        <v>8558</v>
      </c>
      <c r="X250">
        <v>3</v>
      </c>
      <c r="Y250" t="s">
        <v>9052</v>
      </c>
      <c r="Z250">
        <v>4</v>
      </c>
      <c r="AA250" t="s">
        <v>8704</v>
      </c>
      <c r="AB250" s="13" t="s">
        <v>8904</v>
      </c>
      <c r="AC250" t="s">
        <v>7930</v>
      </c>
      <c r="AD250" t="s">
        <v>7902</v>
      </c>
      <c r="AE250" s="10">
        <v>358442857182</v>
      </c>
      <c r="AF250" s="10">
        <v>358442857182</v>
      </c>
      <c r="AG250" s="11" t="str">
        <f t="shared" si="9"/>
        <v>Elias.Enni@pemmex.com</v>
      </c>
      <c r="AH250" t="s">
        <v>7902</v>
      </c>
      <c r="AI250" t="s">
        <v>7908</v>
      </c>
      <c r="AJ250" t="s">
        <v>7909</v>
      </c>
      <c r="AK250" t="s">
        <v>7910</v>
      </c>
      <c r="AL250" t="s">
        <v>7911</v>
      </c>
      <c r="AV250">
        <v>3300</v>
      </c>
      <c r="AZ250">
        <v>20</v>
      </c>
      <c r="BB250">
        <v>40</v>
      </c>
      <c r="BC250">
        <f t="shared" si="8"/>
        <v>3300</v>
      </c>
      <c r="BD250">
        <v>25</v>
      </c>
      <c r="BE250">
        <v>260</v>
      </c>
      <c r="BN250">
        <v>40</v>
      </c>
    </row>
    <row r="251" spans="1:66" x14ac:dyDescent="0.25">
      <c r="A251" t="s">
        <v>8734</v>
      </c>
      <c r="B251" t="s">
        <v>8975</v>
      </c>
      <c r="D251" t="s">
        <v>9053</v>
      </c>
      <c r="E251" t="s">
        <v>8972</v>
      </c>
      <c r="F251" t="s">
        <v>9054</v>
      </c>
      <c r="G251" t="s">
        <v>7897</v>
      </c>
      <c r="H251" t="s">
        <v>29</v>
      </c>
      <c r="I251" t="s">
        <v>8555</v>
      </c>
      <c r="J251" t="s">
        <v>8556</v>
      </c>
      <c r="K251" t="s">
        <v>8557</v>
      </c>
      <c r="L251" t="s">
        <v>8558</v>
      </c>
      <c r="M251" t="s">
        <v>7902</v>
      </c>
      <c r="N251">
        <v>15</v>
      </c>
      <c r="O251">
        <v>3568952</v>
      </c>
      <c r="P251" t="s">
        <v>31</v>
      </c>
      <c r="Q251" t="s">
        <v>7897</v>
      </c>
      <c r="R251" t="s">
        <v>8036</v>
      </c>
      <c r="S251" t="s">
        <v>8037</v>
      </c>
      <c r="T251" t="s">
        <v>8509</v>
      </c>
      <c r="U251" t="s">
        <v>8510</v>
      </c>
      <c r="V251" t="s">
        <v>8558</v>
      </c>
      <c r="X251">
        <v>3</v>
      </c>
      <c r="Y251" t="s">
        <v>9055</v>
      </c>
      <c r="Z251">
        <v>4</v>
      </c>
      <c r="AA251" t="s">
        <v>8704</v>
      </c>
      <c r="AB251" s="13" t="s">
        <v>8904</v>
      </c>
      <c r="AC251" t="s">
        <v>7930</v>
      </c>
      <c r="AD251" t="s">
        <v>7902</v>
      </c>
      <c r="AE251" s="10">
        <v>358442857183</v>
      </c>
      <c r="AF251" s="10">
        <v>358442857183</v>
      </c>
      <c r="AG251" s="11" t="str">
        <f t="shared" si="9"/>
        <v>Eleonoora.Erja@pemmex.com</v>
      </c>
      <c r="AH251" t="s">
        <v>7902</v>
      </c>
      <c r="AI251" t="s">
        <v>7908</v>
      </c>
      <c r="AJ251" t="s">
        <v>7909</v>
      </c>
      <c r="AK251" t="s">
        <v>7910</v>
      </c>
      <c r="AL251" t="s">
        <v>7911</v>
      </c>
      <c r="AV251">
        <v>3300</v>
      </c>
      <c r="AZ251">
        <v>20</v>
      </c>
      <c r="BB251">
        <v>40</v>
      </c>
      <c r="BC251">
        <f t="shared" si="8"/>
        <v>3300</v>
      </c>
      <c r="BD251">
        <v>25</v>
      </c>
      <c r="BN251">
        <v>40</v>
      </c>
    </row>
    <row r="252" spans="1:66" x14ac:dyDescent="0.25">
      <c r="A252" t="s">
        <v>8937</v>
      </c>
      <c r="B252" t="s">
        <v>8950</v>
      </c>
      <c r="D252" t="s">
        <v>9056</v>
      </c>
      <c r="E252" t="s">
        <v>8972</v>
      </c>
      <c r="F252" t="s">
        <v>9057</v>
      </c>
      <c r="G252" t="s">
        <v>7897</v>
      </c>
      <c r="H252" t="s">
        <v>29</v>
      </c>
      <c r="I252" t="s">
        <v>8555</v>
      </c>
      <c r="J252" t="s">
        <v>8556</v>
      </c>
      <c r="K252" t="s">
        <v>8557</v>
      </c>
      <c r="L252" t="s">
        <v>8558</v>
      </c>
      <c r="M252" t="s">
        <v>7902</v>
      </c>
      <c r="N252">
        <v>15</v>
      </c>
      <c r="O252">
        <v>3568952</v>
      </c>
      <c r="P252" t="s">
        <v>31</v>
      </c>
      <c r="Q252" t="s">
        <v>7897</v>
      </c>
      <c r="R252" t="s">
        <v>8036</v>
      </c>
      <c r="S252" t="s">
        <v>8037</v>
      </c>
      <c r="T252" t="s">
        <v>8509</v>
      </c>
      <c r="U252" t="s">
        <v>8510</v>
      </c>
      <c r="V252" t="s">
        <v>8558</v>
      </c>
      <c r="X252">
        <v>3</v>
      </c>
      <c r="Y252" t="s">
        <v>9058</v>
      </c>
      <c r="Z252">
        <v>4</v>
      </c>
      <c r="AA252" t="s">
        <v>8704</v>
      </c>
      <c r="AB252" s="13" t="s">
        <v>8904</v>
      </c>
      <c r="AC252" t="s">
        <v>7930</v>
      </c>
      <c r="AD252" t="s">
        <v>7902</v>
      </c>
      <c r="AE252" s="10">
        <v>358442857184</v>
      </c>
      <c r="AF252" s="10">
        <v>358442857184</v>
      </c>
      <c r="AG252" s="11" t="str">
        <f t="shared" si="9"/>
        <v>Elena.Essi@pemmex.com</v>
      </c>
      <c r="AH252" t="s">
        <v>7902</v>
      </c>
      <c r="AI252" t="s">
        <v>7908</v>
      </c>
      <c r="AJ252" t="s">
        <v>7909</v>
      </c>
      <c r="AK252" t="s">
        <v>7910</v>
      </c>
      <c r="AL252" t="s">
        <v>7911</v>
      </c>
      <c r="AV252">
        <v>3300</v>
      </c>
      <c r="AZ252">
        <v>20</v>
      </c>
      <c r="BB252">
        <v>40</v>
      </c>
      <c r="BC252">
        <f t="shared" si="8"/>
        <v>3300</v>
      </c>
      <c r="BD252">
        <v>25</v>
      </c>
      <c r="BN252">
        <v>40</v>
      </c>
    </row>
    <row r="253" spans="1:66" x14ac:dyDescent="0.25">
      <c r="A253" t="s">
        <v>8934</v>
      </c>
      <c r="B253" t="s">
        <v>8003</v>
      </c>
      <c r="D253" t="s">
        <v>9059</v>
      </c>
      <c r="E253" t="s">
        <v>8972</v>
      </c>
      <c r="F253" t="s">
        <v>9060</v>
      </c>
      <c r="G253" t="s">
        <v>7897</v>
      </c>
      <c r="H253" t="s">
        <v>29</v>
      </c>
      <c r="I253" t="s">
        <v>8581</v>
      </c>
      <c r="J253" t="s">
        <v>8582</v>
      </c>
      <c r="K253" t="s">
        <v>8583</v>
      </c>
      <c r="L253" t="s">
        <v>8584</v>
      </c>
      <c r="M253" t="s">
        <v>7902</v>
      </c>
      <c r="N253">
        <v>15</v>
      </c>
      <c r="O253">
        <v>3568952</v>
      </c>
      <c r="P253" t="s">
        <v>31</v>
      </c>
      <c r="Q253" t="s">
        <v>7897</v>
      </c>
      <c r="R253" t="s">
        <v>8036</v>
      </c>
      <c r="S253" t="s">
        <v>8037</v>
      </c>
      <c r="T253" t="s">
        <v>8509</v>
      </c>
      <c r="U253" t="s">
        <v>8510</v>
      </c>
      <c r="V253" t="s">
        <v>8584</v>
      </c>
      <c r="X253">
        <v>4</v>
      </c>
      <c r="Y253" t="s">
        <v>9061</v>
      </c>
      <c r="Z253">
        <v>4</v>
      </c>
      <c r="AA253" t="s">
        <v>8704</v>
      </c>
      <c r="AB253" s="13" t="s">
        <v>8904</v>
      </c>
      <c r="AC253" t="s">
        <v>7930</v>
      </c>
      <c r="AD253" t="s">
        <v>7902</v>
      </c>
      <c r="AE253" s="10">
        <v>358442857185</v>
      </c>
      <c r="AF253" s="10">
        <v>358442857185</v>
      </c>
      <c r="AG253" s="11" t="str">
        <f t="shared" si="9"/>
        <v>Eira.Ester@pemmex.com</v>
      </c>
      <c r="AH253" t="s">
        <v>7902</v>
      </c>
      <c r="AI253" t="s">
        <v>7908</v>
      </c>
      <c r="AJ253" t="s">
        <v>7909</v>
      </c>
      <c r="AK253" t="s">
        <v>7910</v>
      </c>
      <c r="AL253" t="s">
        <v>7911</v>
      </c>
      <c r="AV253">
        <v>3300</v>
      </c>
      <c r="AZ253">
        <v>20</v>
      </c>
      <c r="BB253">
        <v>40</v>
      </c>
      <c r="BC253">
        <f t="shared" si="8"/>
        <v>3300</v>
      </c>
      <c r="BD253">
        <v>25</v>
      </c>
      <c r="BN253">
        <v>40</v>
      </c>
    </row>
    <row r="254" spans="1:66" x14ac:dyDescent="0.25">
      <c r="A254" t="s">
        <v>8959</v>
      </c>
      <c r="B254" t="s">
        <v>8945</v>
      </c>
      <c r="D254" t="s">
        <v>9062</v>
      </c>
      <c r="E254" t="s">
        <v>8972</v>
      </c>
      <c r="F254" t="s">
        <v>9063</v>
      </c>
      <c r="G254" t="s">
        <v>7897</v>
      </c>
      <c r="H254" t="s">
        <v>36</v>
      </c>
      <c r="I254" t="s">
        <v>8581</v>
      </c>
      <c r="J254" t="s">
        <v>8582</v>
      </c>
      <c r="K254" t="s">
        <v>8583</v>
      </c>
      <c r="L254" t="s">
        <v>8584</v>
      </c>
      <c r="M254" t="s">
        <v>7902</v>
      </c>
      <c r="N254">
        <v>15</v>
      </c>
      <c r="O254">
        <v>3568952</v>
      </c>
      <c r="P254" t="s">
        <v>31</v>
      </c>
      <c r="Q254" t="s">
        <v>7897</v>
      </c>
      <c r="R254" t="s">
        <v>8036</v>
      </c>
      <c r="S254" t="s">
        <v>8037</v>
      </c>
      <c r="T254" t="s">
        <v>8509</v>
      </c>
      <c r="U254" t="s">
        <v>8510</v>
      </c>
      <c r="V254" t="s">
        <v>8584</v>
      </c>
      <c r="X254">
        <v>4</v>
      </c>
      <c r="Y254" t="s">
        <v>9064</v>
      </c>
      <c r="Z254">
        <v>4</v>
      </c>
      <c r="AA254" t="s">
        <v>8704</v>
      </c>
      <c r="AB254" s="13" t="s">
        <v>8904</v>
      </c>
      <c r="AC254" t="s">
        <v>7930</v>
      </c>
      <c r="AD254" t="s">
        <v>7902</v>
      </c>
      <c r="AE254" s="10">
        <v>358442857186</v>
      </c>
      <c r="AF254" s="10">
        <v>358442857186</v>
      </c>
      <c r="AG254" s="11" t="str">
        <f t="shared" si="9"/>
        <v>Eino.Esteri@pemmex.com</v>
      </c>
      <c r="AH254" t="s">
        <v>7902</v>
      </c>
      <c r="AI254" t="s">
        <v>7908</v>
      </c>
      <c r="AJ254" t="s">
        <v>7909</v>
      </c>
      <c r="AK254" t="s">
        <v>7910</v>
      </c>
      <c r="AL254" t="s">
        <v>7911</v>
      </c>
      <c r="AV254">
        <v>3300</v>
      </c>
      <c r="AZ254">
        <v>20</v>
      </c>
      <c r="BB254">
        <v>40</v>
      </c>
      <c r="BC254">
        <f t="shared" si="8"/>
        <v>3300</v>
      </c>
      <c r="BD254">
        <v>25</v>
      </c>
      <c r="BN254">
        <v>40</v>
      </c>
    </row>
    <row r="255" spans="1:66" x14ac:dyDescent="0.25">
      <c r="A255" t="s">
        <v>8931</v>
      </c>
      <c r="B255" t="s">
        <v>8942</v>
      </c>
      <c r="D255" t="s">
        <v>9065</v>
      </c>
      <c r="E255" t="s">
        <v>8972</v>
      </c>
      <c r="F255" t="s">
        <v>9066</v>
      </c>
      <c r="G255" t="s">
        <v>7897</v>
      </c>
      <c r="H255" t="s">
        <v>29</v>
      </c>
      <c r="I255" t="s">
        <v>8581</v>
      </c>
      <c r="J255" t="s">
        <v>8582</v>
      </c>
      <c r="K255" t="s">
        <v>8583</v>
      </c>
      <c r="L255" t="s">
        <v>8584</v>
      </c>
      <c r="M255" t="s">
        <v>7902</v>
      </c>
      <c r="N255">
        <v>15</v>
      </c>
      <c r="O255">
        <v>3568952</v>
      </c>
      <c r="P255" t="s">
        <v>31</v>
      </c>
      <c r="Q255" t="s">
        <v>7897</v>
      </c>
      <c r="R255" t="s">
        <v>8036</v>
      </c>
      <c r="S255" t="s">
        <v>8037</v>
      </c>
      <c r="T255" t="s">
        <v>8509</v>
      </c>
      <c r="U255" t="s">
        <v>8510</v>
      </c>
      <c r="V255" t="s">
        <v>8584</v>
      </c>
      <c r="X255">
        <v>4</v>
      </c>
      <c r="Y255" t="s">
        <v>9067</v>
      </c>
      <c r="Z255">
        <v>4</v>
      </c>
      <c r="AA255" t="s">
        <v>8704</v>
      </c>
      <c r="AB255" s="13" t="s">
        <v>8904</v>
      </c>
      <c r="AC255" t="s">
        <v>7930</v>
      </c>
      <c r="AD255" t="s">
        <v>7902</v>
      </c>
      <c r="AE255" s="10">
        <v>358442857187</v>
      </c>
      <c r="AF255" s="10">
        <v>358442857187</v>
      </c>
      <c r="AG255" s="11" t="str">
        <f t="shared" si="9"/>
        <v>Eini.Eveliina@pemmex.com</v>
      </c>
      <c r="AH255" t="s">
        <v>7902</v>
      </c>
      <c r="AI255" t="s">
        <v>7908</v>
      </c>
      <c r="AJ255" t="s">
        <v>7909</v>
      </c>
      <c r="AK255" t="s">
        <v>7910</v>
      </c>
      <c r="AL255" t="s">
        <v>7911</v>
      </c>
      <c r="AV255">
        <v>3300</v>
      </c>
      <c r="AZ255">
        <v>20</v>
      </c>
      <c r="BB255">
        <v>40</v>
      </c>
      <c r="BC255">
        <f t="shared" si="8"/>
        <v>3300</v>
      </c>
      <c r="BD255">
        <v>25</v>
      </c>
      <c r="BN255">
        <v>40</v>
      </c>
    </row>
    <row r="256" spans="1:66" x14ac:dyDescent="0.25">
      <c r="A256" t="s">
        <v>8927</v>
      </c>
      <c r="B256" t="s">
        <v>8930</v>
      </c>
      <c r="D256" t="s">
        <v>9068</v>
      </c>
      <c r="E256" t="s">
        <v>8972</v>
      </c>
      <c r="F256" t="s">
        <v>9069</v>
      </c>
      <c r="G256" t="s">
        <v>7897</v>
      </c>
      <c r="H256" t="s">
        <v>29</v>
      </c>
      <c r="I256" t="s">
        <v>8581</v>
      </c>
      <c r="J256" t="s">
        <v>8582</v>
      </c>
      <c r="K256" t="s">
        <v>8583</v>
      </c>
      <c r="L256" t="s">
        <v>8584</v>
      </c>
      <c r="M256" t="s">
        <v>7902</v>
      </c>
      <c r="N256">
        <v>15</v>
      </c>
      <c r="O256">
        <v>3568952</v>
      </c>
      <c r="P256" t="s">
        <v>31</v>
      </c>
      <c r="Q256" t="s">
        <v>7897</v>
      </c>
      <c r="R256" t="s">
        <v>8036</v>
      </c>
      <c r="S256" t="s">
        <v>8037</v>
      </c>
      <c r="T256" t="s">
        <v>8509</v>
      </c>
      <c r="U256" t="s">
        <v>8510</v>
      </c>
      <c r="V256" t="s">
        <v>8584</v>
      </c>
      <c r="X256">
        <v>4</v>
      </c>
      <c r="Y256" t="s">
        <v>9070</v>
      </c>
      <c r="Z256">
        <v>4</v>
      </c>
      <c r="AA256" t="s">
        <v>8704</v>
      </c>
      <c r="AB256" s="13" t="s">
        <v>8904</v>
      </c>
      <c r="AC256" t="s">
        <v>7930</v>
      </c>
      <c r="AD256" t="s">
        <v>7902</v>
      </c>
      <c r="AE256" s="10">
        <v>358442857188</v>
      </c>
      <c r="AF256" s="10">
        <v>358442857188</v>
      </c>
      <c r="AG256" s="11" t="str">
        <f t="shared" si="9"/>
        <v>Eine.Hanna@pemmex.com</v>
      </c>
      <c r="AH256" t="s">
        <v>7902</v>
      </c>
      <c r="AI256" t="s">
        <v>7908</v>
      </c>
      <c r="AJ256" t="s">
        <v>7909</v>
      </c>
      <c r="AK256" t="s">
        <v>7910</v>
      </c>
      <c r="AL256" t="s">
        <v>7911</v>
      </c>
      <c r="AV256">
        <v>3300</v>
      </c>
      <c r="AZ256">
        <v>20</v>
      </c>
      <c r="BB256">
        <v>40</v>
      </c>
      <c r="BC256">
        <f t="shared" si="8"/>
        <v>3300</v>
      </c>
      <c r="BD256">
        <v>25</v>
      </c>
      <c r="BN256">
        <v>40</v>
      </c>
    </row>
    <row r="257" spans="1:66" x14ac:dyDescent="0.25">
      <c r="A257" t="s">
        <v>8955</v>
      </c>
      <c r="B257" t="s">
        <v>8926</v>
      </c>
      <c r="D257" t="s">
        <v>9071</v>
      </c>
      <c r="E257" t="s">
        <v>8972</v>
      </c>
      <c r="F257" t="s">
        <v>9072</v>
      </c>
      <c r="G257" t="s">
        <v>7897</v>
      </c>
      <c r="H257" t="s">
        <v>29</v>
      </c>
      <c r="I257" t="s">
        <v>8581</v>
      </c>
      <c r="J257" t="s">
        <v>8582</v>
      </c>
      <c r="K257" t="s">
        <v>8583</v>
      </c>
      <c r="L257" t="s">
        <v>8584</v>
      </c>
      <c r="M257" t="s">
        <v>7902</v>
      </c>
      <c r="N257">
        <v>15</v>
      </c>
      <c r="O257">
        <v>3568952</v>
      </c>
      <c r="P257" t="s">
        <v>31</v>
      </c>
      <c r="Q257" t="s">
        <v>7897</v>
      </c>
      <c r="R257" t="s">
        <v>8036</v>
      </c>
      <c r="S257" t="s">
        <v>8037</v>
      </c>
      <c r="T257" t="s">
        <v>8509</v>
      </c>
      <c r="U257" t="s">
        <v>8510</v>
      </c>
      <c r="V257" t="s">
        <v>8584</v>
      </c>
      <c r="X257">
        <v>4</v>
      </c>
      <c r="Y257" t="s">
        <v>9073</v>
      </c>
      <c r="Z257">
        <v>4</v>
      </c>
      <c r="AA257" t="s">
        <v>8704</v>
      </c>
      <c r="AB257" s="13" t="s">
        <v>8904</v>
      </c>
      <c r="AC257" t="s">
        <v>7930</v>
      </c>
      <c r="AD257" t="s">
        <v>7902</v>
      </c>
      <c r="AE257" s="10">
        <v>358442857189</v>
      </c>
      <c r="AF257" s="10">
        <v>358442857189</v>
      </c>
      <c r="AG257" s="11" t="str">
        <f t="shared" si="9"/>
        <v>Einari.Hanne@pemmex.com</v>
      </c>
      <c r="AH257" t="s">
        <v>7902</v>
      </c>
      <c r="AI257" t="s">
        <v>7908</v>
      </c>
      <c r="AJ257" t="s">
        <v>7909</v>
      </c>
      <c r="AK257" t="s">
        <v>7910</v>
      </c>
      <c r="AL257" t="s">
        <v>7911</v>
      </c>
      <c r="AV257">
        <v>3300</v>
      </c>
      <c r="AZ257">
        <v>20</v>
      </c>
      <c r="BB257">
        <v>40</v>
      </c>
      <c r="BC257">
        <f t="shared" si="8"/>
        <v>3300</v>
      </c>
      <c r="BD257">
        <v>25</v>
      </c>
      <c r="BN257">
        <v>40</v>
      </c>
    </row>
    <row r="258" spans="1:66" x14ac:dyDescent="0.25">
      <c r="A258" t="s">
        <v>8923</v>
      </c>
      <c r="B258" t="s">
        <v>8922</v>
      </c>
      <c r="C258" t="s">
        <v>8070</v>
      </c>
      <c r="D258" t="s">
        <v>9074</v>
      </c>
      <c r="E258" t="s">
        <v>8972</v>
      </c>
      <c r="F258" t="s">
        <v>9075</v>
      </c>
      <c r="G258" t="s">
        <v>7897</v>
      </c>
      <c r="H258" t="s">
        <v>29</v>
      </c>
      <c r="I258" t="s">
        <v>8581</v>
      </c>
      <c r="J258" t="s">
        <v>8582</v>
      </c>
      <c r="K258" t="s">
        <v>8583</v>
      </c>
      <c r="L258" t="s">
        <v>8584</v>
      </c>
      <c r="M258" t="s">
        <v>7902</v>
      </c>
      <c r="N258">
        <v>15</v>
      </c>
      <c r="O258">
        <v>3568952</v>
      </c>
      <c r="P258" t="s">
        <v>31</v>
      </c>
      <c r="Q258" t="s">
        <v>7897</v>
      </c>
      <c r="R258" t="s">
        <v>8036</v>
      </c>
      <c r="S258" t="s">
        <v>8037</v>
      </c>
      <c r="T258" t="s">
        <v>8509</v>
      </c>
      <c r="U258" t="s">
        <v>8510</v>
      </c>
      <c r="V258" t="s">
        <v>8584</v>
      </c>
      <c r="X258">
        <v>4</v>
      </c>
      <c r="Y258" t="s">
        <v>9076</v>
      </c>
      <c r="Z258">
        <v>4</v>
      </c>
      <c r="AA258" t="s">
        <v>8704</v>
      </c>
      <c r="AB258" s="13" t="s">
        <v>8904</v>
      </c>
      <c r="AC258" t="s">
        <v>7930</v>
      </c>
      <c r="AD258" t="s">
        <v>7902</v>
      </c>
      <c r="AE258" s="10">
        <v>358442857190</v>
      </c>
      <c r="AF258" s="10">
        <v>358442857190</v>
      </c>
      <c r="AG258" s="11" t="str">
        <f>CONCATENATE(A258,".",C258,".",B258,"@pemmex.com")</f>
        <v>Eila.Janne.Hannele@pemmex.com</v>
      </c>
      <c r="AH258" t="s">
        <v>7902</v>
      </c>
      <c r="AI258" t="s">
        <v>7908</v>
      </c>
      <c r="AJ258" t="s">
        <v>7909</v>
      </c>
      <c r="AK258" t="s">
        <v>7910</v>
      </c>
      <c r="AL258" t="s">
        <v>7911</v>
      </c>
      <c r="AV258">
        <v>3300</v>
      </c>
      <c r="AZ258">
        <v>20</v>
      </c>
      <c r="BB258">
        <v>40</v>
      </c>
      <c r="BC258">
        <f t="shared" si="8"/>
        <v>3300</v>
      </c>
      <c r="BD258">
        <v>25</v>
      </c>
      <c r="BN258">
        <v>40</v>
      </c>
    </row>
    <row r="259" spans="1:66" x14ac:dyDescent="0.25">
      <c r="A259" t="s">
        <v>8919</v>
      </c>
      <c r="B259" t="s">
        <v>294</v>
      </c>
      <c r="D259" t="s">
        <v>9077</v>
      </c>
      <c r="E259" t="s">
        <v>8972</v>
      </c>
      <c r="F259" t="s">
        <v>9078</v>
      </c>
      <c r="G259" t="s">
        <v>7897</v>
      </c>
      <c r="H259" t="s">
        <v>29</v>
      </c>
      <c r="I259" t="s">
        <v>8608</v>
      </c>
      <c r="J259" t="s">
        <v>8609</v>
      </c>
      <c r="K259" t="s">
        <v>8610</v>
      </c>
      <c r="L259" t="s">
        <v>8611</v>
      </c>
      <c r="M259" t="s">
        <v>7902</v>
      </c>
      <c r="N259">
        <v>15</v>
      </c>
      <c r="O259">
        <v>3568952</v>
      </c>
      <c r="P259" t="s">
        <v>31</v>
      </c>
      <c r="Q259" t="s">
        <v>7897</v>
      </c>
      <c r="R259" t="s">
        <v>8036</v>
      </c>
      <c r="S259" t="s">
        <v>8037</v>
      </c>
      <c r="T259" t="s">
        <v>8612</v>
      </c>
      <c r="U259" t="s">
        <v>8613</v>
      </c>
      <c r="V259" t="s">
        <v>8611</v>
      </c>
      <c r="X259">
        <v>1</v>
      </c>
      <c r="Y259" t="s">
        <v>9079</v>
      </c>
      <c r="Z259">
        <v>4</v>
      </c>
      <c r="AA259" t="s">
        <v>8704</v>
      </c>
      <c r="AB259" s="13" t="s">
        <v>8904</v>
      </c>
      <c r="AC259" t="s">
        <v>7930</v>
      </c>
      <c r="AD259" t="s">
        <v>7902</v>
      </c>
      <c r="AE259" s="10">
        <v>358442857191</v>
      </c>
      <c r="AF259" s="10">
        <v>358442857191</v>
      </c>
      <c r="AG259" s="11" t="str">
        <f t="shared" si="9"/>
        <v>Eija.Heidi@pemmex.com</v>
      </c>
      <c r="AH259" t="s">
        <v>7902</v>
      </c>
      <c r="AI259" t="s">
        <v>7908</v>
      </c>
      <c r="AJ259" t="s">
        <v>7909</v>
      </c>
      <c r="AK259" t="s">
        <v>7910</v>
      </c>
      <c r="AL259" t="s">
        <v>7911</v>
      </c>
      <c r="AV259">
        <v>3300</v>
      </c>
      <c r="AZ259">
        <v>20</v>
      </c>
      <c r="BB259">
        <v>40</v>
      </c>
      <c r="BC259">
        <f t="shared" si="8"/>
        <v>3300</v>
      </c>
      <c r="BD259">
        <v>25</v>
      </c>
      <c r="BN259">
        <v>40</v>
      </c>
    </row>
    <row r="260" spans="1:66" x14ac:dyDescent="0.25">
      <c r="A260" t="s">
        <v>8915</v>
      </c>
      <c r="B260" t="s">
        <v>8889</v>
      </c>
      <c r="D260" t="s">
        <v>9080</v>
      </c>
      <c r="E260" t="s">
        <v>8972</v>
      </c>
      <c r="F260" t="s">
        <v>9081</v>
      </c>
      <c r="G260" t="s">
        <v>7897</v>
      </c>
      <c r="H260" t="s">
        <v>36</v>
      </c>
      <c r="I260" t="s">
        <v>8608</v>
      </c>
      <c r="J260" t="s">
        <v>8609</v>
      </c>
      <c r="K260" t="s">
        <v>8610</v>
      </c>
      <c r="L260" t="s">
        <v>8611</v>
      </c>
      <c r="M260" t="s">
        <v>7902</v>
      </c>
      <c r="N260">
        <v>15</v>
      </c>
      <c r="O260">
        <v>3568952</v>
      </c>
      <c r="P260" t="s">
        <v>31</v>
      </c>
      <c r="Q260" t="s">
        <v>7897</v>
      </c>
      <c r="R260" t="s">
        <v>8036</v>
      </c>
      <c r="S260" t="s">
        <v>8037</v>
      </c>
      <c r="T260" t="s">
        <v>8612</v>
      </c>
      <c r="U260" t="s">
        <v>8613</v>
      </c>
      <c r="V260" t="s">
        <v>8611</v>
      </c>
      <c r="X260">
        <v>1</v>
      </c>
      <c r="Y260" t="s">
        <v>9082</v>
      </c>
      <c r="Z260">
        <v>4</v>
      </c>
      <c r="AA260" t="s">
        <v>8704</v>
      </c>
      <c r="AB260" s="13" t="s">
        <v>8904</v>
      </c>
      <c r="AC260" t="s">
        <v>7930</v>
      </c>
      <c r="AD260" t="s">
        <v>7902</v>
      </c>
      <c r="AE260" s="10">
        <v>358442857192</v>
      </c>
      <c r="AF260" s="10">
        <v>358442857192</v>
      </c>
      <c r="AG260" s="11" t="str">
        <f t="shared" si="9"/>
        <v>Eevi.Heini@pemmex.com</v>
      </c>
      <c r="AH260" t="s">
        <v>7902</v>
      </c>
      <c r="AI260" t="s">
        <v>7908</v>
      </c>
      <c r="AJ260" t="s">
        <v>7909</v>
      </c>
      <c r="AK260" t="s">
        <v>7910</v>
      </c>
      <c r="AL260" t="s">
        <v>7911</v>
      </c>
      <c r="AV260">
        <v>3300</v>
      </c>
      <c r="AZ260">
        <v>20</v>
      </c>
      <c r="BB260">
        <v>40</v>
      </c>
      <c r="BC260">
        <f t="shared" si="8"/>
        <v>3300</v>
      </c>
      <c r="BD260">
        <v>25</v>
      </c>
      <c r="BN260">
        <v>40</v>
      </c>
    </row>
    <row r="261" spans="1:66" x14ac:dyDescent="0.25">
      <c r="A261" t="s">
        <v>8951</v>
      </c>
      <c r="B261" t="s">
        <v>8884</v>
      </c>
      <c r="D261" t="s">
        <v>9083</v>
      </c>
      <c r="E261" t="s">
        <v>8972</v>
      </c>
      <c r="F261" t="s">
        <v>9084</v>
      </c>
      <c r="G261" t="s">
        <v>7897</v>
      </c>
      <c r="H261" t="s">
        <v>29</v>
      </c>
      <c r="I261" t="s">
        <v>8608</v>
      </c>
      <c r="J261" t="s">
        <v>8609</v>
      </c>
      <c r="K261" t="s">
        <v>8610</v>
      </c>
      <c r="L261" t="s">
        <v>8611</v>
      </c>
      <c r="M261" t="s">
        <v>7902</v>
      </c>
      <c r="N261">
        <v>15</v>
      </c>
      <c r="O261">
        <v>3568952</v>
      </c>
      <c r="P261" t="s">
        <v>31</v>
      </c>
      <c r="Q261" t="s">
        <v>7897</v>
      </c>
      <c r="R261" t="s">
        <v>8036</v>
      </c>
      <c r="S261" t="s">
        <v>8037</v>
      </c>
      <c r="T261" t="s">
        <v>8612</v>
      </c>
      <c r="U261" t="s">
        <v>8613</v>
      </c>
      <c r="V261" t="s">
        <v>8611</v>
      </c>
      <c r="X261">
        <v>1</v>
      </c>
      <c r="Y261" t="s">
        <v>9085</v>
      </c>
      <c r="Z261">
        <v>4</v>
      </c>
      <c r="AA261" t="s">
        <v>8704</v>
      </c>
      <c r="AB261" s="13" t="s">
        <v>8904</v>
      </c>
      <c r="AC261" t="s">
        <v>7930</v>
      </c>
      <c r="AD261" t="s">
        <v>7902</v>
      </c>
      <c r="AE261" s="10">
        <v>358442857193</v>
      </c>
      <c r="AF261" s="10">
        <v>358442857193</v>
      </c>
      <c r="AG261" s="11" t="str">
        <f t="shared" si="9"/>
        <v>Eevert.Heleena@pemmex.com</v>
      </c>
      <c r="AH261" t="s">
        <v>7902</v>
      </c>
      <c r="AI261" t="s">
        <v>7908</v>
      </c>
      <c r="AJ261" t="s">
        <v>7909</v>
      </c>
      <c r="AK261" t="s">
        <v>7910</v>
      </c>
      <c r="AL261" t="s">
        <v>7911</v>
      </c>
      <c r="AV261">
        <v>3300</v>
      </c>
      <c r="AZ261">
        <v>20</v>
      </c>
      <c r="BB261">
        <v>40</v>
      </c>
      <c r="BC261">
        <f t="shared" ref="BC261:BC324" si="11">AV261+AW261</f>
        <v>3300</v>
      </c>
      <c r="BD261">
        <v>25</v>
      </c>
      <c r="BN261">
        <v>40</v>
      </c>
    </row>
    <row r="262" spans="1:66" x14ac:dyDescent="0.25">
      <c r="A262" t="s">
        <v>8910</v>
      </c>
      <c r="B262" t="s">
        <v>8880</v>
      </c>
      <c r="D262" t="s">
        <v>9086</v>
      </c>
      <c r="E262" t="s">
        <v>8972</v>
      </c>
      <c r="F262" t="s">
        <v>9087</v>
      </c>
      <c r="G262" t="s">
        <v>7897</v>
      </c>
      <c r="H262" t="s">
        <v>29</v>
      </c>
      <c r="I262" t="s">
        <v>8608</v>
      </c>
      <c r="J262" t="s">
        <v>8609</v>
      </c>
      <c r="K262" t="s">
        <v>8610</v>
      </c>
      <c r="L262" t="s">
        <v>8611</v>
      </c>
      <c r="M262" t="s">
        <v>7902</v>
      </c>
      <c r="N262">
        <v>15</v>
      </c>
      <c r="O262">
        <v>3568952</v>
      </c>
      <c r="P262" t="s">
        <v>31</v>
      </c>
      <c r="Q262" t="s">
        <v>7897</v>
      </c>
      <c r="R262" t="s">
        <v>8036</v>
      </c>
      <c r="S262" t="s">
        <v>8037</v>
      </c>
      <c r="T262" t="s">
        <v>8612</v>
      </c>
      <c r="U262" t="s">
        <v>8613</v>
      </c>
      <c r="V262" t="s">
        <v>8611</v>
      </c>
      <c r="X262">
        <v>1</v>
      </c>
      <c r="Y262" t="s">
        <v>9088</v>
      </c>
      <c r="Z262">
        <v>4</v>
      </c>
      <c r="AA262" t="s">
        <v>8704</v>
      </c>
      <c r="AB262" s="13" t="s">
        <v>8904</v>
      </c>
      <c r="AC262" t="s">
        <v>7930</v>
      </c>
      <c r="AD262" t="s">
        <v>7902</v>
      </c>
      <c r="AE262" s="10">
        <v>358442857194</v>
      </c>
      <c r="AF262" s="10">
        <v>358442857194</v>
      </c>
      <c r="AG262" s="11" t="str">
        <f t="shared" si="9"/>
        <v>Eeva.Helena@pemmex.com</v>
      </c>
      <c r="AH262" t="s">
        <v>7902</v>
      </c>
      <c r="AI262" t="s">
        <v>7908</v>
      </c>
      <c r="AJ262" t="s">
        <v>7909</v>
      </c>
      <c r="AK262" t="s">
        <v>7910</v>
      </c>
      <c r="AL262" t="s">
        <v>7911</v>
      </c>
      <c r="AV262">
        <v>3300</v>
      </c>
      <c r="AZ262">
        <v>20</v>
      </c>
      <c r="BB262">
        <v>40</v>
      </c>
      <c r="BC262">
        <f t="shared" si="11"/>
        <v>3300</v>
      </c>
      <c r="BD262">
        <v>25</v>
      </c>
      <c r="BN262">
        <v>40</v>
      </c>
    </row>
    <row r="263" spans="1:66" x14ac:dyDescent="0.25">
      <c r="A263" t="s">
        <v>8002</v>
      </c>
      <c r="B263" t="s">
        <v>8876</v>
      </c>
      <c r="D263" t="s">
        <v>9089</v>
      </c>
      <c r="E263" t="s">
        <v>8972</v>
      </c>
      <c r="F263" t="s">
        <v>9090</v>
      </c>
      <c r="G263" t="s">
        <v>7897</v>
      </c>
      <c r="H263" t="s">
        <v>36</v>
      </c>
      <c r="I263" t="s">
        <v>8608</v>
      </c>
      <c r="J263" t="s">
        <v>8609</v>
      </c>
      <c r="K263" t="s">
        <v>8610</v>
      </c>
      <c r="L263" t="s">
        <v>8611</v>
      </c>
      <c r="M263" t="s">
        <v>7902</v>
      </c>
      <c r="N263">
        <v>15</v>
      </c>
      <c r="O263">
        <v>3568952</v>
      </c>
      <c r="P263" t="s">
        <v>31</v>
      </c>
      <c r="Q263" t="s">
        <v>7897</v>
      </c>
      <c r="R263" t="s">
        <v>8036</v>
      </c>
      <c r="S263" t="s">
        <v>8037</v>
      </c>
      <c r="T263" t="s">
        <v>8612</v>
      </c>
      <c r="U263" t="s">
        <v>8613</v>
      </c>
      <c r="V263" t="s">
        <v>8611</v>
      </c>
      <c r="X263">
        <v>1</v>
      </c>
      <c r="Y263" t="s">
        <v>9091</v>
      </c>
      <c r="Z263">
        <v>4</v>
      </c>
      <c r="AA263" t="s">
        <v>8704</v>
      </c>
      <c r="AB263" s="13" t="s">
        <v>8904</v>
      </c>
      <c r="AC263" t="s">
        <v>7930</v>
      </c>
      <c r="AD263" t="s">
        <v>7902</v>
      </c>
      <c r="AE263" s="10">
        <v>358442857195</v>
      </c>
      <c r="AF263" s="10">
        <v>358442857195</v>
      </c>
      <c r="AG263" s="11" t="str">
        <f t="shared" si="9"/>
        <v>Eetu.Helga@pemmex.com</v>
      </c>
      <c r="AH263" t="s">
        <v>7902</v>
      </c>
      <c r="AI263" t="s">
        <v>7908</v>
      </c>
      <c r="AJ263" t="s">
        <v>7909</v>
      </c>
      <c r="AK263" t="s">
        <v>7910</v>
      </c>
      <c r="AL263" t="s">
        <v>7911</v>
      </c>
      <c r="AV263">
        <v>3300</v>
      </c>
      <c r="AZ263">
        <v>20</v>
      </c>
      <c r="BB263">
        <v>40</v>
      </c>
      <c r="BC263">
        <f t="shared" si="11"/>
        <v>3300</v>
      </c>
      <c r="BD263">
        <v>25</v>
      </c>
      <c r="BN263">
        <v>40</v>
      </c>
    </row>
    <row r="264" spans="1:66" x14ac:dyDescent="0.25">
      <c r="A264" t="s">
        <v>8900</v>
      </c>
      <c r="B264" t="s">
        <v>8872</v>
      </c>
      <c r="D264" t="s">
        <v>9092</v>
      </c>
      <c r="E264" t="s">
        <v>8972</v>
      </c>
      <c r="F264" t="s">
        <v>9093</v>
      </c>
      <c r="G264" t="s">
        <v>7897</v>
      </c>
      <c r="H264" t="s">
        <v>29</v>
      </c>
      <c r="I264" t="s">
        <v>8608</v>
      </c>
      <c r="J264" t="s">
        <v>8609</v>
      </c>
      <c r="K264" t="s">
        <v>8610</v>
      </c>
      <c r="L264" t="s">
        <v>8611</v>
      </c>
      <c r="M264" t="s">
        <v>7902</v>
      </c>
      <c r="N264">
        <v>15</v>
      </c>
      <c r="O264">
        <v>3568952</v>
      </c>
      <c r="P264" t="s">
        <v>31</v>
      </c>
      <c r="Q264" t="s">
        <v>7897</v>
      </c>
      <c r="R264" t="s">
        <v>8036</v>
      </c>
      <c r="S264" t="s">
        <v>8037</v>
      </c>
      <c r="T264" t="s">
        <v>8612</v>
      </c>
      <c r="U264" t="s">
        <v>8613</v>
      </c>
      <c r="V264" t="s">
        <v>8611</v>
      </c>
      <c r="X264">
        <v>1</v>
      </c>
      <c r="Y264" t="s">
        <v>9094</v>
      </c>
      <c r="Z264">
        <v>4</v>
      </c>
      <c r="AA264" t="s">
        <v>8704</v>
      </c>
      <c r="AB264" s="13" t="s">
        <v>8904</v>
      </c>
      <c r="AC264" t="s">
        <v>7930</v>
      </c>
      <c r="AD264" t="s">
        <v>7902</v>
      </c>
      <c r="AE264" s="10">
        <v>358442857196</v>
      </c>
      <c r="AF264" s="10">
        <v>358442857196</v>
      </c>
      <c r="AG264" s="11" t="str">
        <f t="shared" si="9"/>
        <v>Eero.Heli@pemmex.com</v>
      </c>
      <c r="AH264" t="s">
        <v>7902</v>
      </c>
      <c r="AI264" t="s">
        <v>7908</v>
      </c>
      <c r="AJ264" t="s">
        <v>7909</v>
      </c>
      <c r="AK264" t="s">
        <v>7910</v>
      </c>
      <c r="AL264" t="s">
        <v>7911</v>
      </c>
      <c r="AV264">
        <v>3300</v>
      </c>
      <c r="AZ264">
        <v>20</v>
      </c>
      <c r="BB264">
        <v>40</v>
      </c>
      <c r="BC264">
        <f t="shared" si="11"/>
        <v>3300</v>
      </c>
      <c r="BD264">
        <v>25</v>
      </c>
      <c r="BN264">
        <v>40</v>
      </c>
    </row>
    <row r="265" spans="1:66" x14ac:dyDescent="0.25">
      <c r="A265" t="s">
        <v>8895</v>
      </c>
      <c r="B265" t="s">
        <v>8867</v>
      </c>
      <c r="D265" t="s">
        <v>9095</v>
      </c>
      <c r="E265" t="s">
        <v>8972</v>
      </c>
      <c r="F265" t="s">
        <v>9096</v>
      </c>
      <c r="G265" t="s">
        <v>7897</v>
      </c>
      <c r="H265" t="s">
        <v>29</v>
      </c>
      <c r="I265" t="s">
        <v>8632</v>
      </c>
      <c r="J265" t="s">
        <v>8633</v>
      </c>
      <c r="K265" t="s">
        <v>8634</v>
      </c>
      <c r="L265" t="s">
        <v>8635</v>
      </c>
      <c r="M265" t="s">
        <v>7902</v>
      </c>
      <c r="N265">
        <v>15</v>
      </c>
      <c r="O265">
        <v>3568952</v>
      </c>
      <c r="P265" t="s">
        <v>31</v>
      </c>
      <c r="Q265" t="s">
        <v>7897</v>
      </c>
      <c r="R265" t="s">
        <v>8036</v>
      </c>
      <c r="S265" t="s">
        <v>8037</v>
      </c>
      <c r="T265" t="s">
        <v>8612</v>
      </c>
      <c r="U265" t="s">
        <v>8613</v>
      </c>
      <c r="V265" t="s">
        <v>8635</v>
      </c>
      <c r="X265">
        <v>2</v>
      </c>
      <c r="Y265" t="s">
        <v>9097</v>
      </c>
      <c r="Z265">
        <v>4</v>
      </c>
      <c r="AA265" t="s">
        <v>8704</v>
      </c>
      <c r="AB265" s="13" t="s">
        <v>8904</v>
      </c>
      <c r="AC265" t="s">
        <v>7930</v>
      </c>
      <c r="AD265" t="s">
        <v>7902</v>
      </c>
      <c r="AE265" s="10">
        <v>358442857197</v>
      </c>
      <c r="AF265" s="10">
        <v>358442857197</v>
      </c>
      <c r="AG265" s="11" t="str">
        <f t="shared" si="9"/>
        <v>Eerikki.Helinä@pemmex.com</v>
      </c>
      <c r="AH265" t="s">
        <v>7902</v>
      </c>
      <c r="AI265" t="s">
        <v>7908</v>
      </c>
      <c r="AJ265" t="s">
        <v>7909</v>
      </c>
      <c r="AK265" t="s">
        <v>7910</v>
      </c>
      <c r="AL265" t="s">
        <v>7911</v>
      </c>
      <c r="AV265">
        <v>3300</v>
      </c>
      <c r="AZ265">
        <v>20</v>
      </c>
      <c r="BB265">
        <v>40</v>
      </c>
      <c r="BC265">
        <f t="shared" si="11"/>
        <v>3300</v>
      </c>
      <c r="BD265">
        <v>25</v>
      </c>
      <c r="BN265">
        <v>40</v>
      </c>
    </row>
    <row r="266" spans="1:66" x14ac:dyDescent="0.25">
      <c r="A266" t="s">
        <v>8905</v>
      </c>
      <c r="B266" t="s">
        <v>8918</v>
      </c>
      <c r="D266" t="s">
        <v>9098</v>
      </c>
      <c r="E266" t="s">
        <v>8972</v>
      </c>
      <c r="F266" t="s">
        <v>9099</v>
      </c>
      <c r="G266" t="s">
        <v>7897</v>
      </c>
      <c r="H266" t="s">
        <v>29</v>
      </c>
      <c r="I266" t="s">
        <v>8632</v>
      </c>
      <c r="J266" t="s">
        <v>8633</v>
      </c>
      <c r="K266" t="s">
        <v>8634</v>
      </c>
      <c r="L266" t="s">
        <v>8635</v>
      </c>
      <c r="M266" t="s">
        <v>7902</v>
      </c>
      <c r="N266">
        <v>15</v>
      </c>
      <c r="O266">
        <v>3568952</v>
      </c>
      <c r="P266" t="s">
        <v>31</v>
      </c>
      <c r="Q266" t="s">
        <v>7897</v>
      </c>
      <c r="R266" t="s">
        <v>8036</v>
      </c>
      <c r="S266" t="s">
        <v>8037</v>
      </c>
      <c r="T266" t="s">
        <v>8612</v>
      </c>
      <c r="U266" t="s">
        <v>8613</v>
      </c>
      <c r="V266" t="s">
        <v>8635</v>
      </c>
      <c r="X266">
        <v>2</v>
      </c>
      <c r="Y266" t="s">
        <v>9100</v>
      </c>
      <c r="Z266">
        <v>4</v>
      </c>
      <c r="AA266" t="s">
        <v>8704</v>
      </c>
      <c r="AB266" s="13" t="s">
        <v>8904</v>
      </c>
      <c r="AC266" t="s">
        <v>7930</v>
      </c>
      <c r="AD266" t="s">
        <v>7902</v>
      </c>
      <c r="AE266" s="10">
        <v>358442857198</v>
      </c>
      <c r="AF266" s="10">
        <v>358442857198</v>
      </c>
      <c r="AG266" s="11" t="str">
        <f t="shared" si="9"/>
        <v>Eerika.Hannes@pemmex.com</v>
      </c>
      <c r="AH266" t="s">
        <v>7902</v>
      </c>
      <c r="AI266" t="s">
        <v>7908</v>
      </c>
      <c r="AJ266" t="s">
        <v>7909</v>
      </c>
      <c r="AK266" t="s">
        <v>7910</v>
      </c>
      <c r="AL266" t="s">
        <v>7911</v>
      </c>
      <c r="AV266">
        <v>3300</v>
      </c>
      <c r="AZ266">
        <v>20</v>
      </c>
      <c r="BB266">
        <v>40</v>
      </c>
      <c r="BC266">
        <f t="shared" si="11"/>
        <v>3300</v>
      </c>
      <c r="BD266">
        <v>25</v>
      </c>
      <c r="BN266">
        <v>40</v>
      </c>
    </row>
    <row r="267" spans="1:66" x14ac:dyDescent="0.25">
      <c r="A267" t="s">
        <v>8890</v>
      </c>
      <c r="B267" t="s">
        <v>8914</v>
      </c>
      <c r="D267" t="s">
        <v>9101</v>
      </c>
      <c r="E267" t="s">
        <v>8972</v>
      </c>
      <c r="F267" t="s">
        <v>9102</v>
      </c>
      <c r="G267" t="s">
        <v>7897</v>
      </c>
      <c r="H267" t="s">
        <v>36</v>
      </c>
      <c r="I267" t="s">
        <v>8632</v>
      </c>
      <c r="J267" t="s">
        <v>8633</v>
      </c>
      <c r="K267" t="s">
        <v>8634</v>
      </c>
      <c r="L267" t="s">
        <v>8635</v>
      </c>
      <c r="M267" t="s">
        <v>7902</v>
      </c>
      <c r="N267">
        <v>15</v>
      </c>
      <c r="O267">
        <v>3568952</v>
      </c>
      <c r="P267" t="s">
        <v>31</v>
      </c>
      <c r="Q267" t="s">
        <v>7897</v>
      </c>
      <c r="R267" t="s">
        <v>8036</v>
      </c>
      <c r="S267" t="s">
        <v>8037</v>
      </c>
      <c r="T267" t="s">
        <v>8612</v>
      </c>
      <c r="U267" t="s">
        <v>8613</v>
      </c>
      <c r="V267" t="s">
        <v>8635</v>
      </c>
      <c r="X267">
        <v>2</v>
      </c>
      <c r="Y267" t="s">
        <v>9103</v>
      </c>
      <c r="Z267">
        <v>4</v>
      </c>
      <c r="AA267" t="s">
        <v>8704</v>
      </c>
      <c r="AB267" s="13" t="s">
        <v>8904</v>
      </c>
      <c r="AC267" t="s">
        <v>7930</v>
      </c>
      <c r="AD267" t="s">
        <v>7902</v>
      </c>
      <c r="AE267" s="10">
        <v>358442857199</v>
      </c>
      <c r="AF267" s="10">
        <v>358442857199</v>
      </c>
      <c r="AG267" s="11" t="str">
        <f t="shared" si="9"/>
        <v>Eerik.Hannu@pemmex.com</v>
      </c>
      <c r="AH267" t="s">
        <v>7902</v>
      </c>
      <c r="AI267" t="s">
        <v>7908</v>
      </c>
      <c r="AJ267" t="s">
        <v>7909</v>
      </c>
      <c r="AK267" t="s">
        <v>7910</v>
      </c>
      <c r="AL267" t="s">
        <v>7911</v>
      </c>
      <c r="AV267">
        <v>3300</v>
      </c>
      <c r="AZ267">
        <v>20</v>
      </c>
      <c r="BB267">
        <v>40</v>
      </c>
      <c r="BC267">
        <f t="shared" si="11"/>
        <v>3300</v>
      </c>
      <c r="BD267">
        <v>25</v>
      </c>
      <c r="BN267">
        <v>40</v>
      </c>
    </row>
    <row r="268" spans="1:66" x14ac:dyDescent="0.25">
      <c r="A268" t="s">
        <v>8885</v>
      </c>
      <c r="B268" t="s">
        <v>8909</v>
      </c>
      <c r="D268" t="s">
        <v>9104</v>
      </c>
      <c r="E268" t="s">
        <v>8972</v>
      </c>
      <c r="F268" t="s">
        <v>9105</v>
      </c>
      <c r="G268" t="s">
        <v>7897</v>
      </c>
      <c r="H268" t="s">
        <v>29</v>
      </c>
      <c r="I268" t="s">
        <v>8632</v>
      </c>
      <c r="J268" t="s">
        <v>8633</v>
      </c>
      <c r="K268" t="s">
        <v>8634</v>
      </c>
      <c r="L268" t="s">
        <v>8635</v>
      </c>
      <c r="M268" t="s">
        <v>7902</v>
      </c>
      <c r="N268">
        <v>15</v>
      </c>
      <c r="O268">
        <v>3568952</v>
      </c>
      <c r="P268" t="s">
        <v>31</v>
      </c>
      <c r="Q268" t="s">
        <v>7897</v>
      </c>
      <c r="R268" t="s">
        <v>8036</v>
      </c>
      <c r="S268" t="s">
        <v>8037</v>
      </c>
      <c r="T268" t="s">
        <v>8612</v>
      </c>
      <c r="U268" t="s">
        <v>8613</v>
      </c>
      <c r="V268" t="s">
        <v>8635</v>
      </c>
      <c r="X268">
        <v>2</v>
      </c>
      <c r="Y268" t="s">
        <v>9106</v>
      </c>
      <c r="Z268">
        <v>4</v>
      </c>
      <c r="AA268" t="s">
        <v>8704</v>
      </c>
      <c r="AB268" s="13" t="s">
        <v>8904</v>
      </c>
      <c r="AC268" t="s">
        <v>7930</v>
      </c>
      <c r="AD268" t="s">
        <v>7902</v>
      </c>
      <c r="AE268" s="10">
        <v>358442857200</v>
      </c>
      <c r="AF268" s="10">
        <v>358442857200</v>
      </c>
      <c r="AG268" s="11" t="str">
        <f t="shared" si="9"/>
        <v>Eemil.Harri@pemmex.com</v>
      </c>
      <c r="AH268" t="s">
        <v>7902</v>
      </c>
      <c r="AI268" t="s">
        <v>7908</v>
      </c>
      <c r="AJ268" t="s">
        <v>7909</v>
      </c>
      <c r="AK268" t="s">
        <v>7910</v>
      </c>
      <c r="AL268" t="s">
        <v>7911</v>
      </c>
      <c r="AV268">
        <v>3300</v>
      </c>
      <c r="AZ268">
        <v>20</v>
      </c>
      <c r="BB268">
        <v>40</v>
      </c>
      <c r="BC268">
        <f t="shared" si="11"/>
        <v>3300</v>
      </c>
      <c r="BD268">
        <v>25</v>
      </c>
      <c r="BN268">
        <v>40</v>
      </c>
    </row>
    <row r="269" spans="1:66" x14ac:dyDescent="0.25">
      <c r="A269" t="s">
        <v>8028</v>
      </c>
      <c r="B269" t="s">
        <v>8899</v>
      </c>
      <c r="D269" t="s">
        <v>9107</v>
      </c>
      <c r="E269" t="s">
        <v>8972</v>
      </c>
      <c r="F269" t="s">
        <v>9108</v>
      </c>
      <c r="G269" t="s">
        <v>7897</v>
      </c>
      <c r="H269" t="s">
        <v>36</v>
      </c>
      <c r="I269" t="s">
        <v>8632</v>
      </c>
      <c r="J269" t="s">
        <v>8633</v>
      </c>
      <c r="K269" t="s">
        <v>8634</v>
      </c>
      <c r="L269" t="s">
        <v>8635</v>
      </c>
      <c r="M269" t="s">
        <v>7902</v>
      </c>
      <c r="N269">
        <v>15</v>
      </c>
      <c r="O269">
        <v>3568952</v>
      </c>
      <c r="P269" t="s">
        <v>31</v>
      </c>
      <c r="Q269" t="s">
        <v>7897</v>
      </c>
      <c r="R269" t="s">
        <v>8036</v>
      </c>
      <c r="S269" t="s">
        <v>8037</v>
      </c>
      <c r="T269" t="s">
        <v>8612</v>
      </c>
      <c r="U269" t="s">
        <v>8613</v>
      </c>
      <c r="V269" t="s">
        <v>8635</v>
      </c>
      <c r="X269">
        <v>2</v>
      </c>
      <c r="Y269" t="s">
        <v>9109</v>
      </c>
      <c r="Z269">
        <v>4</v>
      </c>
      <c r="AA269" t="s">
        <v>8704</v>
      </c>
      <c r="AB269" s="13" t="s">
        <v>8904</v>
      </c>
      <c r="AC269" t="s">
        <v>7930</v>
      </c>
      <c r="AD269" t="s">
        <v>7902</v>
      </c>
      <c r="AE269" s="10">
        <v>358442857201</v>
      </c>
      <c r="AF269" s="10">
        <v>358442857201</v>
      </c>
      <c r="AG269" s="11" t="str">
        <f t="shared" si="9"/>
        <v>Eemeli.Heikki@pemmex.com</v>
      </c>
      <c r="AH269" t="s">
        <v>7902</v>
      </c>
      <c r="AI269" t="s">
        <v>7908</v>
      </c>
      <c r="AJ269" t="s">
        <v>7909</v>
      </c>
      <c r="AK269" t="s">
        <v>7910</v>
      </c>
      <c r="AL269" t="s">
        <v>7911</v>
      </c>
      <c r="AV269">
        <v>3300</v>
      </c>
      <c r="AZ269">
        <v>20</v>
      </c>
      <c r="BB269">
        <v>40</v>
      </c>
      <c r="BC269">
        <f t="shared" si="11"/>
        <v>3300</v>
      </c>
      <c r="BD269">
        <v>25</v>
      </c>
      <c r="BN269">
        <v>40</v>
      </c>
    </row>
    <row r="270" spans="1:66" x14ac:dyDescent="0.25">
      <c r="A270" t="s">
        <v>8041</v>
      </c>
      <c r="B270" t="s">
        <v>8894</v>
      </c>
      <c r="D270" t="s">
        <v>9110</v>
      </c>
      <c r="E270" t="s">
        <v>8972</v>
      </c>
      <c r="F270" t="s">
        <v>9111</v>
      </c>
      <c r="G270" t="s">
        <v>7897</v>
      </c>
      <c r="H270" t="s">
        <v>36</v>
      </c>
      <c r="I270" t="s">
        <v>8632</v>
      </c>
      <c r="J270" t="s">
        <v>8633</v>
      </c>
      <c r="K270" t="s">
        <v>8634</v>
      </c>
      <c r="L270" t="s">
        <v>8635</v>
      </c>
      <c r="M270" t="s">
        <v>7902</v>
      </c>
      <c r="N270">
        <v>15</v>
      </c>
      <c r="O270">
        <v>3568952</v>
      </c>
      <c r="P270" t="s">
        <v>31</v>
      </c>
      <c r="Q270" t="s">
        <v>7897</v>
      </c>
      <c r="R270" t="s">
        <v>8036</v>
      </c>
      <c r="S270" t="s">
        <v>8037</v>
      </c>
      <c r="T270" t="s">
        <v>8612</v>
      </c>
      <c r="U270" t="s">
        <v>8613</v>
      </c>
      <c r="V270" t="s">
        <v>8635</v>
      </c>
      <c r="X270">
        <v>2</v>
      </c>
      <c r="Y270" t="s">
        <v>9112</v>
      </c>
      <c r="Z270">
        <v>4</v>
      </c>
      <c r="AA270" t="s">
        <v>8704</v>
      </c>
      <c r="AB270" s="13" t="s">
        <v>8904</v>
      </c>
      <c r="AC270" t="s">
        <v>7930</v>
      </c>
      <c r="AD270" t="s">
        <v>7902</v>
      </c>
      <c r="AE270" s="10">
        <v>358442857202</v>
      </c>
      <c r="AF270" s="10">
        <v>358442857202</v>
      </c>
      <c r="AG270" s="11" t="str">
        <f t="shared" ref="AG270:AG333" si="12">CONCATENATE(A270,".",B270,"@pemmex.com")</f>
        <v>Eelis.Heimo@pemmex.com</v>
      </c>
      <c r="AH270" t="s">
        <v>7902</v>
      </c>
      <c r="AI270" t="s">
        <v>7908</v>
      </c>
      <c r="AJ270" t="s">
        <v>7909</v>
      </c>
      <c r="AK270" t="s">
        <v>7910</v>
      </c>
      <c r="AL270" t="s">
        <v>7911</v>
      </c>
      <c r="AV270">
        <v>3300</v>
      </c>
      <c r="AZ270">
        <v>20</v>
      </c>
      <c r="BB270">
        <v>40</v>
      </c>
      <c r="BC270">
        <f t="shared" si="11"/>
        <v>3300</v>
      </c>
      <c r="BD270">
        <v>25</v>
      </c>
      <c r="BN270">
        <v>40</v>
      </c>
    </row>
    <row r="271" spans="1:66" x14ac:dyDescent="0.25">
      <c r="A271" t="s">
        <v>8046</v>
      </c>
      <c r="B271" t="s">
        <v>8817</v>
      </c>
      <c r="D271" t="s">
        <v>9113</v>
      </c>
      <c r="E271" t="s">
        <v>8972</v>
      </c>
      <c r="F271" t="s">
        <v>9114</v>
      </c>
      <c r="G271" t="s">
        <v>7897</v>
      </c>
      <c r="H271" t="s">
        <v>36</v>
      </c>
      <c r="I271" t="s">
        <v>8699</v>
      </c>
      <c r="J271" t="s">
        <v>8700</v>
      </c>
      <c r="K271" t="s">
        <v>8701</v>
      </c>
      <c r="L271" t="s">
        <v>8702</v>
      </c>
      <c r="M271" t="s">
        <v>7902</v>
      </c>
      <c r="N271">
        <v>15</v>
      </c>
      <c r="O271">
        <v>3568952</v>
      </c>
      <c r="P271" t="s">
        <v>31</v>
      </c>
      <c r="Q271" t="s">
        <v>7897</v>
      </c>
      <c r="R271" t="s">
        <v>8036</v>
      </c>
      <c r="S271" t="s">
        <v>8037</v>
      </c>
      <c r="T271" t="s">
        <v>8612</v>
      </c>
      <c r="U271" t="s">
        <v>8613</v>
      </c>
      <c r="V271" t="s">
        <v>8702</v>
      </c>
      <c r="X271">
        <v>3</v>
      </c>
      <c r="Y271" t="s">
        <v>9115</v>
      </c>
      <c r="Z271">
        <v>4</v>
      </c>
      <c r="AA271" t="s">
        <v>8704</v>
      </c>
      <c r="AB271" s="13" t="s">
        <v>8904</v>
      </c>
      <c r="AC271" t="s">
        <v>7930</v>
      </c>
      <c r="AD271" t="s">
        <v>7902</v>
      </c>
      <c r="AE271" s="10">
        <v>358442857203</v>
      </c>
      <c r="AF271" s="10">
        <v>358442857203</v>
      </c>
      <c r="AG271" s="11" t="str">
        <f t="shared" si="12"/>
        <v>Edvard.Hemminki@pemmex.com</v>
      </c>
      <c r="AH271" t="s">
        <v>7902</v>
      </c>
      <c r="AI271" t="s">
        <v>7908</v>
      </c>
      <c r="AJ271" t="s">
        <v>7909</v>
      </c>
      <c r="AK271" t="s">
        <v>7910</v>
      </c>
      <c r="AL271" t="s">
        <v>7911</v>
      </c>
      <c r="AV271">
        <v>3300</v>
      </c>
      <c r="AZ271">
        <v>20</v>
      </c>
      <c r="BB271">
        <v>40</v>
      </c>
      <c r="BC271">
        <f t="shared" si="11"/>
        <v>3300</v>
      </c>
      <c r="BD271">
        <v>25</v>
      </c>
      <c r="BN271">
        <v>40</v>
      </c>
    </row>
    <row r="272" spans="1:66" x14ac:dyDescent="0.25">
      <c r="A272" t="s">
        <v>8051</v>
      </c>
      <c r="B272" t="s">
        <v>8813</v>
      </c>
      <c r="D272" t="s">
        <v>9116</v>
      </c>
      <c r="E272" t="s">
        <v>8972</v>
      </c>
      <c r="F272" t="s">
        <v>9117</v>
      </c>
      <c r="G272" t="s">
        <v>7897</v>
      </c>
      <c r="H272" t="s">
        <v>29</v>
      </c>
      <c r="I272" t="s">
        <v>8699</v>
      </c>
      <c r="J272" t="s">
        <v>8700</v>
      </c>
      <c r="K272" t="s">
        <v>8701</v>
      </c>
      <c r="L272" t="s">
        <v>8702</v>
      </c>
      <c r="M272" t="s">
        <v>7902</v>
      </c>
      <c r="N272">
        <v>15</v>
      </c>
      <c r="O272">
        <v>3568952</v>
      </c>
      <c r="P272" t="s">
        <v>31</v>
      </c>
      <c r="Q272" t="s">
        <v>7897</v>
      </c>
      <c r="R272" t="s">
        <v>8036</v>
      </c>
      <c r="S272" t="s">
        <v>8037</v>
      </c>
      <c r="T272" t="s">
        <v>8612</v>
      </c>
      <c r="U272" t="s">
        <v>8613</v>
      </c>
      <c r="V272" t="s">
        <v>8702</v>
      </c>
      <c r="X272">
        <v>3</v>
      </c>
      <c r="Y272" t="s">
        <v>9118</v>
      </c>
      <c r="Z272">
        <v>4</v>
      </c>
      <c r="AA272" t="s">
        <v>8704</v>
      </c>
      <c r="AB272" s="13" t="s">
        <v>8904</v>
      </c>
      <c r="AC272" t="s">
        <v>7930</v>
      </c>
      <c r="AD272" t="s">
        <v>7902</v>
      </c>
      <c r="AE272" s="10">
        <v>358442857204</v>
      </c>
      <c r="AF272" s="10">
        <v>358442857204</v>
      </c>
      <c r="AG272" s="11" t="str">
        <f t="shared" si="12"/>
        <v>Deyu.Hemmo@pemmex.com</v>
      </c>
      <c r="AH272" t="s">
        <v>7902</v>
      </c>
      <c r="AI272" t="s">
        <v>7908</v>
      </c>
      <c r="AJ272" t="s">
        <v>7909</v>
      </c>
      <c r="AK272" t="s">
        <v>7910</v>
      </c>
      <c r="AL272" t="s">
        <v>7911</v>
      </c>
      <c r="AV272">
        <v>3300</v>
      </c>
      <c r="AZ272">
        <v>20</v>
      </c>
      <c r="BB272">
        <v>40</v>
      </c>
      <c r="BC272">
        <f t="shared" si="11"/>
        <v>3300</v>
      </c>
      <c r="BD272">
        <v>25</v>
      </c>
      <c r="BN272">
        <v>40</v>
      </c>
    </row>
    <row r="273" spans="1:66" x14ac:dyDescent="0.25">
      <c r="A273" t="s">
        <v>8060</v>
      </c>
      <c r="B273" t="s">
        <v>8862</v>
      </c>
      <c r="D273" t="s">
        <v>9119</v>
      </c>
      <c r="E273" t="s">
        <v>8972</v>
      </c>
      <c r="F273" t="s">
        <v>9120</v>
      </c>
      <c r="G273" t="s">
        <v>7897</v>
      </c>
      <c r="H273" t="s">
        <v>36</v>
      </c>
      <c r="I273" t="s">
        <v>8699</v>
      </c>
      <c r="J273" t="s">
        <v>8700</v>
      </c>
      <c r="K273" t="s">
        <v>8701</v>
      </c>
      <c r="L273" t="s">
        <v>8702</v>
      </c>
      <c r="M273" t="s">
        <v>7902</v>
      </c>
      <c r="N273">
        <v>15</v>
      </c>
      <c r="O273">
        <v>3568952</v>
      </c>
      <c r="P273" t="s">
        <v>31</v>
      </c>
      <c r="Q273" t="s">
        <v>7897</v>
      </c>
      <c r="R273" t="s">
        <v>8036</v>
      </c>
      <c r="S273" t="s">
        <v>8037</v>
      </c>
      <c r="T273" t="s">
        <v>8612</v>
      </c>
      <c r="U273" t="s">
        <v>8613</v>
      </c>
      <c r="V273" t="s">
        <v>8702</v>
      </c>
      <c r="X273">
        <v>3</v>
      </c>
      <c r="Y273" t="s">
        <v>9121</v>
      </c>
      <c r="Z273">
        <v>5</v>
      </c>
      <c r="AA273" t="s">
        <v>8704</v>
      </c>
      <c r="AB273" s="13" t="s">
        <v>9122</v>
      </c>
      <c r="AC273" t="s">
        <v>7930</v>
      </c>
      <c r="AD273" t="s">
        <v>7902</v>
      </c>
      <c r="AE273" s="10">
        <v>358442857205</v>
      </c>
      <c r="AF273" s="10">
        <v>358442857205</v>
      </c>
      <c r="AG273" s="11" t="str">
        <f t="shared" si="12"/>
        <v>Davi.Heljä@pemmex.com</v>
      </c>
      <c r="AH273" t="s">
        <v>7902</v>
      </c>
      <c r="AI273" t="s">
        <v>7908</v>
      </c>
      <c r="AJ273" t="s">
        <v>7909</v>
      </c>
      <c r="AK273" t="s">
        <v>7910</v>
      </c>
      <c r="AL273" t="s">
        <v>7911</v>
      </c>
      <c r="AV273">
        <v>3300</v>
      </c>
      <c r="AZ273">
        <v>20</v>
      </c>
      <c r="BB273">
        <v>40</v>
      </c>
      <c r="BC273">
        <f t="shared" si="11"/>
        <v>3300</v>
      </c>
      <c r="BD273">
        <v>25</v>
      </c>
      <c r="BN273">
        <v>40</v>
      </c>
    </row>
    <row r="274" spans="1:66" x14ac:dyDescent="0.25">
      <c r="A274" t="s">
        <v>8065</v>
      </c>
      <c r="B274" t="s">
        <v>8857</v>
      </c>
      <c r="D274" t="s">
        <v>9123</v>
      </c>
      <c r="E274" t="s">
        <v>8972</v>
      </c>
      <c r="F274" t="s">
        <v>9124</v>
      </c>
      <c r="G274" t="s">
        <v>7897</v>
      </c>
      <c r="H274" t="s">
        <v>36</v>
      </c>
      <c r="I274" t="s">
        <v>8699</v>
      </c>
      <c r="J274" t="s">
        <v>8700</v>
      </c>
      <c r="K274" t="s">
        <v>8701</v>
      </c>
      <c r="L274" t="s">
        <v>8702</v>
      </c>
      <c r="M274" t="s">
        <v>7902</v>
      </c>
      <c r="N274">
        <v>15</v>
      </c>
      <c r="O274">
        <v>3568952</v>
      </c>
      <c r="P274" t="s">
        <v>31</v>
      </c>
      <c r="Q274" t="s">
        <v>7897</v>
      </c>
      <c r="R274" t="s">
        <v>8036</v>
      </c>
      <c r="S274" t="s">
        <v>8037</v>
      </c>
      <c r="T274" t="s">
        <v>8612</v>
      </c>
      <c r="U274" t="s">
        <v>8613</v>
      </c>
      <c r="V274" t="s">
        <v>8702</v>
      </c>
      <c r="X274">
        <v>3</v>
      </c>
      <c r="Y274" t="s">
        <v>9125</v>
      </c>
      <c r="Z274">
        <v>5</v>
      </c>
      <c r="AA274" t="s">
        <v>8704</v>
      </c>
      <c r="AB274" s="13" t="s">
        <v>9122</v>
      </c>
      <c r="AC274" t="s">
        <v>7930</v>
      </c>
      <c r="AD274" t="s">
        <v>7902</v>
      </c>
      <c r="AE274" s="10">
        <v>358442857206</v>
      </c>
      <c r="AF274" s="10">
        <v>358442857206</v>
      </c>
      <c r="AG274" s="11" t="str">
        <f t="shared" si="12"/>
        <v>Dan.Helka@pemmex.com</v>
      </c>
      <c r="AH274" t="s">
        <v>7902</v>
      </c>
      <c r="AI274" t="s">
        <v>7908</v>
      </c>
      <c r="AJ274" t="s">
        <v>7909</v>
      </c>
      <c r="AK274" t="s">
        <v>7910</v>
      </c>
      <c r="AL274" t="s">
        <v>7911</v>
      </c>
      <c r="AV274">
        <v>3300</v>
      </c>
      <c r="AZ274">
        <v>20</v>
      </c>
      <c r="BB274">
        <v>40</v>
      </c>
      <c r="BC274">
        <f t="shared" si="11"/>
        <v>3300</v>
      </c>
      <c r="BD274">
        <v>25</v>
      </c>
      <c r="BN274">
        <v>40</v>
      </c>
    </row>
    <row r="275" spans="1:66" x14ac:dyDescent="0.25">
      <c r="A275" t="s">
        <v>8071</v>
      </c>
      <c r="B275" t="s">
        <v>8852</v>
      </c>
      <c r="D275" t="s">
        <v>9126</v>
      </c>
      <c r="E275" t="s">
        <v>8972</v>
      </c>
      <c r="F275" t="s">
        <v>9127</v>
      </c>
      <c r="G275" t="s">
        <v>7897</v>
      </c>
      <c r="H275" t="s">
        <v>36</v>
      </c>
      <c r="I275" t="s">
        <v>8699</v>
      </c>
      <c r="J275" t="s">
        <v>8700</v>
      </c>
      <c r="K275" t="s">
        <v>8701</v>
      </c>
      <c r="L275" t="s">
        <v>8702</v>
      </c>
      <c r="M275" t="s">
        <v>7902</v>
      </c>
      <c r="N275">
        <v>15</v>
      </c>
      <c r="O275">
        <v>3568952</v>
      </c>
      <c r="P275" t="s">
        <v>31</v>
      </c>
      <c r="Q275" t="s">
        <v>7897</v>
      </c>
      <c r="R275" t="s">
        <v>8036</v>
      </c>
      <c r="S275" t="s">
        <v>8037</v>
      </c>
      <c r="T275" t="s">
        <v>8612</v>
      </c>
      <c r="U275" t="s">
        <v>8613</v>
      </c>
      <c r="V275" t="s">
        <v>8702</v>
      </c>
      <c r="X275">
        <v>3</v>
      </c>
      <c r="Y275" t="s">
        <v>9128</v>
      </c>
      <c r="Z275">
        <v>5</v>
      </c>
      <c r="AA275" t="s">
        <v>8704</v>
      </c>
      <c r="AB275" s="13" t="s">
        <v>9122</v>
      </c>
      <c r="AC275" t="s">
        <v>7930</v>
      </c>
      <c r="AD275" t="s">
        <v>7902</v>
      </c>
      <c r="AE275" s="10">
        <v>358442857207</v>
      </c>
      <c r="AF275" s="10">
        <v>358442857207</v>
      </c>
      <c r="AG275" s="11" t="str">
        <f t="shared" si="12"/>
        <v>Auvo.Hellä@pemmex.com</v>
      </c>
      <c r="AH275" t="s">
        <v>7902</v>
      </c>
      <c r="AI275" t="s">
        <v>7908</v>
      </c>
      <c r="AJ275" t="s">
        <v>7909</v>
      </c>
      <c r="AK275" t="s">
        <v>7910</v>
      </c>
      <c r="AL275" t="s">
        <v>7911</v>
      </c>
      <c r="AV275">
        <v>3300</v>
      </c>
      <c r="AZ275">
        <v>20</v>
      </c>
      <c r="BB275">
        <v>40</v>
      </c>
      <c r="BC275">
        <f t="shared" si="11"/>
        <v>3300</v>
      </c>
      <c r="BD275">
        <v>25</v>
      </c>
      <c r="BN275">
        <v>40</v>
      </c>
    </row>
    <row r="276" spans="1:66" x14ac:dyDescent="0.25">
      <c r="A276" t="s">
        <v>8868</v>
      </c>
      <c r="B276" t="s">
        <v>8847</v>
      </c>
      <c r="D276" t="s">
        <v>9129</v>
      </c>
      <c r="E276" t="s">
        <v>8972</v>
      </c>
      <c r="F276" t="s">
        <v>9130</v>
      </c>
      <c r="G276" t="s">
        <v>7897</v>
      </c>
      <c r="H276" t="s">
        <v>29</v>
      </c>
      <c r="I276" t="s">
        <v>8699</v>
      </c>
      <c r="J276" t="s">
        <v>8700</v>
      </c>
      <c r="K276" t="s">
        <v>8701</v>
      </c>
      <c r="L276" t="s">
        <v>8702</v>
      </c>
      <c r="M276" t="s">
        <v>7902</v>
      </c>
      <c r="N276">
        <v>15</v>
      </c>
      <c r="O276">
        <v>3568952</v>
      </c>
      <c r="P276" t="s">
        <v>31</v>
      </c>
      <c r="Q276" t="s">
        <v>7897</v>
      </c>
      <c r="R276" t="s">
        <v>8036</v>
      </c>
      <c r="S276" t="s">
        <v>8037</v>
      </c>
      <c r="T276" t="s">
        <v>8612</v>
      </c>
      <c r="U276" t="s">
        <v>8613</v>
      </c>
      <c r="V276" t="s">
        <v>8702</v>
      </c>
      <c r="X276">
        <v>3</v>
      </c>
      <c r="Y276" t="s">
        <v>9131</v>
      </c>
      <c r="Z276">
        <v>5</v>
      </c>
      <c r="AA276" t="s">
        <v>8704</v>
      </c>
      <c r="AB276" s="13" t="s">
        <v>9122</v>
      </c>
      <c r="AC276" t="s">
        <v>7930</v>
      </c>
      <c r="AD276" t="s">
        <v>7902</v>
      </c>
      <c r="AE276" s="10">
        <v>358442857208</v>
      </c>
      <c r="AF276" s="10">
        <v>358442857208</v>
      </c>
      <c r="AG276" s="11" t="str">
        <f t="shared" si="12"/>
        <v>Aurora.Helle@pemmex.com</v>
      </c>
      <c r="AH276" t="s">
        <v>7902</v>
      </c>
      <c r="AI276" t="s">
        <v>7908</v>
      </c>
      <c r="AJ276" t="s">
        <v>7909</v>
      </c>
      <c r="AK276" t="s">
        <v>7910</v>
      </c>
      <c r="AL276" t="s">
        <v>7911</v>
      </c>
      <c r="AV276">
        <v>3300</v>
      </c>
      <c r="AZ276">
        <v>20</v>
      </c>
      <c r="BB276">
        <v>40</v>
      </c>
      <c r="BC276">
        <f t="shared" si="11"/>
        <v>3300</v>
      </c>
      <c r="BD276">
        <v>25</v>
      </c>
      <c r="BN276">
        <v>40</v>
      </c>
    </row>
    <row r="277" spans="1:66" x14ac:dyDescent="0.25">
      <c r="A277" t="s">
        <v>8863</v>
      </c>
      <c r="B277" t="s">
        <v>8842</v>
      </c>
      <c r="D277" t="s">
        <v>9132</v>
      </c>
      <c r="E277" t="s">
        <v>8972</v>
      </c>
      <c r="F277" t="s">
        <v>9133</v>
      </c>
      <c r="G277" t="s">
        <v>7897</v>
      </c>
      <c r="H277" t="s">
        <v>29</v>
      </c>
      <c r="I277" t="s">
        <v>8699</v>
      </c>
      <c r="J277" t="s">
        <v>8700</v>
      </c>
      <c r="K277" t="s">
        <v>8701</v>
      </c>
      <c r="L277" t="s">
        <v>8702</v>
      </c>
      <c r="M277" t="s">
        <v>7902</v>
      </c>
      <c r="N277">
        <v>15</v>
      </c>
      <c r="O277">
        <v>3568952</v>
      </c>
      <c r="P277" t="s">
        <v>31</v>
      </c>
      <c r="Q277" t="s">
        <v>7897</v>
      </c>
      <c r="R277" t="s">
        <v>8036</v>
      </c>
      <c r="S277" t="s">
        <v>8037</v>
      </c>
      <c r="T277" t="s">
        <v>8612</v>
      </c>
      <c r="U277" t="s">
        <v>8613</v>
      </c>
      <c r="V277" t="s">
        <v>8702</v>
      </c>
      <c r="X277">
        <v>3</v>
      </c>
      <c r="Y277" t="s">
        <v>9134</v>
      </c>
      <c r="Z277">
        <v>5</v>
      </c>
      <c r="AA277" t="s">
        <v>8704</v>
      </c>
      <c r="AB277" s="13" t="s">
        <v>9122</v>
      </c>
      <c r="AC277" t="s">
        <v>7930</v>
      </c>
      <c r="AD277" t="s">
        <v>7902</v>
      </c>
      <c r="AE277" s="10">
        <v>358442857209</v>
      </c>
      <c r="AF277" s="10">
        <v>358442857209</v>
      </c>
      <c r="AG277" s="11" t="str">
        <f t="shared" si="12"/>
        <v>Auri.Hellevi@pemmex.com</v>
      </c>
      <c r="AH277" t="s">
        <v>7902</v>
      </c>
      <c r="AI277" t="s">
        <v>7908</v>
      </c>
      <c r="AJ277" t="s">
        <v>7909</v>
      </c>
      <c r="AK277" t="s">
        <v>7910</v>
      </c>
      <c r="AL277" t="s">
        <v>7911</v>
      </c>
      <c r="AV277">
        <v>3452</v>
      </c>
      <c r="AZ277">
        <v>20</v>
      </c>
      <c r="BB277">
        <v>40</v>
      </c>
      <c r="BC277">
        <f t="shared" si="11"/>
        <v>3452</v>
      </c>
      <c r="BD277">
        <v>25</v>
      </c>
      <c r="BN277">
        <v>40</v>
      </c>
    </row>
    <row r="278" spans="1:66" x14ac:dyDescent="0.25">
      <c r="A278" t="s">
        <v>8858</v>
      </c>
      <c r="B278" t="s">
        <v>8837</v>
      </c>
      <c r="D278" t="s">
        <v>9135</v>
      </c>
      <c r="E278" t="s">
        <v>8972</v>
      </c>
      <c r="F278" t="s">
        <v>9136</v>
      </c>
      <c r="G278" t="s">
        <v>7897</v>
      </c>
      <c r="H278" t="s">
        <v>36</v>
      </c>
      <c r="I278" t="s">
        <v>8699</v>
      </c>
      <c r="J278" t="s">
        <v>8700</v>
      </c>
      <c r="K278" t="s">
        <v>8701</v>
      </c>
      <c r="L278" t="s">
        <v>8702</v>
      </c>
      <c r="M278" t="s">
        <v>7902</v>
      </c>
      <c r="N278">
        <v>15</v>
      </c>
      <c r="O278">
        <v>3568952</v>
      </c>
      <c r="P278" t="s">
        <v>31</v>
      </c>
      <c r="Q278" t="s">
        <v>7897</v>
      </c>
      <c r="R278" t="s">
        <v>8036</v>
      </c>
      <c r="S278" t="s">
        <v>8037</v>
      </c>
      <c r="T278" t="s">
        <v>8612</v>
      </c>
      <c r="U278" t="s">
        <v>8613</v>
      </c>
      <c r="V278" t="s">
        <v>8702</v>
      </c>
      <c r="X278">
        <v>3</v>
      </c>
      <c r="Y278" t="s">
        <v>9137</v>
      </c>
      <c r="Z278">
        <v>5</v>
      </c>
      <c r="AA278" t="s">
        <v>8704</v>
      </c>
      <c r="AB278" s="13" t="s">
        <v>9122</v>
      </c>
      <c r="AC278" t="s">
        <v>7930</v>
      </c>
      <c r="AD278" t="s">
        <v>7902</v>
      </c>
      <c r="AE278" s="10">
        <v>358442857210</v>
      </c>
      <c r="AF278" s="10">
        <v>358442857210</v>
      </c>
      <c r="AG278" s="11" t="str">
        <f t="shared" si="12"/>
        <v>Aura.Helli@pemmex.com</v>
      </c>
      <c r="AH278" t="s">
        <v>7902</v>
      </c>
      <c r="AI278" t="s">
        <v>7908</v>
      </c>
      <c r="AJ278" t="s">
        <v>7909</v>
      </c>
      <c r="AK278" t="s">
        <v>7910</v>
      </c>
      <c r="AL278" t="s">
        <v>7911</v>
      </c>
      <c r="AV278">
        <v>3452</v>
      </c>
      <c r="AZ278">
        <v>20</v>
      </c>
      <c r="BB278">
        <v>40</v>
      </c>
      <c r="BC278">
        <f t="shared" si="11"/>
        <v>3452</v>
      </c>
      <c r="BD278">
        <v>25</v>
      </c>
      <c r="BN278">
        <v>40</v>
      </c>
    </row>
    <row r="279" spans="1:66" x14ac:dyDescent="0.25">
      <c r="A279" t="s">
        <v>8853</v>
      </c>
      <c r="B279" t="s">
        <v>8833</v>
      </c>
      <c r="D279" t="s">
        <v>9138</v>
      </c>
      <c r="E279" t="s">
        <v>8972</v>
      </c>
      <c r="F279" t="s">
        <v>9139</v>
      </c>
      <c r="G279" t="s">
        <v>7897</v>
      </c>
      <c r="H279" t="s">
        <v>29</v>
      </c>
      <c r="I279" t="s">
        <v>8651</v>
      </c>
      <c r="J279" t="s">
        <v>8652</v>
      </c>
      <c r="K279" t="s">
        <v>8653</v>
      </c>
      <c r="L279" t="s">
        <v>8654</v>
      </c>
      <c r="M279" t="s">
        <v>7902</v>
      </c>
      <c r="N279">
        <v>15</v>
      </c>
      <c r="O279">
        <v>3568952</v>
      </c>
      <c r="P279" t="s">
        <v>31</v>
      </c>
      <c r="Q279" t="s">
        <v>7897</v>
      </c>
      <c r="R279" t="s">
        <v>8036</v>
      </c>
      <c r="S279" t="s">
        <v>8037</v>
      </c>
      <c r="T279" t="s">
        <v>8612</v>
      </c>
      <c r="U279" t="s">
        <v>8613</v>
      </c>
      <c r="V279" t="s">
        <v>8654</v>
      </c>
      <c r="X279">
        <v>4</v>
      </c>
      <c r="Y279" t="s">
        <v>9140</v>
      </c>
      <c r="Z279">
        <v>5</v>
      </c>
      <c r="AA279" t="s">
        <v>8704</v>
      </c>
      <c r="AB279" s="13" t="s">
        <v>9122</v>
      </c>
      <c r="AC279" t="s">
        <v>7930</v>
      </c>
      <c r="AD279" t="s">
        <v>7902</v>
      </c>
      <c r="AE279" s="10">
        <v>358442857211</v>
      </c>
      <c r="AF279" s="10">
        <v>358442857211</v>
      </c>
      <c r="AG279" s="11" t="str">
        <f t="shared" si="12"/>
        <v>Auni.Hellin@pemmex.com</v>
      </c>
      <c r="AH279" t="s">
        <v>7902</v>
      </c>
      <c r="AI279" t="s">
        <v>7908</v>
      </c>
      <c r="AJ279" t="s">
        <v>7909</v>
      </c>
      <c r="AK279" t="s">
        <v>7910</v>
      </c>
      <c r="AL279" t="s">
        <v>7911</v>
      </c>
      <c r="AV279">
        <v>3452</v>
      </c>
      <c r="AZ279">
        <v>20</v>
      </c>
      <c r="BB279">
        <v>40</v>
      </c>
      <c r="BC279">
        <f t="shared" si="11"/>
        <v>3452</v>
      </c>
      <c r="BD279">
        <v>25</v>
      </c>
      <c r="BF279">
        <v>5</v>
      </c>
      <c r="BN279">
        <v>40</v>
      </c>
    </row>
    <row r="280" spans="1:66" x14ac:dyDescent="0.25">
      <c r="A280" t="s">
        <v>8848</v>
      </c>
      <c r="B280" t="s">
        <v>8829</v>
      </c>
      <c r="D280" t="s">
        <v>9141</v>
      </c>
      <c r="E280" t="s">
        <v>8972</v>
      </c>
      <c r="F280" t="s">
        <v>9142</v>
      </c>
      <c r="G280" t="s">
        <v>7897</v>
      </c>
      <c r="H280" t="s">
        <v>29</v>
      </c>
      <c r="I280" t="s">
        <v>8651</v>
      </c>
      <c r="J280" t="s">
        <v>8652</v>
      </c>
      <c r="K280" t="s">
        <v>8653</v>
      </c>
      <c r="L280" t="s">
        <v>8654</v>
      </c>
      <c r="M280" t="s">
        <v>7902</v>
      </c>
      <c r="N280">
        <v>15</v>
      </c>
      <c r="O280">
        <v>3568952</v>
      </c>
      <c r="P280" t="s">
        <v>31</v>
      </c>
      <c r="Q280" t="s">
        <v>7897</v>
      </c>
      <c r="R280" t="s">
        <v>8036</v>
      </c>
      <c r="S280" t="s">
        <v>8037</v>
      </c>
      <c r="T280" t="s">
        <v>8612</v>
      </c>
      <c r="U280" t="s">
        <v>8613</v>
      </c>
      <c r="V280" t="s">
        <v>8654</v>
      </c>
      <c r="X280">
        <v>4</v>
      </c>
      <c r="Y280" t="s">
        <v>9143</v>
      </c>
      <c r="Z280">
        <v>5</v>
      </c>
      <c r="AA280" t="s">
        <v>8704</v>
      </c>
      <c r="AB280" s="13" t="s">
        <v>9122</v>
      </c>
      <c r="AC280" t="s">
        <v>7930</v>
      </c>
      <c r="AD280" t="s">
        <v>7902</v>
      </c>
      <c r="AE280" s="10">
        <v>358442857212</v>
      </c>
      <c r="AF280" s="10">
        <v>358442857212</v>
      </c>
      <c r="AG280" s="11" t="str">
        <f t="shared" si="12"/>
        <v>Aune.Helmi@pemmex.com</v>
      </c>
      <c r="AH280" t="s">
        <v>7902</v>
      </c>
      <c r="AI280" t="s">
        <v>7908</v>
      </c>
      <c r="AJ280" t="s">
        <v>7909</v>
      </c>
      <c r="AK280" t="s">
        <v>7910</v>
      </c>
      <c r="AL280" t="s">
        <v>7911</v>
      </c>
      <c r="AV280">
        <v>3452</v>
      </c>
      <c r="AZ280">
        <v>20</v>
      </c>
      <c r="BB280">
        <v>40</v>
      </c>
      <c r="BC280">
        <f t="shared" si="11"/>
        <v>3452</v>
      </c>
      <c r="BD280">
        <v>25</v>
      </c>
      <c r="BF280">
        <v>5</v>
      </c>
      <c r="BN280">
        <v>40</v>
      </c>
    </row>
    <row r="281" spans="1:66" x14ac:dyDescent="0.25">
      <c r="A281" t="s">
        <v>8797</v>
      </c>
      <c r="B281" t="s">
        <v>8825</v>
      </c>
      <c r="D281" t="s">
        <v>9144</v>
      </c>
      <c r="E281" t="s">
        <v>8972</v>
      </c>
      <c r="F281" t="s">
        <v>9145</v>
      </c>
      <c r="G281" t="s">
        <v>7897</v>
      </c>
      <c r="H281" t="s">
        <v>29</v>
      </c>
      <c r="I281" t="s">
        <v>8651</v>
      </c>
      <c r="J281" t="s">
        <v>8652</v>
      </c>
      <c r="K281" t="s">
        <v>8653</v>
      </c>
      <c r="L281" t="s">
        <v>8654</v>
      </c>
      <c r="M281" t="s">
        <v>7902</v>
      </c>
      <c r="N281">
        <v>15</v>
      </c>
      <c r="O281">
        <v>3568952</v>
      </c>
      <c r="P281" t="s">
        <v>31</v>
      </c>
      <c r="Q281" t="s">
        <v>7897</v>
      </c>
      <c r="R281" t="s">
        <v>8036</v>
      </c>
      <c r="S281" t="s">
        <v>8037</v>
      </c>
      <c r="T281" t="s">
        <v>8612</v>
      </c>
      <c r="U281" t="s">
        <v>8613</v>
      </c>
      <c r="V281" t="s">
        <v>8654</v>
      </c>
      <c r="X281">
        <v>4</v>
      </c>
      <c r="Y281" t="s">
        <v>9146</v>
      </c>
      <c r="Z281">
        <v>5</v>
      </c>
      <c r="AA281" t="s">
        <v>8704</v>
      </c>
      <c r="AB281" s="13" t="s">
        <v>9122</v>
      </c>
      <c r="AC281" t="s">
        <v>7930</v>
      </c>
      <c r="AD281" t="s">
        <v>7902</v>
      </c>
      <c r="AE281" s="10">
        <v>358442857213</v>
      </c>
      <c r="AF281" s="10">
        <v>358442857213</v>
      </c>
      <c r="AG281" s="11" t="str">
        <f t="shared" si="12"/>
        <v>Aulis.Helvi@pemmex.com</v>
      </c>
      <c r="AH281" t="s">
        <v>7902</v>
      </c>
      <c r="AI281" t="s">
        <v>7908</v>
      </c>
      <c r="AJ281" t="s">
        <v>7909</v>
      </c>
      <c r="AK281" t="s">
        <v>7910</v>
      </c>
      <c r="AL281" t="s">
        <v>7911</v>
      </c>
      <c r="AV281">
        <v>3452</v>
      </c>
      <c r="AZ281">
        <v>20</v>
      </c>
      <c r="BB281">
        <v>40</v>
      </c>
      <c r="BC281">
        <f t="shared" si="11"/>
        <v>3452</v>
      </c>
      <c r="BD281">
        <v>25</v>
      </c>
      <c r="BN281">
        <v>40</v>
      </c>
    </row>
    <row r="282" spans="1:66" x14ac:dyDescent="0.25">
      <c r="A282" t="s">
        <v>8843</v>
      </c>
      <c r="B282" t="s">
        <v>8821</v>
      </c>
      <c r="D282" t="s">
        <v>9147</v>
      </c>
      <c r="E282" t="s">
        <v>8972</v>
      </c>
      <c r="F282" t="s">
        <v>9148</v>
      </c>
      <c r="G282" t="s">
        <v>7897</v>
      </c>
      <c r="H282" t="s">
        <v>36</v>
      </c>
      <c r="I282" t="s">
        <v>8651</v>
      </c>
      <c r="J282" t="s">
        <v>8652</v>
      </c>
      <c r="K282" t="s">
        <v>8653</v>
      </c>
      <c r="L282" t="s">
        <v>8654</v>
      </c>
      <c r="M282" t="s">
        <v>7902</v>
      </c>
      <c r="N282">
        <v>15</v>
      </c>
      <c r="O282">
        <v>3568952</v>
      </c>
      <c r="P282" t="s">
        <v>31</v>
      </c>
      <c r="Q282" t="s">
        <v>7897</v>
      </c>
      <c r="R282" t="s">
        <v>8036</v>
      </c>
      <c r="S282" t="s">
        <v>8037</v>
      </c>
      <c r="T282" t="s">
        <v>8612</v>
      </c>
      <c r="U282" t="s">
        <v>8613</v>
      </c>
      <c r="V282" t="s">
        <v>8654</v>
      </c>
      <c r="X282">
        <v>4</v>
      </c>
      <c r="Y282" t="s">
        <v>9149</v>
      </c>
      <c r="Z282">
        <v>5</v>
      </c>
      <c r="AA282" t="s">
        <v>8704</v>
      </c>
      <c r="AB282" s="13" t="s">
        <v>9122</v>
      </c>
      <c r="AC282" t="s">
        <v>7930</v>
      </c>
      <c r="AD282" t="s">
        <v>7902</v>
      </c>
      <c r="AE282" s="10">
        <v>358442857214</v>
      </c>
      <c r="AF282" s="10">
        <v>358442857214</v>
      </c>
      <c r="AG282" s="11" t="str">
        <f t="shared" si="12"/>
        <v>Aulikki.Hely@pemmex.com</v>
      </c>
      <c r="AH282" t="s">
        <v>7902</v>
      </c>
      <c r="AI282" t="s">
        <v>7908</v>
      </c>
      <c r="AJ282" t="s">
        <v>7909</v>
      </c>
      <c r="AK282" t="s">
        <v>7910</v>
      </c>
      <c r="AL282" t="s">
        <v>7911</v>
      </c>
      <c r="AV282">
        <v>3452</v>
      </c>
      <c r="AZ282">
        <v>20</v>
      </c>
      <c r="BB282">
        <v>40</v>
      </c>
      <c r="BC282">
        <f t="shared" si="11"/>
        <v>3452</v>
      </c>
      <c r="BD282">
        <v>25</v>
      </c>
      <c r="BN282">
        <v>40</v>
      </c>
    </row>
    <row r="283" spans="1:66" x14ac:dyDescent="0.25">
      <c r="A283" t="s">
        <v>8838</v>
      </c>
      <c r="B283" t="s">
        <v>8809</v>
      </c>
      <c r="D283" t="s">
        <v>9150</v>
      </c>
      <c r="E283" t="s">
        <v>8972</v>
      </c>
      <c r="F283" t="s">
        <v>9151</v>
      </c>
      <c r="G283" t="s">
        <v>7897</v>
      </c>
      <c r="H283" t="s">
        <v>29</v>
      </c>
      <c r="I283" t="s">
        <v>8651</v>
      </c>
      <c r="J283" t="s">
        <v>8652</v>
      </c>
      <c r="K283" t="s">
        <v>8653</v>
      </c>
      <c r="L283" t="s">
        <v>8654</v>
      </c>
      <c r="M283" t="s">
        <v>7902</v>
      </c>
      <c r="N283">
        <v>15</v>
      </c>
      <c r="O283">
        <v>3568952</v>
      </c>
      <c r="P283" t="s">
        <v>31</v>
      </c>
      <c r="Q283" t="s">
        <v>7897</v>
      </c>
      <c r="R283" t="s">
        <v>8036</v>
      </c>
      <c r="S283" t="s">
        <v>8037</v>
      </c>
      <c r="T283" t="s">
        <v>8612</v>
      </c>
      <c r="U283" t="s">
        <v>8613</v>
      </c>
      <c r="V283" t="s">
        <v>8654</v>
      </c>
      <c r="X283">
        <v>4</v>
      </c>
      <c r="Y283" t="s">
        <v>9152</v>
      </c>
      <c r="Z283">
        <v>5</v>
      </c>
      <c r="AA283" t="s">
        <v>8704</v>
      </c>
      <c r="AB283" s="13" t="s">
        <v>9122</v>
      </c>
      <c r="AC283" t="s">
        <v>7930</v>
      </c>
      <c r="AD283" t="s">
        <v>7902</v>
      </c>
      <c r="AE283" s="10">
        <v>358442857215</v>
      </c>
      <c r="AF283" s="10">
        <v>358442857215</v>
      </c>
      <c r="AG283" s="11" t="str">
        <f t="shared" si="12"/>
        <v>Auli.Henna@pemmex.com</v>
      </c>
      <c r="AH283" t="s">
        <v>7902</v>
      </c>
      <c r="AI283" t="s">
        <v>7908</v>
      </c>
      <c r="AJ283" t="s">
        <v>7909</v>
      </c>
      <c r="AK283" t="s">
        <v>7910</v>
      </c>
      <c r="AL283" t="s">
        <v>7911</v>
      </c>
      <c r="AV283">
        <v>3452</v>
      </c>
      <c r="AZ283">
        <v>20</v>
      </c>
      <c r="BB283">
        <v>40</v>
      </c>
      <c r="BC283">
        <f t="shared" si="11"/>
        <v>3452</v>
      </c>
      <c r="BD283">
        <v>25</v>
      </c>
      <c r="BN283">
        <v>40</v>
      </c>
    </row>
    <row r="284" spans="1:66" x14ac:dyDescent="0.25">
      <c r="A284" t="s">
        <v>8793</v>
      </c>
      <c r="B284" t="s">
        <v>8801</v>
      </c>
      <c r="D284" t="s">
        <v>9153</v>
      </c>
      <c r="E284" t="s">
        <v>8972</v>
      </c>
      <c r="F284" t="s">
        <v>9154</v>
      </c>
      <c r="G284" t="s">
        <v>7897</v>
      </c>
      <c r="H284" t="s">
        <v>29</v>
      </c>
      <c r="I284" t="s">
        <v>8651</v>
      </c>
      <c r="J284" t="s">
        <v>8652</v>
      </c>
      <c r="K284" t="s">
        <v>8653</v>
      </c>
      <c r="L284" t="s">
        <v>8654</v>
      </c>
      <c r="M284" t="s">
        <v>7902</v>
      </c>
      <c r="N284">
        <v>15</v>
      </c>
      <c r="O284">
        <v>3568952</v>
      </c>
      <c r="P284" t="s">
        <v>31</v>
      </c>
      <c r="Q284" t="s">
        <v>7897</v>
      </c>
      <c r="R284" t="s">
        <v>8036</v>
      </c>
      <c r="S284" t="s">
        <v>8037</v>
      </c>
      <c r="T284" t="s">
        <v>8612</v>
      </c>
      <c r="U284" t="s">
        <v>8613</v>
      </c>
      <c r="V284" t="s">
        <v>8654</v>
      </c>
      <c r="X284">
        <v>4</v>
      </c>
      <c r="Y284" t="s">
        <v>9155</v>
      </c>
      <c r="Z284">
        <v>5</v>
      </c>
      <c r="AA284" t="s">
        <v>8704</v>
      </c>
      <c r="AB284" s="13" t="s">
        <v>9122</v>
      </c>
      <c r="AC284" t="s">
        <v>7930</v>
      </c>
      <c r="AD284" t="s">
        <v>7902</v>
      </c>
      <c r="AE284" s="10">
        <v>358442857216</v>
      </c>
      <c r="AF284" s="10">
        <v>358442857216</v>
      </c>
      <c r="AG284" s="11" t="str">
        <f t="shared" si="12"/>
        <v>Aukusti.Henriikka@pemmex.com</v>
      </c>
      <c r="AH284" t="s">
        <v>7902</v>
      </c>
      <c r="AI284" t="s">
        <v>7908</v>
      </c>
      <c r="AJ284" t="s">
        <v>7909</v>
      </c>
      <c r="AK284" t="s">
        <v>7910</v>
      </c>
      <c r="AL284" t="s">
        <v>7911</v>
      </c>
      <c r="AV284">
        <v>3452</v>
      </c>
      <c r="AZ284">
        <v>20</v>
      </c>
      <c r="BB284">
        <v>40</v>
      </c>
      <c r="BC284">
        <f t="shared" si="11"/>
        <v>3452</v>
      </c>
      <c r="BD284">
        <v>25</v>
      </c>
      <c r="BN284">
        <v>40</v>
      </c>
    </row>
    <row r="285" spans="1:66" x14ac:dyDescent="0.25">
      <c r="A285" t="s">
        <v>8788</v>
      </c>
      <c r="B285" t="s">
        <v>8805</v>
      </c>
      <c r="D285" t="s">
        <v>9156</v>
      </c>
      <c r="E285" t="s">
        <v>8972</v>
      </c>
      <c r="F285" t="s">
        <v>9157</v>
      </c>
      <c r="G285" t="s">
        <v>7897</v>
      </c>
      <c r="H285" t="s">
        <v>29</v>
      </c>
      <c r="I285" t="s">
        <v>8651</v>
      </c>
      <c r="J285" t="s">
        <v>8652</v>
      </c>
      <c r="K285" t="s">
        <v>8653</v>
      </c>
      <c r="L285" t="s">
        <v>8654</v>
      </c>
      <c r="M285" t="s">
        <v>7902</v>
      </c>
      <c r="N285">
        <v>15</v>
      </c>
      <c r="O285">
        <v>3568952</v>
      </c>
      <c r="P285" t="s">
        <v>31</v>
      </c>
      <c r="Q285" t="s">
        <v>7897</v>
      </c>
      <c r="R285" t="s">
        <v>8036</v>
      </c>
      <c r="S285" t="s">
        <v>8037</v>
      </c>
      <c r="T285" t="s">
        <v>8612</v>
      </c>
      <c r="U285" t="s">
        <v>8613</v>
      </c>
      <c r="V285" t="s">
        <v>8654</v>
      </c>
      <c r="X285">
        <v>4</v>
      </c>
      <c r="Y285" t="s">
        <v>9158</v>
      </c>
      <c r="Z285">
        <v>5</v>
      </c>
      <c r="AA285" t="s">
        <v>8704</v>
      </c>
      <c r="AB285" s="13" t="s">
        <v>9122</v>
      </c>
      <c r="AC285" t="s">
        <v>7930</v>
      </c>
      <c r="AD285" t="s">
        <v>7902</v>
      </c>
      <c r="AE285" s="10">
        <v>358442857217</v>
      </c>
      <c r="AF285" s="10">
        <v>358442857217</v>
      </c>
      <c r="AG285" s="11" t="str">
        <f t="shared" si="12"/>
        <v>August.Henri@pemmex.com</v>
      </c>
      <c r="AH285" t="s">
        <v>7902</v>
      </c>
      <c r="AI285" t="s">
        <v>7908</v>
      </c>
      <c r="AJ285" t="s">
        <v>7909</v>
      </c>
      <c r="AK285" t="s">
        <v>7910</v>
      </c>
      <c r="AL285" t="s">
        <v>7911</v>
      </c>
      <c r="AV285">
        <v>3452</v>
      </c>
      <c r="AZ285">
        <v>20</v>
      </c>
      <c r="BB285">
        <v>40</v>
      </c>
      <c r="BC285">
        <f t="shared" si="11"/>
        <v>3452</v>
      </c>
      <c r="BD285">
        <v>25</v>
      </c>
      <c r="BN285">
        <v>40</v>
      </c>
    </row>
    <row r="286" spans="1:66" x14ac:dyDescent="0.25">
      <c r="A286" t="s">
        <v>8783</v>
      </c>
      <c r="B286" t="s">
        <v>38</v>
      </c>
      <c r="D286" t="s">
        <v>9159</v>
      </c>
      <c r="E286" t="s">
        <v>8972</v>
      </c>
      <c r="F286" t="s">
        <v>9160</v>
      </c>
      <c r="G286" t="s">
        <v>7897</v>
      </c>
      <c r="H286" t="s">
        <v>29</v>
      </c>
      <c r="I286" t="s">
        <v>8651</v>
      </c>
      <c r="J286" t="s">
        <v>8652</v>
      </c>
      <c r="K286" t="s">
        <v>8653</v>
      </c>
      <c r="L286" t="s">
        <v>8654</v>
      </c>
      <c r="M286" t="s">
        <v>7902</v>
      </c>
      <c r="N286">
        <v>15</v>
      </c>
      <c r="O286">
        <v>3568952</v>
      </c>
      <c r="P286" t="s">
        <v>31</v>
      </c>
      <c r="Q286" t="s">
        <v>7897</v>
      </c>
      <c r="R286" t="s">
        <v>8036</v>
      </c>
      <c r="S286" t="s">
        <v>8037</v>
      </c>
      <c r="T286" t="s">
        <v>8612</v>
      </c>
      <c r="U286" t="s">
        <v>8613</v>
      </c>
      <c r="V286" t="s">
        <v>8654</v>
      </c>
      <c r="X286">
        <v>4</v>
      </c>
      <c r="Y286" t="s">
        <v>9161</v>
      </c>
      <c r="Z286">
        <v>5</v>
      </c>
      <c r="AA286" t="s">
        <v>8704</v>
      </c>
      <c r="AB286" s="13" t="s">
        <v>9122</v>
      </c>
      <c r="AC286" t="s">
        <v>7930</v>
      </c>
      <c r="AD286" t="s">
        <v>7902</v>
      </c>
      <c r="AE286" s="10">
        <v>358442857218</v>
      </c>
      <c r="AF286" s="10">
        <v>358442857218</v>
      </c>
      <c r="AG286" s="11" t="str">
        <f t="shared" si="12"/>
        <v>Atte.Henrik@pemmex.com</v>
      </c>
      <c r="AH286" t="s">
        <v>7902</v>
      </c>
      <c r="AI286" t="s">
        <v>7908</v>
      </c>
      <c r="AJ286" t="s">
        <v>7909</v>
      </c>
      <c r="AK286" t="s">
        <v>7910</v>
      </c>
      <c r="AL286" t="s">
        <v>7911</v>
      </c>
      <c r="AV286">
        <v>3452</v>
      </c>
      <c r="AW286">
        <v>350</v>
      </c>
      <c r="AZ286">
        <v>20</v>
      </c>
      <c r="BB286">
        <v>40</v>
      </c>
      <c r="BC286">
        <f t="shared" si="11"/>
        <v>3802</v>
      </c>
      <c r="BD286">
        <v>25</v>
      </c>
      <c r="BN286">
        <v>40</v>
      </c>
    </row>
    <row r="287" spans="1:66" x14ac:dyDescent="0.25">
      <c r="A287" t="s">
        <v>8779</v>
      </c>
      <c r="B287" t="s">
        <v>8792</v>
      </c>
      <c r="D287" t="s">
        <v>9162</v>
      </c>
      <c r="E287" t="s">
        <v>8972</v>
      </c>
      <c r="F287" t="s">
        <v>9163</v>
      </c>
      <c r="G287" t="s">
        <v>7897</v>
      </c>
      <c r="H287" t="s">
        <v>29</v>
      </c>
      <c r="I287" t="s">
        <v>8651</v>
      </c>
      <c r="J287" t="s">
        <v>8652</v>
      </c>
      <c r="K287" t="s">
        <v>8653</v>
      </c>
      <c r="L287" t="s">
        <v>8654</v>
      </c>
      <c r="M287" t="s">
        <v>7902</v>
      </c>
      <c r="N287">
        <v>15</v>
      </c>
      <c r="O287">
        <v>3568952</v>
      </c>
      <c r="P287" t="s">
        <v>31</v>
      </c>
      <c r="Q287" t="s">
        <v>7897</v>
      </c>
      <c r="R287" t="s">
        <v>8036</v>
      </c>
      <c r="S287" t="s">
        <v>8037</v>
      </c>
      <c r="T287" t="s">
        <v>8612</v>
      </c>
      <c r="U287" t="s">
        <v>8613</v>
      </c>
      <c r="V287" t="s">
        <v>8654</v>
      </c>
      <c r="X287">
        <v>4</v>
      </c>
      <c r="Y287" t="s">
        <v>9164</v>
      </c>
      <c r="Z287">
        <v>5</v>
      </c>
      <c r="AA287" t="s">
        <v>8704</v>
      </c>
      <c r="AB287" s="13" t="s">
        <v>9122</v>
      </c>
      <c r="AC287" t="s">
        <v>7930</v>
      </c>
      <c r="AD287" t="s">
        <v>7902</v>
      </c>
      <c r="AE287" s="10">
        <v>358442857219</v>
      </c>
      <c r="AF287" s="10">
        <v>358442857219</v>
      </c>
      <c r="AG287" s="11" t="str">
        <f t="shared" si="12"/>
        <v>Atso.Henrikki@pemmex.com</v>
      </c>
      <c r="AH287" t="s">
        <v>7902</v>
      </c>
      <c r="AI287" t="s">
        <v>7908</v>
      </c>
      <c r="AJ287" t="s">
        <v>7909</v>
      </c>
      <c r="AK287" t="s">
        <v>7910</v>
      </c>
      <c r="AL287" t="s">
        <v>7911</v>
      </c>
      <c r="AV287">
        <v>3452</v>
      </c>
      <c r="AW287">
        <v>350</v>
      </c>
      <c r="AZ287">
        <v>20</v>
      </c>
      <c r="BB287">
        <v>40</v>
      </c>
      <c r="BC287">
        <f t="shared" si="11"/>
        <v>3802</v>
      </c>
      <c r="BD287">
        <v>25</v>
      </c>
      <c r="BN287">
        <v>40</v>
      </c>
    </row>
    <row r="288" spans="1:66" x14ac:dyDescent="0.25">
      <c r="A288" t="s">
        <v>8386</v>
      </c>
      <c r="B288" t="s">
        <v>8206</v>
      </c>
      <c r="D288" t="s">
        <v>9165</v>
      </c>
      <c r="E288" t="s">
        <v>9166</v>
      </c>
      <c r="F288" t="s">
        <v>9167</v>
      </c>
      <c r="G288" t="s">
        <v>7897</v>
      </c>
      <c r="H288" t="s">
        <v>29</v>
      </c>
      <c r="I288" t="s">
        <v>9168</v>
      </c>
      <c r="J288" t="s">
        <v>9169</v>
      </c>
      <c r="K288" t="s">
        <v>9170</v>
      </c>
      <c r="L288" t="s">
        <v>9171</v>
      </c>
      <c r="M288" t="s">
        <v>7902</v>
      </c>
      <c r="N288">
        <v>14</v>
      </c>
      <c r="O288">
        <v>3568952</v>
      </c>
      <c r="P288" t="s">
        <v>31</v>
      </c>
      <c r="Q288" t="s">
        <v>7897</v>
      </c>
      <c r="R288" t="s">
        <v>8036</v>
      </c>
      <c r="S288" t="s">
        <v>8037</v>
      </c>
      <c r="T288" t="s">
        <v>9172</v>
      </c>
      <c r="U288" t="s">
        <v>9173</v>
      </c>
      <c r="V288" t="s">
        <v>9171</v>
      </c>
      <c r="X288">
        <v>2</v>
      </c>
      <c r="Y288" t="s">
        <v>9174</v>
      </c>
      <c r="Z288">
        <v>5</v>
      </c>
      <c r="AA288" t="s">
        <v>8704</v>
      </c>
      <c r="AB288" s="13" t="s">
        <v>9122</v>
      </c>
      <c r="AC288" t="s">
        <v>7930</v>
      </c>
      <c r="AD288" t="s">
        <v>7902</v>
      </c>
      <c r="AE288" s="10">
        <v>358442857220</v>
      </c>
      <c r="AF288" s="10">
        <v>358442857220</v>
      </c>
      <c r="AG288" s="11" t="str">
        <f t="shared" si="12"/>
        <v>Irene.Arvo@pemmex.com</v>
      </c>
      <c r="AH288" t="s">
        <v>7902</v>
      </c>
      <c r="AI288" t="s">
        <v>7908</v>
      </c>
      <c r="AJ288" t="s">
        <v>7909</v>
      </c>
      <c r="AK288" t="s">
        <v>7910</v>
      </c>
      <c r="AL288" t="s">
        <v>7911</v>
      </c>
      <c r="AV288">
        <v>3200</v>
      </c>
      <c r="AW288">
        <v>300</v>
      </c>
      <c r="AX288">
        <v>600</v>
      </c>
      <c r="AZ288">
        <v>20</v>
      </c>
      <c r="BB288">
        <v>40</v>
      </c>
      <c r="BC288">
        <f t="shared" si="11"/>
        <v>3500</v>
      </c>
      <c r="BD288">
        <v>25</v>
      </c>
      <c r="BN288">
        <v>37.5</v>
      </c>
    </row>
    <row r="289" spans="1:66" x14ac:dyDescent="0.25">
      <c r="A289" t="s">
        <v>8381</v>
      </c>
      <c r="B289" t="s">
        <v>8215</v>
      </c>
      <c r="D289" t="s">
        <v>9175</v>
      </c>
      <c r="E289" t="s">
        <v>9166</v>
      </c>
      <c r="F289" t="s">
        <v>9176</v>
      </c>
      <c r="G289" t="s">
        <v>7897</v>
      </c>
      <c r="H289" t="s">
        <v>29</v>
      </c>
      <c r="I289" t="s">
        <v>9168</v>
      </c>
      <c r="J289" t="s">
        <v>9169</v>
      </c>
      <c r="K289" t="s">
        <v>9170</v>
      </c>
      <c r="L289" t="s">
        <v>9171</v>
      </c>
      <c r="M289" t="s">
        <v>7902</v>
      </c>
      <c r="N289">
        <v>14</v>
      </c>
      <c r="O289">
        <v>3568952</v>
      </c>
      <c r="P289" t="s">
        <v>31</v>
      </c>
      <c r="Q289" t="s">
        <v>7897</v>
      </c>
      <c r="R289" t="s">
        <v>8036</v>
      </c>
      <c r="S289" t="s">
        <v>8037</v>
      </c>
      <c r="T289" t="s">
        <v>9172</v>
      </c>
      <c r="U289" t="s">
        <v>9173</v>
      </c>
      <c r="V289" t="s">
        <v>9171</v>
      </c>
      <c r="X289">
        <v>2</v>
      </c>
      <c r="Y289" t="s">
        <v>9177</v>
      </c>
      <c r="Z289">
        <v>5</v>
      </c>
      <c r="AA289" t="s">
        <v>8704</v>
      </c>
      <c r="AB289" s="13" t="s">
        <v>9122</v>
      </c>
      <c r="AC289" t="s">
        <v>7930</v>
      </c>
      <c r="AD289" t="s">
        <v>7902</v>
      </c>
      <c r="AE289" s="10">
        <v>358442857221</v>
      </c>
      <c r="AF289" s="10">
        <v>358442857221</v>
      </c>
      <c r="AG289" s="11" t="str">
        <f t="shared" si="12"/>
        <v>Into.Arvi@pemmex.com</v>
      </c>
      <c r="AH289" t="s">
        <v>7902</v>
      </c>
      <c r="AI289" t="s">
        <v>7908</v>
      </c>
      <c r="AJ289" t="s">
        <v>7909</v>
      </c>
      <c r="AK289" t="s">
        <v>7910</v>
      </c>
      <c r="AL289" t="s">
        <v>7911</v>
      </c>
      <c r="AV289">
        <v>3200</v>
      </c>
      <c r="AW289">
        <v>300</v>
      </c>
      <c r="AX289">
        <v>600</v>
      </c>
      <c r="AZ289">
        <v>20</v>
      </c>
      <c r="BB289">
        <v>40</v>
      </c>
      <c r="BC289">
        <f t="shared" si="11"/>
        <v>3500</v>
      </c>
      <c r="BD289">
        <v>25</v>
      </c>
      <c r="BN289">
        <v>37.5</v>
      </c>
    </row>
    <row r="290" spans="1:66" x14ac:dyDescent="0.25">
      <c r="A290" t="s">
        <v>8376</v>
      </c>
      <c r="B290" t="s">
        <v>8220</v>
      </c>
      <c r="D290" t="s">
        <v>9178</v>
      </c>
      <c r="E290" t="s">
        <v>9166</v>
      </c>
      <c r="F290" t="s">
        <v>9179</v>
      </c>
      <c r="G290" t="s">
        <v>7897</v>
      </c>
      <c r="H290" t="s">
        <v>36</v>
      </c>
      <c r="I290" t="s">
        <v>9168</v>
      </c>
      <c r="J290" t="s">
        <v>9169</v>
      </c>
      <c r="K290" t="s">
        <v>9170</v>
      </c>
      <c r="L290" t="s">
        <v>9171</v>
      </c>
      <c r="M290" t="s">
        <v>7902</v>
      </c>
      <c r="N290">
        <v>14</v>
      </c>
      <c r="O290">
        <v>3568952</v>
      </c>
      <c r="P290" t="s">
        <v>31</v>
      </c>
      <c r="Q290" t="s">
        <v>7897</v>
      </c>
      <c r="R290" t="s">
        <v>8036</v>
      </c>
      <c r="S290" t="s">
        <v>8037</v>
      </c>
      <c r="T290" t="s">
        <v>9172</v>
      </c>
      <c r="U290" t="s">
        <v>9173</v>
      </c>
      <c r="V290" t="s">
        <v>9171</v>
      </c>
      <c r="X290">
        <v>2</v>
      </c>
      <c r="Y290" t="s">
        <v>9180</v>
      </c>
      <c r="Z290">
        <v>5</v>
      </c>
      <c r="AA290" t="s">
        <v>8704</v>
      </c>
      <c r="AB290" s="13" t="s">
        <v>9122</v>
      </c>
      <c r="AC290" t="s">
        <v>7930</v>
      </c>
      <c r="AD290" t="s">
        <v>7902</v>
      </c>
      <c r="AE290" s="10">
        <v>358442857222</v>
      </c>
      <c r="AF290" s="10">
        <v>358442857222</v>
      </c>
      <c r="AG290" s="11" t="str">
        <f t="shared" si="12"/>
        <v>Inkeri.Artturi@pemmex.com</v>
      </c>
      <c r="AH290" t="s">
        <v>7902</v>
      </c>
      <c r="AI290" t="s">
        <v>7908</v>
      </c>
      <c r="AJ290" t="s">
        <v>7909</v>
      </c>
      <c r="AK290" t="s">
        <v>7910</v>
      </c>
      <c r="AL290" t="s">
        <v>7911</v>
      </c>
      <c r="AV290">
        <v>3200</v>
      </c>
      <c r="AW290">
        <v>300</v>
      </c>
      <c r="AX290">
        <v>600</v>
      </c>
      <c r="AZ290">
        <v>20</v>
      </c>
      <c r="BB290">
        <v>40</v>
      </c>
      <c r="BC290">
        <f t="shared" si="11"/>
        <v>3500</v>
      </c>
      <c r="BD290">
        <v>25</v>
      </c>
      <c r="BN290">
        <v>37.5</v>
      </c>
    </row>
    <row r="291" spans="1:66" x14ac:dyDescent="0.25">
      <c r="A291" t="s">
        <v>8371</v>
      </c>
      <c r="B291" t="s">
        <v>7962</v>
      </c>
      <c r="D291" t="s">
        <v>9181</v>
      </c>
      <c r="E291" t="s">
        <v>9166</v>
      </c>
      <c r="F291" t="s">
        <v>9182</v>
      </c>
      <c r="G291" t="s">
        <v>7897</v>
      </c>
      <c r="H291" t="s">
        <v>29</v>
      </c>
      <c r="I291" t="s">
        <v>9168</v>
      </c>
      <c r="J291" t="s">
        <v>9169</v>
      </c>
      <c r="K291" t="s">
        <v>9170</v>
      </c>
      <c r="L291" t="s">
        <v>9171</v>
      </c>
      <c r="M291" t="s">
        <v>7902</v>
      </c>
      <c r="N291">
        <v>14</v>
      </c>
      <c r="O291">
        <v>3568952</v>
      </c>
      <c r="P291" t="s">
        <v>31</v>
      </c>
      <c r="Q291" t="s">
        <v>7897</v>
      </c>
      <c r="R291" t="s">
        <v>8036</v>
      </c>
      <c r="S291" t="s">
        <v>8037</v>
      </c>
      <c r="T291" t="s">
        <v>9172</v>
      </c>
      <c r="U291" t="s">
        <v>9173</v>
      </c>
      <c r="V291" t="s">
        <v>9171</v>
      </c>
      <c r="X291">
        <v>2</v>
      </c>
      <c r="Y291" t="s">
        <v>9183</v>
      </c>
      <c r="Z291">
        <v>5</v>
      </c>
      <c r="AA291" t="s">
        <v>8704</v>
      </c>
      <c r="AB291" s="13" t="s">
        <v>9122</v>
      </c>
      <c r="AC291" t="s">
        <v>7930</v>
      </c>
      <c r="AD291" t="s">
        <v>7902</v>
      </c>
      <c r="AE291" s="10">
        <v>358442857223</v>
      </c>
      <c r="AF291" s="10">
        <v>358442857223</v>
      </c>
      <c r="AG291" s="11" t="str">
        <f t="shared" si="12"/>
        <v>Inka.Arttu@pemmex.com</v>
      </c>
      <c r="AH291" t="s">
        <v>7902</v>
      </c>
      <c r="AI291" t="s">
        <v>7908</v>
      </c>
      <c r="AJ291" t="s">
        <v>7909</v>
      </c>
      <c r="AK291" t="s">
        <v>7910</v>
      </c>
      <c r="AL291" t="s">
        <v>7911</v>
      </c>
      <c r="AV291">
        <v>3200</v>
      </c>
      <c r="AW291">
        <v>300</v>
      </c>
      <c r="AX291">
        <v>600</v>
      </c>
      <c r="AZ291">
        <v>20</v>
      </c>
      <c r="BB291">
        <v>40</v>
      </c>
      <c r="BC291">
        <f t="shared" si="11"/>
        <v>3500</v>
      </c>
      <c r="BD291">
        <v>25</v>
      </c>
      <c r="BN291">
        <v>37.5</v>
      </c>
    </row>
    <row r="292" spans="1:66" x14ac:dyDescent="0.25">
      <c r="A292" t="s">
        <v>8362</v>
      </c>
      <c r="B292" t="s">
        <v>7957</v>
      </c>
      <c r="D292" t="s">
        <v>9184</v>
      </c>
      <c r="E292" t="s">
        <v>9166</v>
      </c>
      <c r="F292" t="s">
        <v>9185</v>
      </c>
      <c r="G292" t="s">
        <v>7897</v>
      </c>
      <c r="H292" t="s">
        <v>29</v>
      </c>
      <c r="I292" t="s">
        <v>9168</v>
      </c>
      <c r="J292" t="s">
        <v>9169</v>
      </c>
      <c r="K292" t="s">
        <v>9170</v>
      </c>
      <c r="L292" t="s">
        <v>9171</v>
      </c>
      <c r="M292" t="s">
        <v>7902</v>
      </c>
      <c r="N292">
        <v>14</v>
      </c>
      <c r="O292">
        <v>3568952</v>
      </c>
      <c r="P292" t="s">
        <v>31</v>
      </c>
      <c r="Q292" t="s">
        <v>7897</v>
      </c>
      <c r="R292" t="s">
        <v>8036</v>
      </c>
      <c r="S292" t="s">
        <v>8037</v>
      </c>
      <c r="T292" t="s">
        <v>9172</v>
      </c>
      <c r="U292" t="s">
        <v>9173</v>
      </c>
      <c r="V292" t="s">
        <v>9171</v>
      </c>
      <c r="X292">
        <v>2</v>
      </c>
      <c r="Y292" t="s">
        <v>9186</v>
      </c>
      <c r="Z292">
        <v>5</v>
      </c>
      <c r="AA292" t="s">
        <v>8704</v>
      </c>
      <c r="AB292" s="13" t="s">
        <v>9122</v>
      </c>
      <c r="AC292" t="s">
        <v>7930</v>
      </c>
      <c r="AD292" t="s">
        <v>7902</v>
      </c>
      <c r="AE292" s="10">
        <v>358442857224</v>
      </c>
      <c r="AF292" s="10">
        <v>358442857224</v>
      </c>
      <c r="AG292" s="11" t="str">
        <f t="shared" si="12"/>
        <v>Inga.Arto@pemmex.com</v>
      </c>
      <c r="AH292" t="s">
        <v>7902</v>
      </c>
      <c r="AI292" t="s">
        <v>7908</v>
      </c>
      <c r="AJ292" t="s">
        <v>7909</v>
      </c>
      <c r="AK292" t="s">
        <v>7910</v>
      </c>
      <c r="AL292" t="s">
        <v>7911</v>
      </c>
      <c r="AV292">
        <v>3200</v>
      </c>
      <c r="AW292">
        <v>300</v>
      </c>
      <c r="AX292">
        <v>600</v>
      </c>
      <c r="AZ292">
        <v>20</v>
      </c>
      <c r="BB292">
        <v>40</v>
      </c>
      <c r="BC292">
        <f t="shared" si="11"/>
        <v>3500</v>
      </c>
      <c r="BD292">
        <v>25</v>
      </c>
      <c r="BN292">
        <v>37.5</v>
      </c>
    </row>
    <row r="293" spans="1:66" x14ac:dyDescent="0.25">
      <c r="A293" t="s">
        <v>8357</v>
      </c>
      <c r="B293" t="s">
        <v>7951</v>
      </c>
      <c r="D293" t="s">
        <v>9187</v>
      </c>
      <c r="E293" t="s">
        <v>9166</v>
      </c>
      <c r="F293" t="s">
        <v>9188</v>
      </c>
      <c r="G293" t="s">
        <v>7897</v>
      </c>
      <c r="H293" t="s">
        <v>29</v>
      </c>
      <c r="I293" t="s">
        <v>9168</v>
      </c>
      <c r="J293" t="s">
        <v>9169</v>
      </c>
      <c r="K293" t="s">
        <v>9170</v>
      </c>
      <c r="L293" t="s">
        <v>9171</v>
      </c>
      <c r="M293" t="s">
        <v>7902</v>
      </c>
      <c r="N293">
        <v>14</v>
      </c>
      <c r="O293">
        <v>3568952</v>
      </c>
      <c r="P293" t="s">
        <v>31</v>
      </c>
      <c r="Q293" t="s">
        <v>7897</v>
      </c>
      <c r="R293" t="s">
        <v>8036</v>
      </c>
      <c r="S293" t="s">
        <v>8037</v>
      </c>
      <c r="T293" t="s">
        <v>9172</v>
      </c>
      <c r="U293" t="s">
        <v>9173</v>
      </c>
      <c r="V293" t="s">
        <v>9171</v>
      </c>
      <c r="X293">
        <v>2</v>
      </c>
      <c r="Y293" t="s">
        <v>9189</v>
      </c>
      <c r="Z293">
        <v>5</v>
      </c>
      <c r="AA293" t="s">
        <v>8704</v>
      </c>
      <c r="AB293" s="13" t="s">
        <v>9122</v>
      </c>
      <c r="AC293" t="s">
        <v>7930</v>
      </c>
      <c r="AD293" t="s">
        <v>7902</v>
      </c>
      <c r="AE293" s="10">
        <v>358442857225</v>
      </c>
      <c r="AF293" s="10">
        <v>358442857225</v>
      </c>
      <c r="AG293" s="11" t="str">
        <f t="shared" si="12"/>
        <v>Impi.Arsi@pemmex.com</v>
      </c>
      <c r="AH293" t="s">
        <v>7902</v>
      </c>
      <c r="AI293" t="s">
        <v>7908</v>
      </c>
      <c r="AJ293" t="s">
        <v>7909</v>
      </c>
      <c r="AK293" t="s">
        <v>7910</v>
      </c>
      <c r="AL293" t="s">
        <v>7911</v>
      </c>
      <c r="AV293">
        <v>3200</v>
      </c>
      <c r="AW293">
        <v>300</v>
      </c>
      <c r="AX293">
        <v>600</v>
      </c>
      <c r="AZ293">
        <v>20</v>
      </c>
      <c r="BB293">
        <v>40</v>
      </c>
      <c r="BC293">
        <f t="shared" si="11"/>
        <v>3500</v>
      </c>
      <c r="BD293">
        <v>25</v>
      </c>
      <c r="BN293">
        <v>37.5</v>
      </c>
    </row>
    <row r="294" spans="1:66" x14ac:dyDescent="0.25">
      <c r="A294" t="s">
        <v>8352</v>
      </c>
      <c r="B294" t="s">
        <v>7946</v>
      </c>
      <c r="D294" t="s">
        <v>9190</v>
      </c>
      <c r="E294" t="s">
        <v>9166</v>
      </c>
      <c r="F294" t="s">
        <v>9191</v>
      </c>
      <c r="G294" t="s">
        <v>7897</v>
      </c>
      <c r="H294" t="s">
        <v>36</v>
      </c>
      <c r="I294" t="s">
        <v>9168</v>
      </c>
      <c r="J294" t="s">
        <v>9169</v>
      </c>
      <c r="K294" t="s">
        <v>9170</v>
      </c>
      <c r="L294" t="s">
        <v>9171</v>
      </c>
      <c r="M294" t="s">
        <v>7902</v>
      </c>
      <c r="N294">
        <v>14</v>
      </c>
      <c r="O294">
        <v>3568952</v>
      </c>
      <c r="P294" t="s">
        <v>31</v>
      </c>
      <c r="Q294" t="s">
        <v>7897</v>
      </c>
      <c r="R294" t="s">
        <v>8036</v>
      </c>
      <c r="S294" t="s">
        <v>8037</v>
      </c>
      <c r="T294" t="s">
        <v>9172</v>
      </c>
      <c r="U294" t="s">
        <v>9173</v>
      </c>
      <c r="V294" t="s">
        <v>9171</v>
      </c>
      <c r="X294">
        <v>2</v>
      </c>
      <c r="Y294" t="s">
        <v>9192</v>
      </c>
      <c r="Z294">
        <v>5</v>
      </c>
      <c r="AA294" t="s">
        <v>8704</v>
      </c>
      <c r="AB294" s="13" t="s">
        <v>9122</v>
      </c>
      <c r="AC294" t="s">
        <v>7930</v>
      </c>
      <c r="AD294" t="s">
        <v>7902</v>
      </c>
      <c r="AE294" s="10">
        <v>358442857226</v>
      </c>
      <c r="AF294" s="10">
        <v>358442857226</v>
      </c>
      <c r="AG294" s="11" t="str">
        <f t="shared" si="12"/>
        <v>Ilta.Armo@pemmex.com</v>
      </c>
      <c r="AH294" t="s">
        <v>7902</v>
      </c>
      <c r="AI294" t="s">
        <v>7908</v>
      </c>
      <c r="AJ294" t="s">
        <v>7909</v>
      </c>
      <c r="AK294" t="s">
        <v>7910</v>
      </c>
      <c r="AL294" t="s">
        <v>7911</v>
      </c>
      <c r="AV294">
        <v>3200</v>
      </c>
      <c r="AW294">
        <v>300</v>
      </c>
      <c r="AX294">
        <v>600</v>
      </c>
      <c r="AZ294">
        <v>20</v>
      </c>
      <c r="BB294">
        <v>40</v>
      </c>
      <c r="BC294">
        <f t="shared" si="11"/>
        <v>3500</v>
      </c>
      <c r="BD294">
        <v>25</v>
      </c>
      <c r="BN294">
        <v>37.5</v>
      </c>
    </row>
    <row r="295" spans="1:66" x14ac:dyDescent="0.25">
      <c r="A295" t="s">
        <v>8347</v>
      </c>
      <c r="B295" t="s">
        <v>8243</v>
      </c>
      <c r="D295" t="s">
        <v>9193</v>
      </c>
      <c r="E295" t="s">
        <v>9166</v>
      </c>
      <c r="F295" t="s">
        <v>9194</v>
      </c>
      <c r="G295" t="s">
        <v>7897</v>
      </c>
      <c r="H295" t="s">
        <v>29</v>
      </c>
      <c r="I295" t="s">
        <v>9168</v>
      </c>
      <c r="J295" t="s">
        <v>9169</v>
      </c>
      <c r="K295" t="s">
        <v>9170</v>
      </c>
      <c r="L295" t="s">
        <v>9171</v>
      </c>
      <c r="M295" t="s">
        <v>7902</v>
      </c>
      <c r="N295">
        <v>14</v>
      </c>
      <c r="O295">
        <v>3568952</v>
      </c>
      <c r="P295" t="s">
        <v>31</v>
      </c>
      <c r="Q295" t="s">
        <v>7897</v>
      </c>
      <c r="R295" t="s">
        <v>8036</v>
      </c>
      <c r="S295" t="s">
        <v>8037</v>
      </c>
      <c r="T295" t="s">
        <v>9172</v>
      </c>
      <c r="U295" t="s">
        <v>9173</v>
      </c>
      <c r="V295" t="s">
        <v>9171</v>
      </c>
      <c r="X295">
        <v>2</v>
      </c>
      <c r="Y295" t="s">
        <v>9195</v>
      </c>
      <c r="Z295">
        <v>5</v>
      </c>
      <c r="AA295" t="s">
        <v>8704</v>
      </c>
      <c r="AB295" s="13" t="s">
        <v>9122</v>
      </c>
      <c r="AC295" t="s">
        <v>7930</v>
      </c>
      <c r="AD295" t="s">
        <v>7902</v>
      </c>
      <c r="AE295" s="10">
        <v>358442857227</v>
      </c>
      <c r="AF295" s="10">
        <v>358442857227</v>
      </c>
      <c r="AG295" s="11" t="str">
        <f t="shared" si="12"/>
        <v>Ilona.Armi@pemmex.com</v>
      </c>
      <c r="AH295" t="s">
        <v>7902</v>
      </c>
      <c r="AI295" t="s">
        <v>7908</v>
      </c>
      <c r="AJ295" t="s">
        <v>7909</v>
      </c>
      <c r="AK295" t="s">
        <v>7910</v>
      </c>
      <c r="AL295" t="s">
        <v>7911</v>
      </c>
      <c r="AV295">
        <v>3200</v>
      </c>
      <c r="AW295">
        <v>300</v>
      </c>
      <c r="AX295">
        <v>600</v>
      </c>
      <c r="AZ295">
        <v>20</v>
      </c>
      <c r="BB295">
        <v>40</v>
      </c>
      <c r="BC295">
        <f t="shared" si="11"/>
        <v>3500</v>
      </c>
      <c r="BD295">
        <v>25</v>
      </c>
      <c r="BN295">
        <v>37.5</v>
      </c>
    </row>
    <row r="296" spans="1:66" x14ac:dyDescent="0.25">
      <c r="A296" t="s">
        <v>8343</v>
      </c>
      <c r="B296" t="s">
        <v>7939</v>
      </c>
      <c r="D296" t="s">
        <v>9196</v>
      </c>
      <c r="E296" t="s">
        <v>9166</v>
      </c>
      <c r="F296" t="s">
        <v>9197</v>
      </c>
      <c r="G296" t="s">
        <v>7897</v>
      </c>
      <c r="H296" t="s">
        <v>36</v>
      </c>
      <c r="I296" t="s">
        <v>9168</v>
      </c>
      <c r="J296" t="s">
        <v>9169</v>
      </c>
      <c r="K296" t="s">
        <v>9170</v>
      </c>
      <c r="L296" t="s">
        <v>9171</v>
      </c>
      <c r="M296" t="s">
        <v>7902</v>
      </c>
      <c r="N296">
        <v>14</v>
      </c>
      <c r="O296">
        <v>3568952</v>
      </c>
      <c r="P296" t="s">
        <v>31</v>
      </c>
      <c r="Q296" t="s">
        <v>7897</v>
      </c>
      <c r="R296" t="s">
        <v>8036</v>
      </c>
      <c r="S296" t="s">
        <v>8037</v>
      </c>
      <c r="T296" t="s">
        <v>9172</v>
      </c>
      <c r="U296" t="s">
        <v>9173</v>
      </c>
      <c r="V296" t="s">
        <v>9171</v>
      </c>
      <c r="X296">
        <v>2</v>
      </c>
      <c r="Y296" t="s">
        <v>9198</v>
      </c>
      <c r="Z296">
        <v>5</v>
      </c>
      <c r="AA296" t="s">
        <v>8704</v>
      </c>
      <c r="AB296" s="13" t="s">
        <v>9122</v>
      </c>
      <c r="AC296" t="s">
        <v>7930</v>
      </c>
      <c r="AD296" t="s">
        <v>7902</v>
      </c>
      <c r="AE296" s="10">
        <v>358442857228</v>
      </c>
      <c r="AF296" s="10">
        <v>358442857228</v>
      </c>
      <c r="AG296" s="11" t="str">
        <f t="shared" si="12"/>
        <v>Ilmi.Armas@pemmex.com</v>
      </c>
      <c r="AH296" t="s">
        <v>7902</v>
      </c>
      <c r="AI296" t="s">
        <v>7908</v>
      </c>
      <c r="AJ296" t="s">
        <v>7909</v>
      </c>
      <c r="AK296" t="s">
        <v>7910</v>
      </c>
      <c r="AL296" t="s">
        <v>7911</v>
      </c>
      <c r="AV296">
        <v>3200</v>
      </c>
      <c r="AW296">
        <v>300</v>
      </c>
      <c r="AX296">
        <v>600</v>
      </c>
      <c r="AZ296">
        <v>20</v>
      </c>
      <c r="BB296">
        <v>40</v>
      </c>
      <c r="BC296">
        <f t="shared" si="11"/>
        <v>3500</v>
      </c>
      <c r="BD296">
        <v>25</v>
      </c>
      <c r="BN296">
        <v>37.5</v>
      </c>
    </row>
    <row r="297" spans="1:66" x14ac:dyDescent="0.25">
      <c r="A297" t="s">
        <v>8335</v>
      </c>
      <c r="B297" t="s">
        <v>8251</v>
      </c>
      <c r="D297" t="s">
        <v>9199</v>
      </c>
      <c r="E297" t="s">
        <v>9166</v>
      </c>
      <c r="F297" t="s">
        <v>9200</v>
      </c>
      <c r="G297" t="s">
        <v>7897</v>
      </c>
      <c r="H297" t="s">
        <v>36</v>
      </c>
      <c r="I297" t="s">
        <v>9168</v>
      </c>
      <c r="J297" t="s">
        <v>9169</v>
      </c>
      <c r="K297" t="s">
        <v>9170</v>
      </c>
      <c r="L297" t="s">
        <v>9171</v>
      </c>
      <c r="M297" t="s">
        <v>7902</v>
      </c>
      <c r="N297">
        <v>14</v>
      </c>
      <c r="O297">
        <v>3568952</v>
      </c>
      <c r="P297" t="s">
        <v>31</v>
      </c>
      <c r="Q297" t="s">
        <v>7897</v>
      </c>
      <c r="R297" t="s">
        <v>8036</v>
      </c>
      <c r="S297" t="s">
        <v>8037</v>
      </c>
      <c r="T297" t="s">
        <v>9172</v>
      </c>
      <c r="U297" t="s">
        <v>9173</v>
      </c>
      <c r="V297" t="s">
        <v>9171</v>
      </c>
      <c r="X297">
        <v>2</v>
      </c>
      <c r="Y297" t="s">
        <v>9201</v>
      </c>
      <c r="Z297">
        <v>5</v>
      </c>
      <c r="AA297" t="s">
        <v>8704</v>
      </c>
      <c r="AB297" s="13" t="s">
        <v>9122</v>
      </c>
      <c r="AC297" t="s">
        <v>7930</v>
      </c>
      <c r="AD297" t="s">
        <v>7902</v>
      </c>
      <c r="AE297" s="10">
        <v>358442857229</v>
      </c>
      <c r="AF297" s="10">
        <v>358442857229</v>
      </c>
      <c r="AG297" s="11" t="str">
        <f t="shared" si="12"/>
        <v>Ilmari.Arja@pemmex.com</v>
      </c>
      <c r="AH297" t="s">
        <v>7902</v>
      </c>
      <c r="AI297" t="s">
        <v>7908</v>
      </c>
      <c r="AJ297" t="s">
        <v>7909</v>
      </c>
      <c r="AK297" t="s">
        <v>7910</v>
      </c>
      <c r="AL297" t="s">
        <v>7911</v>
      </c>
      <c r="AV297">
        <v>3200</v>
      </c>
      <c r="AW297">
        <v>300</v>
      </c>
      <c r="AX297">
        <v>600</v>
      </c>
      <c r="AZ297">
        <v>20</v>
      </c>
      <c r="BB297">
        <v>40</v>
      </c>
      <c r="BC297">
        <f t="shared" si="11"/>
        <v>3500</v>
      </c>
      <c r="BD297">
        <v>25</v>
      </c>
      <c r="BN297">
        <v>37.5</v>
      </c>
    </row>
    <row r="298" spans="1:66" x14ac:dyDescent="0.25">
      <c r="A298" t="s">
        <v>8330</v>
      </c>
      <c r="B298" t="s">
        <v>7931</v>
      </c>
      <c r="D298" t="s">
        <v>9202</v>
      </c>
      <c r="E298" t="s">
        <v>9166</v>
      </c>
      <c r="F298" t="s">
        <v>9203</v>
      </c>
      <c r="G298" t="s">
        <v>7897</v>
      </c>
      <c r="H298" t="s">
        <v>36</v>
      </c>
      <c r="I298" t="s">
        <v>9168</v>
      </c>
      <c r="J298" t="s">
        <v>9169</v>
      </c>
      <c r="K298" t="s">
        <v>9170</v>
      </c>
      <c r="L298" t="s">
        <v>9171</v>
      </c>
      <c r="M298" t="s">
        <v>7902</v>
      </c>
      <c r="N298">
        <v>14</v>
      </c>
      <c r="O298">
        <v>3568952</v>
      </c>
      <c r="P298" t="s">
        <v>31</v>
      </c>
      <c r="Q298" t="s">
        <v>7897</v>
      </c>
      <c r="R298" t="s">
        <v>8036</v>
      </c>
      <c r="S298" t="s">
        <v>8037</v>
      </c>
      <c r="T298" t="s">
        <v>9172</v>
      </c>
      <c r="U298" t="s">
        <v>9173</v>
      </c>
      <c r="V298" t="s">
        <v>9171</v>
      </c>
      <c r="X298">
        <v>2</v>
      </c>
      <c r="Y298" t="s">
        <v>9204</v>
      </c>
      <c r="Z298">
        <v>5</v>
      </c>
      <c r="AA298" t="s">
        <v>8704</v>
      </c>
      <c r="AB298" s="13" t="s">
        <v>9122</v>
      </c>
      <c r="AC298" t="s">
        <v>7930</v>
      </c>
      <c r="AD298" t="s">
        <v>7902</v>
      </c>
      <c r="AE298" s="10">
        <v>358442857230</v>
      </c>
      <c r="AF298" s="10">
        <v>358442857230</v>
      </c>
      <c r="AG298" s="11" t="str">
        <f t="shared" si="12"/>
        <v>Ilma.Ari@pemmex.com</v>
      </c>
      <c r="AH298" t="s">
        <v>7902</v>
      </c>
      <c r="AI298" t="s">
        <v>7908</v>
      </c>
      <c r="AJ298" t="s">
        <v>7909</v>
      </c>
      <c r="AK298" t="s">
        <v>7910</v>
      </c>
      <c r="AL298" t="s">
        <v>7911</v>
      </c>
      <c r="AV298">
        <v>3300</v>
      </c>
      <c r="AW298">
        <v>300</v>
      </c>
      <c r="AX298">
        <v>600</v>
      </c>
      <c r="AZ298">
        <v>20</v>
      </c>
      <c r="BB298">
        <v>40</v>
      </c>
      <c r="BC298">
        <f t="shared" si="11"/>
        <v>3600</v>
      </c>
      <c r="BD298">
        <v>25</v>
      </c>
      <c r="BN298">
        <v>37.5</v>
      </c>
    </row>
    <row r="299" spans="1:66" x14ac:dyDescent="0.25">
      <c r="A299" t="s">
        <v>8325</v>
      </c>
      <c r="B299" t="s">
        <v>7922</v>
      </c>
      <c r="D299" t="s">
        <v>9205</v>
      </c>
      <c r="E299" t="s">
        <v>9166</v>
      </c>
      <c r="F299" t="s">
        <v>9206</v>
      </c>
      <c r="G299" t="s">
        <v>7897</v>
      </c>
      <c r="H299" t="s">
        <v>29</v>
      </c>
      <c r="I299" t="s">
        <v>9168</v>
      </c>
      <c r="J299" t="s">
        <v>9169</v>
      </c>
      <c r="K299" t="s">
        <v>9170</v>
      </c>
      <c r="L299" t="s">
        <v>9171</v>
      </c>
      <c r="M299" t="s">
        <v>7902</v>
      </c>
      <c r="N299">
        <v>14</v>
      </c>
      <c r="O299">
        <v>3568952</v>
      </c>
      <c r="P299" t="s">
        <v>31</v>
      </c>
      <c r="Q299" t="s">
        <v>7897</v>
      </c>
      <c r="R299" t="s">
        <v>8036</v>
      </c>
      <c r="S299" t="s">
        <v>8037</v>
      </c>
      <c r="T299" t="s">
        <v>9172</v>
      </c>
      <c r="U299" t="s">
        <v>9173</v>
      </c>
      <c r="V299" t="s">
        <v>9171</v>
      </c>
      <c r="X299">
        <v>2</v>
      </c>
      <c r="Y299" t="s">
        <v>9207</v>
      </c>
      <c r="Z299">
        <v>5</v>
      </c>
      <c r="AA299" t="s">
        <v>8704</v>
      </c>
      <c r="AB299" s="13" t="s">
        <v>9122</v>
      </c>
      <c r="AC299" t="s">
        <v>7930</v>
      </c>
      <c r="AD299" t="s">
        <v>7902</v>
      </c>
      <c r="AE299" s="10">
        <v>358442857231</v>
      </c>
      <c r="AF299" s="10">
        <v>358442857231</v>
      </c>
      <c r="AG299" s="11" t="str">
        <f t="shared" si="12"/>
        <v>Ilari.Arho@pemmex.com</v>
      </c>
      <c r="AH299" t="s">
        <v>7902</v>
      </c>
      <c r="AI299" t="s">
        <v>7908</v>
      </c>
      <c r="AJ299" t="s">
        <v>7909</v>
      </c>
      <c r="AK299" t="s">
        <v>7910</v>
      </c>
      <c r="AL299" t="s">
        <v>7911</v>
      </c>
      <c r="AV299">
        <v>3300</v>
      </c>
      <c r="AW299">
        <v>300</v>
      </c>
      <c r="AX299">
        <v>600</v>
      </c>
      <c r="AZ299">
        <v>20</v>
      </c>
      <c r="BB299">
        <v>40</v>
      </c>
      <c r="BC299">
        <f t="shared" si="11"/>
        <v>3600</v>
      </c>
      <c r="BD299">
        <v>25</v>
      </c>
      <c r="BF299">
        <v>5</v>
      </c>
      <c r="BN299">
        <v>37.5</v>
      </c>
    </row>
    <row r="300" spans="1:66" x14ac:dyDescent="0.25">
      <c r="A300" t="s">
        <v>8314</v>
      </c>
      <c r="B300" t="s">
        <v>8270</v>
      </c>
      <c r="D300" t="s">
        <v>9208</v>
      </c>
      <c r="E300" t="s">
        <v>9166</v>
      </c>
      <c r="F300" t="s">
        <v>9209</v>
      </c>
      <c r="G300" t="s">
        <v>7897</v>
      </c>
      <c r="H300" t="s">
        <v>36</v>
      </c>
      <c r="I300" t="s">
        <v>9210</v>
      </c>
      <c r="J300" t="s">
        <v>9211</v>
      </c>
      <c r="K300" t="s">
        <v>9212</v>
      </c>
      <c r="L300" t="s">
        <v>9213</v>
      </c>
      <c r="M300" t="s">
        <v>7902</v>
      </c>
      <c r="N300">
        <v>14</v>
      </c>
      <c r="O300">
        <v>3568952</v>
      </c>
      <c r="P300" t="s">
        <v>31</v>
      </c>
      <c r="Q300" t="s">
        <v>7897</v>
      </c>
      <c r="R300" t="s">
        <v>1268</v>
      </c>
      <c r="S300" t="s">
        <v>9214</v>
      </c>
      <c r="T300" t="s">
        <v>9213</v>
      </c>
      <c r="X300">
        <v>2</v>
      </c>
      <c r="Y300" t="s">
        <v>9215</v>
      </c>
      <c r="Z300">
        <v>5</v>
      </c>
      <c r="AA300" t="s">
        <v>8704</v>
      </c>
      <c r="AB300" s="13" t="s">
        <v>9122</v>
      </c>
      <c r="AC300" t="s">
        <v>7930</v>
      </c>
      <c r="AD300" t="s">
        <v>7902</v>
      </c>
      <c r="AE300" s="10">
        <v>358442857232</v>
      </c>
      <c r="AF300" s="10">
        <v>358442857232</v>
      </c>
      <c r="AG300" s="11" t="str">
        <f t="shared" si="12"/>
        <v>Iivari.Anu@pemmex.com</v>
      </c>
      <c r="AH300" t="s">
        <v>7902</v>
      </c>
      <c r="AI300" t="s">
        <v>7908</v>
      </c>
      <c r="AJ300" t="s">
        <v>7909</v>
      </c>
      <c r="AK300" t="s">
        <v>7910</v>
      </c>
      <c r="AL300" t="s">
        <v>7911</v>
      </c>
      <c r="AV300">
        <v>3300</v>
      </c>
      <c r="AW300">
        <v>300</v>
      </c>
      <c r="AX300">
        <v>600</v>
      </c>
      <c r="AZ300">
        <v>20</v>
      </c>
      <c r="BB300">
        <v>40</v>
      </c>
      <c r="BC300">
        <f t="shared" si="11"/>
        <v>3600</v>
      </c>
      <c r="BD300">
        <v>25</v>
      </c>
      <c r="BN300">
        <v>37.5</v>
      </c>
    </row>
    <row r="301" spans="1:66" x14ac:dyDescent="0.25">
      <c r="A301" t="s">
        <v>8305</v>
      </c>
      <c r="B301" t="s">
        <v>8274</v>
      </c>
      <c r="D301" t="s">
        <v>9216</v>
      </c>
      <c r="E301" t="s">
        <v>9166</v>
      </c>
      <c r="F301" t="s">
        <v>9217</v>
      </c>
      <c r="G301" t="s">
        <v>7897</v>
      </c>
      <c r="H301" t="s">
        <v>36</v>
      </c>
      <c r="I301" t="s">
        <v>9210</v>
      </c>
      <c r="J301" t="s">
        <v>9211</v>
      </c>
      <c r="K301" t="s">
        <v>9212</v>
      </c>
      <c r="L301" t="s">
        <v>9213</v>
      </c>
      <c r="M301" t="s">
        <v>7902</v>
      </c>
      <c r="N301">
        <v>14</v>
      </c>
      <c r="O301">
        <v>3568952</v>
      </c>
      <c r="P301" t="s">
        <v>31</v>
      </c>
      <c r="Q301" t="s">
        <v>7897</v>
      </c>
      <c r="R301" t="s">
        <v>1268</v>
      </c>
      <c r="S301" t="s">
        <v>9214</v>
      </c>
      <c r="T301" t="s">
        <v>9213</v>
      </c>
      <c r="X301">
        <v>2</v>
      </c>
      <c r="Y301" t="s">
        <v>9218</v>
      </c>
      <c r="Z301">
        <v>5</v>
      </c>
      <c r="AA301" t="s">
        <v>8704</v>
      </c>
      <c r="AB301" s="13" t="s">
        <v>9122</v>
      </c>
      <c r="AC301" t="s">
        <v>7930</v>
      </c>
      <c r="AD301" t="s">
        <v>7902</v>
      </c>
      <c r="AE301" s="10">
        <v>358442857233</v>
      </c>
      <c r="AF301" s="10">
        <v>358442857233</v>
      </c>
      <c r="AG301" s="11" t="str">
        <f t="shared" si="12"/>
        <v>Iisakki.Anttoni@pemmex.com</v>
      </c>
      <c r="AH301" t="s">
        <v>7902</v>
      </c>
      <c r="AI301" t="s">
        <v>7908</v>
      </c>
      <c r="AJ301" t="s">
        <v>7909</v>
      </c>
      <c r="AK301" t="s">
        <v>7910</v>
      </c>
      <c r="AL301" t="s">
        <v>7911</v>
      </c>
      <c r="AV301">
        <v>3300</v>
      </c>
      <c r="AW301">
        <v>300</v>
      </c>
      <c r="AX301">
        <v>600</v>
      </c>
      <c r="AZ301">
        <v>20</v>
      </c>
      <c r="BB301">
        <v>40</v>
      </c>
      <c r="BC301">
        <f t="shared" si="11"/>
        <v>3600</v>
      </c>
      <c r="BD301">
        <v>25</v>
      </c>
      <c r="BN301">
        <v>37.5</v>
      </c>
    </row>
    <row r="302" spans="1:66" x14ac:dyDescent="0.25">
      <c r="A302" t="s">
        <v>7893</v>
      </c>
      <c r="B302" t="s">
        <v>8278</v>
      </c>
      <c r="D302" t="s">
        <v>9219</v>
      </c>
      <c r="E302" t="s">
        <v>9166</v>
      </c>
      <c r="F302" t="s">
        <v>9220</v>
      </c>
      <c r="G302" t="s">
        <v>7897</v>
      </c>
      <c r="H302" t="s">
        <v>29</v>
      </c>
      <c r="I302" t="s">
        <v>9210</v>
      </c>
      <c r="J302" t="s">
        <v>9211</v>
      </c>
      <c r="K302" t="s">
        <v>9212</v>
      </c>
      <c r="L302" t="s">
        <v>9213</v>
      </c>
      <c r="M302" t="s">
        <v>7902</v>
      </c>
      <c r="N302">
        <v>14</v>
      </c>
      <c r="O302">
        <v>3568952</v>
      </c>
      <c r="P302" t="s">
        <v>31</v>
      </c>
      <c r="Q302" t="s">
        <v>7897</v>
      </c>
      <c r="R302" t="s">
        <v>1268</v>
      </c>
      <c r="S302" t="s">
        <v>9214</v>
      </c>
      <c r="T302" t="s">
        <v>9213</v>
      </c>
      <c r="X302">
        <v>2</v>
      </c>
      <c r="Y302" t="s">
        <v>9221</v>
      </c>
      <c r="Z302">
        <v>5</v>
      </c>
      <c r="AA302" t="s">
        <v>8704</v>
      </c>
      <c r="AB302" s="13" t="s">
        <v>9122</v>
      </c>
      <c r="AC302" t="s">
        <v>7930</v>
      </c>
      <c r="AD302" t="s">
        <v>7902</v>
      </c>
      <c r="AE302" s="10">
        <v>358442857234</v>
      </c>
      <c r="AF302" s="10">
        <v>358442857234</v>
      </c>
      <c r="AG302" s="11" t="str">
        <f t="shared" si="12"/>
        <v>Iisa.Antto@pemmex.com</v>
      </c>
      <c r="AH302" t="s">
        <v>7902</v>
      </c>
      <c r="AI302" t="s">
        <v>7908</v>
      </c>
      <c r="AJ302" t="s">
        <v>7909</v>
      </c>
      <c r="AK302" t="s">
        <v>7910</v>
      </c>
      <c r="AL302" t="s">
        <v>7911</v>
      </c>
      <c r="AV302">
        <v>3300</v>
      </c>
      <c r="AW302">
        <v>300</v>
      </c>
      <c r="AX302">
        <v>600</v>
      </c>
      <c r="AZ302">
        <v>20</v>
      </c>
      <c r="BB302">
        <v>40</v>
      </c>
      <c r="BC302">
        <f t="shared" si="11"/>
        <v>3600</v>
      </c>
      <c r="BD302">
        <v>25</v>
      </c>
      <c r="BN302">
        <v>37.5</v>
      </c>
    </row>
    <row r="303" spans="1:66" x14ac:dyDescent="0.25">
      <c r="A303" t="s">
        <v>7915</v>
      </c>
      <c r="B303" t="s">
        <v>8287</v>
      </c>
      <c r="D303" t="s">
        <v>9222</v>
      </c>
      <c r="E303" t="s">
        <v>9166</v>
      </c>
      <c r="F303" t="s">
        <v>9223</v>
      </c>
      <c r="G303" t="s">
        <v>7897</v>
      </c>
      <c r="H303" t="s">
        <v>29</v>
      </c>
      <c r="I303" t="s">
        <v>9210</v>
      </c>
      <c r="J303" t="s">
        <v>9211</v>
      </c>
      <c r="K303" t="s">
        <v>9212</v>
      </c>
      <c r="L303" t="s">
        <v>9213</v>
      </c>
      <c r="M303" t="s">
        <v>7902</v>
      </c>
      <c r="N303">
        <v>14</v>
      </c>
      <c r="O303">
        <v>3568952</v>
      </c>
      <c r="P303" t="s">
        <v>31</v>
      </c>
      <c r="Q303" t="s">
        <v>7897</v>
      </c>
      <c r="R303" t="s">
        <v>1268</v>
      </c>
      <c r="S303" t="s">
        <v>9214</v>
      </c>
      <c r="T303" t="s">
        <v>9213</v>
      </c>
      <c r="X303">
        <v>2</v>
      </c>
      <c r="Y303" t="s">
        <v>9224</v>
      </c>
      <c r="Z303">
        <v>5</v>
      </c>
      <c r="AA303" t="s">
        <v>8704</v>
      </c>
      <c r="AB303" s="13" t="s">
        <v>9122</v>
      </c>
      <c r="AC303" t="s">
        <v>7930</v>
      </c>
      <c r="AD303" t="s">
        <v>7902</v>
      </c>
      <c r="AE303" s="10">
        <v>358442857235</v>
      </c>
      <c r="AF303" s="10">
        <v>358442857235</v>
      </c>
      <c r="AG303" s="11" t="str">
        <f t="shared" si="12"/>
        <v>Iiro.Antti@pemmex.com</v>
      </c>
      <c r="AH303" t="s">
        <v>7902</v>
      </c>
      <c r="AI303" t="s">
        <v>7908</v>
      </c>
      <c r="AJ303" t="s">
        <v>7909</v>
      </c>
      <c r="AK303" t="s">
        <v>7910</v>
      </c>
      <c r="AL303" t="s">
        <v>7911</v>
      </c>
      <c r="AV303">
        <v>3300</v>
      </c>
      <c r="AW303">
        <v>300</v>
      </c>
      <c r="AX303">
        <v>600</v>
      </c>
      <c r="AZ303">
        <v>20</v>
      </c>
      <c r="BB303">
        <v>40</v>
      </c>
      <c r="BC303">
        <f t="shared" si="11"/>
        <v>3600</v>
      </c>
      <c r="BD303">
        <v>25</v>
      </c>
      <c r="BN303">
        <v>37.5</v>
      </c>
    </row>
    <row r="304" spans="1:66" x14ac:dyDescent="0.25">
      <c r="A304" t="s">
        <v>7923</v>
      </c>
      <c r="B304" t="s">
        <v>8292</v>
      </c>
      <c r="C304" t="s">
        <v>966</v>
      </c>
      <c r="D304" t="s">
        <v>9225</v>
      </c>
      <c r="E304" t="s">
        <v>9166</v>
      </c>
      <c r="F304" t="s">
        <v>9226</v>
      </c>
      <c r="G304" t="s">
        <v>7897</v>
      </c>
      <c r="H304" t="s">
        <v>36</v>
      </c>
      <c r="I304" t="s">
        <v>9210</v>
      </c>
      <c r="J304" t="s">
        <v>9211</v>
      </c>
      <c r="K304" t="s">
        <v>9212</v>
      </c>
      <c r="L304" t="s">
        <v>9213</v>
      </c>
      <c r="M304" t="s">
        <v>7902</v>
      </c>
      <c r="N304">
        <v>14</v>
      </c>
      <c r="O304">
        <v>3568952</v>
      </c>
      <c r="P304" t="s">
        <v>31</v>
      </c>
      <c r="Q304" t="s">
        <v>7897</v>
      </c>
      <c r="R304" t="s">
        <v>1268</v>
      </c>
      <c r="S304" t="s">
        <v>9214</v>
      </c>
      <c r="T304" t="s">
        <v>9213</v>
      </c>
      <c r="X304">
        <v>2</v>
      </c>
      <c r="Y304" t="s">
        <v>9227</v>
      </c>
      <c r="Z304">
        <v>5</v>
      </c>
      <c r="AA304" t="s">
        <v>8704</v>
      </c>
      <c r="AB304" s="13" t="s">
        <v>9122</v>
      </c>
      <c r="AC304" t="s">
        <v>7930</v>
      </c>
      <c r="AD304" t="s">
        <v>7902</v>
      </c>
      <c r="AE304" s="10">
        <v>358442857236</v>
      </c>
      <c r="AF304" s="10">
        <v>358442857236</v>
      </c>
      <c r="AG304" s="11" t="str">
        <f>CONCATENATE(A304,".",C304,".",B304,"@pemmex.com")</f>
        <v>Iiris.Jaana.Anton@pemmex.com</v>
      </c>
      <c r="AH304" t="s">
        <v>7902</v>
      </c>
      <c r="AI304" t="s">
        <v>7908</v>
      </c>
      <c r="AJ304" t="s">
        <v>7909</v>
      </c>
      <c r="AK304" t="s">
        <v>7910</v>
      </c>
      <c r="AL304" t="s">
        <v>7911</v>
      </c>
      <c r="AV304">
        <v>3300</v>
      </c>
      <c r="AW304">
        <v>300</v>
      </c>
      <c r="AX304">
        <v>600</v>
      </c>
      <c r="AZ304">
        <v>20</v>
      </c>
      <c r="BB304">
        <v>40</v>
      </c>
      <c r="BC304">
        <f t="shared" si="11"/>
        <v>3600</v>
      </c>
      <c r="BD304">
        <v>25</v>
      </c>
      <c r="BN304">
        <v>37.5</v>
      </c>
    </row>
    <row r="305" spans="1:66" x14ac:dyDescent="0.25">
      <c r="A305" t="s">
        <v>7932</v>
      </c>
      <c r="B305" t="s">
        <v>8296</v>
      </c>
      <c r="D305" t="s">
        <v>9228</v>
      </c>
      <c r="E305" t="s">
        <v>9166</v>
      </c>
      <c r="F305" t="s">
        <v>9229</v>
      </c>
      <c r="G305" t="s">
        <v>7897</v>
      </c>
      <c r="H305" t="s">
        <v>29</v>
      </c>
      <c r="I305" t="s">
        <v>9210</v>
      </c>
      <c r="J305" t="s">
        <v>9211</v>
      </c>
      <c r="K305" t="s">
        <v>9212</v>
      </c>
      <c r="L305" t="s">
        <v>9213</v>
      </c>
      <c r="M305" t="s">
        <v>7902</v>
      </c>
      <c r="N305">
        <v>14</v>
      </c>
      <c r="O305">
        <v>3568952</v>
      </c>
      <c r="P305" t="s">
        <v>31</v>
      </c>
      <c r="Q305" t="s">
        <v>7897</v>
      </c>
      <c r="R305" t="s">
        <v>1268</v>
      </c>
      <c r="S305" t="s">
        <v>9214</v>
      </c>
      <c r="T305" t="s">
        <v>9213</v>
      </c>
      <c r="X305">
        <v>2</v>
      </c>
      <c r="Y305" t="s">
        <v>9230</v>
      </c>
      <c r="Z305">
        <v>5</v>
      </c>
      <c r="AA305" t="s">
        <v>8704</v>
      </c>
      <c r="AB305" s="13" t="s">
        <v>9122</v>
      </c>
      <c r="AC305" t="s">
        <v>7930</v>
      </c>
      <c r="AD305" t="s">
        <v>7902</v>
      </c>
      <c r="AE305" s="10">
        <v>358442857237</v>
      </c>
      <c r="AF305" s="10">
        <v>358442857237</v>
      </c>
      <c r="AG305" s="11" t="str">
        <f t="shared" si="12"/>
        <v>Iines.Antero@pemmex.com</v>
      </c>
      <c r="AH305" t="s">
        <v>7902</v>
      </c>
      <c r="AI305" t="s">
        <v>7908</v>
      </c>
      <c r="AJ305" t="s">
        <v>7909</v>
      </c>
      <c r="AK305" t="s">
        <v>7910</v>
      </c>
      <c r="AL305" t="s">
        <v>7911</v>
      </c>
      <c r="AV305">
        <v>3300</v>
      </c>
      <c r="AW305">
        <v>300</v>
      </c>
      <c r="AX305">
        <v>600</v>
      </c>
      <c r="AZ305">
        <v>20</v>
      </c>
      <c r="BB305">
        <v>40</v>
      </c>
      <c r="BC305">
        <f t="shared" si="11"/>
        <v>3600</v>
      </c>
      <c r="BD305">
        <v>25</v>
      </c>
      <c r="BN305">
        <v>37.5</v>
      </c>
    </row>
    <row r="306" spans="1:66" x14ac:dyDescent="0.25">
      <c r="A306" t="s">
        <v>7940</v>
      </c>
      <c r="B306" t="s">
        <v>8300</v>
      </c>
      <c r="D306" t="s">
        <v>9231</v>
      </c>
      <c r="E306" t="s">
        <v>9166</v>
      </c>
      <c r="F306" t="s">
        <v>9232</v>
      </c>
      <c r="G306" t="s">
        <v>7897</v>
      </c>
      <c r="H306" t="s">
        <v>29</v>
      </c>
      <c r="I306" t="s">
        <v>9210</v>
      </c>
      <c r="J306" t="s">
        <v>9211</v>
      </c>
      <c r="K306" t="s">
        <v>9212</v>
      </c>
      <c r="L306" t="s">
        <v>9213</v>
      </c>
      <c r="M306" t="s">
        <v>7902</v>
      </c>
      <c r="N306">
        <v>14</v>
      </c>
      <c r="O306">
        <v>3568952</v>
      </c>
      <c r="P306" t="s">
        <v>31</v>
      </c>
      <c r="Q306" t="s">
        <v>7897</v>
      </c>
      <c r="R306" t="s">
        <v>1268</v>
      </c>
      <c r="S306" t="s">
        <v>9214</v>
      </c>
      <c r="T306" t="s">
        <v>9213</v>
      </c>
      <c r="X306">
        <v>2</v>
      </c>
      <c r="Y306" t="s">
        <v>9233</v>
      </c>
      <c r="Z306">
        <v>5</v>
      </c>
      <c r="AA306" t="s">
        <v>8704</v>
      </c>
      <c r="AB306" s="13" t="s">
        <v>9122</v>
      </c>
      <c r="AC306" t="s">
        <v>7930</v>
      </c>
      <c r="AD306" t="s">
        <v>7902</v>
      </c>
      <c r="AE306" s="10">
        <v>358442857238</v>
      </c>
      <c r="AF306" s="10">
        <v>358442857238</v>
      </c>
      <c r="AG306" s="11" t="str">
        <f t="shared" si="12"/>
        <v>Iina.Anssi@pemmex.com</v>
      </c>
      <c r="AH306" t="s">
        <v>7902</v>
      </c>
      <c r="AI306" t="s">
        <v>7908</v>
      </c>
      <c r="AJ306" t="s">
        <v>7909</v>
      </c>
      <c r="AK306" t="s">
        <v>7910</v>
      </c>
      <c r="AL306" t="s">
        <v>7911</v>
      </c>
      <c r="AV306">
        <v>3300</v>
      </c>
      <c r="AW306">
        <v>300</v>
      </c>
      <c r="AX306">
        <v>600</v>
      </c>
      <c r="AZ306">
        <v>20</v>
      </c>
      <c r="BB306">
        <v>40</v>
      </c>
      <c r="BC306">
        <f t="shared" si="11"/>
        <v>3600</v>
      </c>
      <c r="BD306">
        <v>25</v>
      </c>
      <c r="BN306">
        <v>37.5</v>
      </c>
    </row>
    <row r="307" spans="1:66" x14ac:dyDescent="0.25">
      <c r="A307" t="s">
        <v>7947</v>
      </c>
      <c r="B307" t="s">
        <v>8304</v>
      </c>
      <c r="D307" t="s">
        <v>9234</v>
      </c>
      <c r="E307" t="s">
        <v>9166</v>
      </c>
      <c r="F307" t="s">
        <v>9235</v>
      </c>
      <c r="G307" t="s">
        <v>7897</v>
      </c>
      <c r="H307" t="s">
        <v>29</v>
      </c>
      <c r="I307" t="s">
        <v>9210</v>
      </c>
      <c r="J307" t="s">
        <v>9211</v>
      </c>
      <c r="K307" t="s">
        <v>9212</v>
      </c>
      <c r="L307" t="s">
        <v>9213</v>
      </c>
      <c r="M307" t="s">
        <v>7902</v>
      </c>
      <c r="N307">
        <v>14</v>
      </c>
      <c r="O307">
        <v>3568952</v>
      </c>
      <c r="P307" t="s">
        <v>31</v>
      </c>
      <c r="Q307" t="s">
        <v>7897</v>
      </c>
      <c r="R307" t="s">
        <v>1268</v>
      </c>
      <c r="S307" t="s">
        <v>9214</v>
      </c>
      <c r="T307" t="s">
        <v>9213</v>
      </c>
      <c r="X307">
        <v>2</v>
      </c>
      <c r="Y307" t="s">
        <v>9236</v>
      </c>
      <c r="Z307">
        <v>5</v>
      </c>
      <c r="AA307" t="s">
        <v>8704</v>
      </c>
      <c r="AB307" s="13" t="s">
        <v>9122</v>
      </c>
      <c r="AC307" t="s">
        <v>7930</v>
      </c>
      <c r="AD307" t="s">
        <v>7902</v>
      </c>
      <c r="AE307" s="10">
        <v>358442857239</v>
      </c>
      <c r="AF307" s="10">
        <v>358442857239</v>
      </c>
      <c r="AG307" s="11" t="str">
        <f t="shared" si="12"/>
        <v>Iikka.Anselmi@pemmex.com</v>
      </c>
      <c r="AH307" t="s">
        <v>7902</v>
      </c>
      <c r="AI307" t="s">
        <v>7908</v>
      </c>
      <c r="AJ307" t="s">
        <v>7909</v>
      </c>
      <c r="AK307" t="s">
        <v>7910</v>
      </c>
      <c r="AL307" t="s">
        <v>7911</v>
      </c>
      <c r="AV307">
        <v>3300</v>
      </c>
      <c r="AW307">
        <v>300</v>
      </c>
      <c r="AX307">
        <v>600</v>
      </c>
      <c r="AZ307">
        <v>20</v>
      </c>
      <c r="BB307">
        <v>40</v>
      </c>
      <c r="BC307">
        <f t="shared" si="11"/>
        <v>3600</v>
      </c>
      <c r="BD307">
        <v>25</v>
      </c>
      <c r="BN307">
        <v>37.5</v>
      </c>
    </row>
    <row r="308" spans="1:66" x14ac:dyDescent="0.25">
      <c r="A308" t="s">
        <v>7952</v>
      </c>
      <c r="B308" t="s">
        <v>8313</v>
      </c>
      <c r="D308" t="s">
        <v>9237</v>
      </c>
      <c r="E308" t="s">
        <v>9166</v>
      </c>
      <c r="F308" t="s">
        <v>9238</v>
      </c>
      <c r="G308" t="s">
        <v>7897</v>
      </c>
      <c r="H308" t="s">
        <v>36</v>
      </c>
      <c r="I308" t="s">
        <v>9210</v>
      </c>
      <c r="J308" t="s">
        <v>9211</v>
      </c>
      <c r="K308" t="s">
        <v>9212</v>
      </c>
      <c r="L308" t="s">
        <v>9213</v>
      </c>
      <c r="M308" t="s">
        <v>7902</v>
      </c>
      <c r="N308">
        <v>14</v>
      </c>
      <c r="O308">
        <v>3568952</v>
      </c>
      <c r="P308" t="s">
        <v>31</v>
      </c>
      <c r="Q308" t="s">
        <v>7897</v>
      </c>
      <c r="R308" t="s">
        <v>1268</v>
      </c>
      <c r="S308" t="s">
        <v>9214</v>
      </c>
      <c r="T308" t="s">
        <v>9213</v>
      </c>
      <c r="X308">
        <v>2</v>
      </c>
      <c r="Y308" t="s">
        <v>9239</v>
      </c>
      <c r="Z308">
        <v>5</v>
      </c>
      <c r="AA308" t="s">
        <v>8704</v>
      </c>
      <c r="AB308" s="13" t="s">
        <v>9122</v>
      </c>
      <c r="AC308" t="s">
        <v>7930</v>
      </c>
      <c r="AD308" t="s">
        <v>7902</v>
      </c>
      <c r="AE308" s="10">
        <v>358442857240</v>
      </c>
      <c r="AF308" s="10">
        <v>358442857240</v>
      </c>
      <c r="AG308" s="11" t="str">
        <f t="shared" si="12"/>
        <v>Iida.Ansa@pemmex.com</v>
      </c>
      <c r="AH308" t="s">
        <v>7902</v>
      </c>
      <c r="AI308" t="s">
        <v>7908</v>
      </c>
      <c r="AJ308" t="s">
        <v>7909</v>
      </c>
      <c r="AK308" t="s">
        <v>7910</v>
      </c>
      <c r="AL308" t="s">
        <v>7911</v>
      </c>
      <c r="AV308">
        <v>3300</v>
      </c>
      <c r="AW308">
        <v>300</v>
      </c>
      <c r="AX308">
        <v>600</v>
      </c>
      <c r="AZ308">
        <v>20</v>
      </c>
      <c r="BB308">
        <v>40</v>
      </c>
      <c r="BC308">
        <f t="shared" si="11"/>
        <v>3600</v>
      </c>
      <c r="BD308">
        <v>25</v>
      </c>
      <c r="BN308">
        <v>37.5</v>
      </c>
    </row>
    <row r="309" spans="1:66" x14ac:dyDescent="0.25">
      <c r="A309" t="s">
        <v>7958</v>
      </c>
      <c r="B309" t="s">
        <v>8318</v>
      </c>
      <c r="D309" t="s">
        <v>9240</v>
      </c>
      <c r="E309" t="s">
        <v>9166</v>
      </c>
      <c r="F309" t="s">
        <v>9241</v>
      </c>
      <c r="G309" t="s">
        <v>7897</v>
      </c>
      <c r="H309" t="s">
        <v>29</v>
      </c>
      <c r="I309" t="s">
        <v>9210</v>
      </c>
      <c r="J309" t="s">
        <v>9211</v>
      </c>
      <c r="K309" t="s">
        <v>9212</v>
      </c>
      <c r="L309" t="s">
        <v>9213</v>
      </c>
      <c r="M309" t="s">
        <v>7902</v>
      </c>
      <c r="N309">
        <v>14</v>
      </c>
      <c r="O309">
        <v>3568952</v>
      </c>
      <c r="P309" t="s">
        <v>31</v>
      </c>
      <c r="Q309" t="s">
        <v>7897</v>
      </c>
      <c r="R309" t="s">
        <v>1268</v>
      </c>
      <c r="S309" t="s">
        <v>9214</v>
      </c>
      <c r="T309" t="s">
        <v>9213</v>
      </c>
      <c r="X309">
        <v>2</v>
      </c>
      <c r="Y309" t="s">
        <v>9242</v>
      </c>
      <c r="Z309">
        <v>5</v>
      </c>
      <c r="AA309" t="s">
        <v>8704</v>
      </c>
      <c r="AB309" s="13" t="s">
        <v>9122</v>
      </c>
      <c r="AC309" t="s">
        <v>7930</v>
      </c>
      <c r="AD309" t="s">
        <v>7902</v>
      </c>
      <c r="AE309" s="10">
        <v>358442857241</v>
      </c>
      <c r="AF309" s="10">
        <v>358442857241</v>
      </c>
      <c r="AG309" s="11" t="str">
        <f t="shared" si="12"/>
        <v>Hilppa.Ano@pemmex.com</v>
      </c>
      <c r="AH309" t="s">
        <v>7902</v>
      </c>
      <c r="AI309" t="s">
        <v>7908</v>
      </c>
      <c r="AJ309" t="s">
        <v>7909</v>
      </c>
      <c r="AK309" t="s">
        <v>7910</v>
      </c>
      <c r="AL309" t="s">
        <v>7911</v>
      </c>
      <c r="AV309">
        <v>3400</v>
      </c>
      <c r="AW309">
        <v>300</v>
      </c>
      <c r="AX309">
        <v>600</v>
      </c>
      <c r="AZ309">
        <v>20</v>
      </c>
      <c r="BB309">
        <v>40</v>
      </c>
      <c r="BC309">
        <f t="shared" si="11"/>
        <v>3700</v>
      </c>
      <c r="BD309">
        <v>25</v>
      </c>
      <c r="BN309">
        <v>37.5</v>
      </c>
    </row>
    <row r="310" spans="1:66" x14ac:dyDescent="0.25">
      <c r="A310" t="s">
        <v>7963</v>
      </c>
      <c r="B310" t="s">
        <v>8324</v>
      </c>
      <c r="D310" t="s">
        <v>9243</v>
      </c>
      <c r="E310" t="s">
        <v>9166</v>
      </c>
      <c r="F310" t="s">
        <v>9244</v>
      </c>
      <c r="G310" t="s">
        <v>7897</v>
      </c>
      <c r="H310" t="s">
        <v>29</v>
      </c>
      <c r="I310" t="s">
        <v>9210</v>
      </c>
      <c r="J310" t="s">
        <v>9211</v>
      </c>
      <c r="K310" t="s">
        <v>9212</v>
      </c>
      <c r="L310" t="s">
        <v>9213</v>
      </c>
      <c r="M310" t="s">
        <v>7902</v>
      </c>
      <c r="N310">
        <v>14</v>
      </c>
      <c r="O310">
        <v>3568952</v>
      </c>
      <c r="P310" t="s">
        <v>31</v>
      </c>
      <c r="Q310" t="s">
        <v>7897</v>
      </c>
      <c r="R310" t="s">
        <v>1268</v>
      </c>
      <c r="S310" t="s">
        <v>9214</v>
      </c>
      <c r="T310" t="s">
        <v>9213</v>
      </c>
      <c r="X310">
        <v>2</v>
      </c>
      <c r="Y310" t="s">
        <v>9245</v>
      </c>
      <c r="Z310">
        <v>5</v>
      </c>
      <c r="AA310" t="s">
        <v>8704</v>
      </c>
      <c r="AB310" s="13" t="s">
        <v>9122</v>
      </c>
      <c r="AC310" t="s">
        <v>7930</v>
      </c>
      <c r="AD310" t="s">
        <v>7902</v>
      </c>
      <c r="AE310" s="10">
        <v>358442857242</v>
      </c>
      <c r="AF310" s="10">
        <v>358442857242</v>
      </c>
      <c r="AG310" s="11" t="str">
        <f t="shared" si="12"/>
        <v>Hilma.Annukka@pemmex.com</v>
      </c>
      <c r="AH310" t="s">
        <v>7902</v>
      </c>
      <c r="AI310" t="s">
        <v>7908</v>
      </c>
      <c r="AJ310" t="s">
        <v>7909</v>
      </c>
      <c r="AK310" t="s">
        <v>7910</v>
      </c>
      <c r="AL310" t="s">
        <v>7911</v>
      </c>
      <c r="AV310">
        <v>3400</v>
      </c>
      <c r="AW310">
        <v>300</v>
      </c>
      <c r="AX310">
        <v>600</v>
      </c>
      <c r="AZ310">
        <v>20</v>
      </c>
      <c r="BB310">
        <v>40</v>
      </c>
      <c r="BC310">
        <f t="shared" si="11"/>
        <v>3700</v>
      </c>
      <c r="BD310">
        <v>25</v>
      </c>
      <c r="BN310">
        <v>37.5</v>
      </c>
    </row>
    <row r="311" spans="1:66" x14ac:dyDescent="0.25">
      <c r="A311" t="s">
        <v>8229</v>
      </c>
      <c r="B311" t="s">
        <v>8329</v>
      </c>
      <c r="D311" t="s">
        <v>9246</v>
      </c>
      <c r="E311" t="s">
        <v>9247</v>
      </c>
      <c r="F311" t="s">
        <v>9248</v>
      </c>
      <c r="G311" t="s">
        <v>7897</v>
      </c>
      <c r="H311" t="s">
        <v>29</v>
      </c>
      <c r="I311" t="s">
        <v>9210</v>
      </c>
      <c r="J311" t="s">
        <v>9211</v>
      </c>
      <c r="K311" t="s">
        <v>9212</v>
      </c>
      <c r="L311" t="s">
        <v>9213</v>
      </c>
      <c r="M311" t="s">
        <v>7902</v>
      </c>
      <c r="N311">
        <v>15</v>
      </c>
      <c r="O311">
        <v>3568952</v>
      </c>
      <c r="P311" t="s">
        <v>31</v>
      </c>
      <c r="Q311" t="s">
        <v>7897</v>
      </c>
      <c r="R311" t="s">
        <v>1268</v>
      </c>
      <c r="S311" t="s">
        <v>9214</v>
      </c>
      <c r="T311" t="s">
        <v>9213</v>
      </c>
      <c r="X311">
        <v>2</v>
      </c>
      <c r="Y311" t="s">
        <v>9249</v>
      </c>
      <c r="Z311">
        <v>5</v>
      </c>
      <c r="AA311" t="s">
        <v>8704</v>
      </c>
      <c r="AB311" s="13" t="s">
        <v>9122</v>
      </c>
      <c r="AC311" t="s">
        <v>7930</v>
      </c>
      <c r="AD311" t="s">
        <v>7902</v>
      </c>
      <c r="AE311" s="10">
        <v>358442857243</v>
      </c>
      <c r="AF311" s="10">
        <v>358442857243</v>
      </c>
      <c r="AG311" s="11" t="str">
        <f t="shared" si="12"/>
        <v>Hillevi.Annikki@pemmex.com</v>
      </c>
      <c r="AH311" t="s">
        <v>7902</v>
      </c>
      <c r="AI311" t="s">
        <v>7908</v>
      </c>
      <c r="AJ311" t="s">
        <v>7909</v>
      </c>
      <c r="AK311" t="s">
        <v>7910</v>
      </c>
      <c r="AL311" t="s">
        <v>7911</v>
      </c>
      <c r="AV311">
        <v>3452</v>
      </c>
      <c r="AW311">
        <v>350</v>
      </c>
      <c r="AZ311">
        <v>20</v>
      </c>
      <c r="BB311">
        <v>40</v>
      </c>
      <c r="BC311">
        <f t="shared" si="11"/>
        <v>3802</v>
      </c>
      <c r="BD311">
        <v>25</v>
      </c>
      <c r="BN311">
        <v>37.5</v>
      </c>
    </row>
    <row r="312" spans="1:66" x14ac:dyDescent="0.25">
      <c r="A312" t="s">
        <v>8225</v>
      </c>
      <c r="B312" t="s">
        <v>8334</v>
      </c>
      <c r="D312" t="s">
        <v>9250</v>
      </c>
      <c r="E312" t="s">
        <v>9247</v>
      </c>
      <c r="F312" t="s">
        <v>9251</v>
      </c>
      <c r="G312" t="s">
        <v>7897</v>
      </c>
      <c r="H312" t="s">
        <v>29</v>
      </c>
      <c r="I312" t="s">
        <v>9210</v>
      </c>
      <c r="J312" t="s">
        <v>9211</v>
      </c>
      <c r="K312" t="s">
        <v>9212</v>
      </c>
      <c r="L312" t="s">
        <v>9213</v>
      </c>
      <c r="M312" t="s">
        <v>7902</v>
      </c>
      <c r="N312">
        <v>15</v>
      </c>
      <c r="O312">
        <v>3568952</v>
      </c>
      <c r="P312" t="s">
        <v>31</v>
      </c>
      <c r="Q312" t="s">
        <v>7897</v>
      </c>
      <c r="R312" t="s">
        <v>1268</v>
      </c>
      <c r="S312" t="s">
        <v>9214</v>
      </c>
      <c r="T312" t="s">
        <v>9213</v>
      </c>
      <c r="X312">
        <v>2</v>
      </c>
      <c r="Y312" t="s">
        <v>9252</v>
      </c>
      <c r="Z312">
        <v>5</v>
      </c>
      <c r="AA312" t="s">
        <v>8704</v>
      </c>
      <c r="AB312" s="13" t="s">
        <v>9122</v>
      </c>
      <c r="AC312" t="s">
        <v>7930</v>
      </c>
      <c r="AD312" t="s">
        <v>7902</v>
      </c>
      <c r="AE312" s="10">
        <v>358442857244</v>
      </c>
      <c r="AF312" s="10">
        <v>358442857244</v>
      </c>
      <c r="AG312" s="11" t="str">
        <f t="shared" si="12"/>
        <v>Hille.Annika@pemmex.com</v>
      </c>
      <c r="AH312" t="s">
        <v>7902</v>
      </c>
      <c r="AI312" t="s">
        <v>7908</v>
      </c>
      <c r="AJ312" t="s">
        <v>7909</v>
      </c>
      <c r="AK312" t="s">
        <v>7910</v>
      </c>
      <c r="AL312" t="s">
        <v>7911</v>
      </c>
      <c r="AV312">
        <v>3452</v>
      </c>
      <c r="AW312">
        <v>350</v>
      </c>
      <c r="AZ312">
        <v>20</v>
      </c>
      <c r="BB312">
        <v>40</v>
      </c>
      <c r="BC312">
        <f t="shared" si="11"/>
        <v>3802</v>
      </c>
      <c r="BD312">
        <v>25</v>
      </c>
      <c r="BN312">
        <v>37.5</v>
      </c>
    </row>
    <row r="313" spans="1:66" x14ac:dyDescent="0.25">
      <c r="A313" t="s">
        <v>8221</v>
      </c>
      <c r="B313" t="s">
        <v>7914</v>
      </c>
      <c r="D313" t="s">
        <v>9253</v>
      </c>
      <c r="E313" t="s">
        <v>9247</v>
      </c>
      <c r="F313" t="s">
        <v>9254</v>
      </c>
      <c r="G313" t="s">
        <v>7897</v>
      </c>
      <c r="H313" t="s">
        <v>29</v>
      </c>
      <c r="I313" t="s">
        <v>9210</v>
      </c>
      <c r="J313" t="s">
        <v>9211</v>
      </c>
      <c r="K313" t="s">
        <v>9212</v>
      </c>
      <c r="L313" t="s">
        <v>9213</v>
      </c>
      <c r="M313" t="s">
        <v>7902</v>
      </c>
      <c r="N313">
        <v>15</v>
      </c>
      <c r="O313">
        <v>3568952</v>
      </c>
      <c r="P313" t="s">
        <v>31</v>
      </c>
      <c r="Q313" t="s">
        <v>7897</v>
      </c>
      <c r="R313" t="s">
        <v>1268</v>
      </c>
      <c r="S313" t="s">
        <v>9214</v>
      </c>
      <c r="T313" t="s">
        <v>9213</v>
      </c>
      <c r="X313">
        <v>2</v>
      </c>
      <c r="Y313" t="s">
        <v>9255</v>
      </c>
      <c r="Z313">
        <v>5</v>
      </c>
      <c r="AA313" t="s">
        <v>8704</v>
      </c>
      <c r="AB313" s="13" t="s">
        <v>9122</v>
      </c>
      <c r="AC313" t="s">
        <v>7930</v>
      </c>
      <c r="AD313" t="s">
        <v>7902</v>
      </c>
      <c r="AE313" s="10">
        <v>358442857245</v>
      </c>
      <c r="AF313" s="10">
        <v>358442857245</v>
      </c>
      <c r="AG313" s="11" t="str">
        <f t="shared" si="12"/>
        <v>Hilla.Anniina@pemmex.com</v>
      </c>
      <c r="AH313" t="s">
        <v>7902</v>
      </c>
      <c r="AI313" t="s">
        <v>7908</v>
      </c>
      <c r="AJ313" t="s">
        <v>7909</v>
      </c>
      <c r="AK313" t="s">
        <v>7910</v>
      </c>
      <c r="AL313" t="s">
        <v>7911</v>
      </c>
      <c r="AV313">
        <v>3452</v>
      </c>
      <c r="AW313">
        <v>350</v>
      </c>
      <c r="AZ313">
        <v>20</v>
      </c>
      <c r="BB313">
        <v>40</v>
      </c>
      <c r="BC313">
        <f t="shared" si="11"/>
        <v>3802</v>
      </c>
      <c r="BD313">
        <v>25</v>
      </c>
      <c r="BN313">
        <v>37.5</v>
      </c>
    </row>
    <row r="314" spans="1:66" x14ac:dyDescent="0.25">
      <c r="A314" t="s">
        <v>8216</v>
      </c>
      <c r="B314" t="s">
        <v>7892</v>
      </c>
      <c r="D314" t="s">
        <v>9256</v>
      </c>
      <c r="E314" t="s">
        <v>9247</v>
      </c>
      <c r="F314" t="s">
        <v>9257</v>
      </c>
      <c r="G314" t="s">
        <v>7897</v>
      </c>
      <c r="H314" t="s">
        <v>36</v>
      </c>
      <c r="I314" t="s">
        <v>9210</v>
      </c>
      <c r="J314" t="s">
        <v>9211</v>
      </c>
      <c r="K314" t="s">
        <v>9212</v>
      </c>
      <c r="L314" t="s">
        <v>9213</v>
      </c>
      <c r="M314" t="s">
        <v>7902</v>
      </c>
      <c r="N314">
        <v>15</v>
      </c>
      <c r="O314">
        <v>3568952</v>
      </c>
      <c r="P314" t="s">
        <v>31</v>
      </c>
      <c r="Q314" t="s">
        <v>7897</v>
      </c>
      <c r="R314" t="s">
        <v>1268</v>
      </c>
      <c r="S314" t="s">
        <v>9214</v>
      </c>
      <c r="T314" t="s">
        <v>9213</v>
      </c>
      <c r="X314">
        <v>2</v>
      </c>
      <c r="Y314" t="s">
        <v>9258</v>
      </c>
      <c r="Z314">
        <v>5</v>
      </c>
      <c r="AA314" t="s">
        <v>8704</v>
      </c>
      <c r="AB314" s="13" t="s">
        <v>9122</v>
      </c>
      <c r="AC314" t="s">
        <v>7930</v>
      </c>
      <c r="AD314" t="s">
        <v>7902</v>
      </c>
      <c r="AE314" s="10">
        <v>358442857246</v>
      </c>
      <c r="AF314" s="10">
        <v>358442857246</v>
      </c>
      <c r="AG314" s="11" t="str">
        <f t="shared" si="12"/>
        <v>hilkka.Anni@pemmex.com</v>
      </c>
      <c r="AH314" t="s">
        <v>7902</v>
      </c>
      <c r="AI314" t="s">
        <v>7908</v>
      </c>
      <c r="AJ314" t="s">
        <v>7909</v>
      </c>
      <c r="AK314" t="s">
        <v>7910</v>
      </c>
      <c r="AL314" t="s">
        <v>7911</v>
      </c>
      <c r="AV314">
        <v>3452</v>
      </c>
      <c r="AW314">
        <v>350</v>
      </c>
      <c r="AZ314">
        <v>20</v>
      </c>
      <c r="BB314">
        <v>40</v>
      </c>
      <c r="BC314">
        <f t="shared" si="11"/>
        <v>3802</v>
      </c>
      <c r="BD314">
        <v>25</v>
      </c>
      <c r="BN314">
        <v>37.5</v>
      </c>
    </row>
    <row r="315" spans="1:66" x14ac:dyDescent="0.25">
      <c r="A315" t="s">
        <v>8207</v>
      </c>
      <c r="B315" t="s">
        <v>8351</v>
      </c>
      <c r="D315" t="s">
        <v>9259</v>
      </c>
      <c r="E315" t="s">
        <v>9247</v>
      </c>
      <c r="F315" t="s">
        <v>9260</v>
      </c>
      <c r="G315" t="s">
        <v>7897</v>
      </c>
      <c r="H315" t="s">
        <v>29</v>
      </c>
      <c r="I315" t="s">
        <v>9210</v>
      </c>
      <c r="J315" t="s">
        <v>9211</v>
      </c>
      <c r="K315" t="s">
        <v>9212</v>
      </c>
      <c r="L315" t="s">
        <v>9213</v>
      </c>
      <c r="M315" t="s">
        <v>7902</v>
      </c>
      <c r="N315">
        <v>15</v>
      </c>
      <c r="O315">
        <v>3568952</v>
      </c>
      <c r="P315" t="s">
        <v>31</v>
      </c>
      <c r="Q315" t="s">
        <v>7897</v>
      </c>
      <c r="R315" t="s">
        <v>1268</v>
      </c>
      <c r="S315" t="s">
        <v>9214</v>
      </c>
      <c r="T315" t="s">
        <v>9213</v>
      </c>
      <c r="X315">
        <v>2</v>
      </c>
      <c r="Y315" t="s">
        <v>9261</v>
      </c>
      <c r="Z315">
        <v>5</v>
      </c>
      <c r="AA315" t="s">
        <v>8704</v>
      </c>
      <c r="AB315" s="13" t="s">
        <v>9122</v>
      </c>
      <c r="AC315" t="s">
        <v>7930</v>
      </c>
      <c r="AD315" t="s">
        <v>7902</v>
      </c>
      <c r="AE315" s="10">
        <v>358442857247</v>
      </c>
      <c r="AF315" s="10">
        <v>358442857247</v>
      </c>
      <c r="AG315" s="11" t="str">
        <f t="shared" si="12"/>
        <v>Hilja.Anneli@pemmex.com</v>
      </c>
      <c r="AH315" t="s">
        <v>7902</v>
      </c>
      <c r="AI315" t="s">
        <v>7908</v>
      </c>
      <c r="AJ315" t="s">
        <v>7909</v>
      </c>
      <c r="AK315" t="s">
        <v>7910</v>
      </c>
      <c r="AL315" t="s">
        <v>7911</v>
      </c>
      <c r="AV315">
        <v>3452</v>
      </c>
      <c r="AW315">
        <v>350</v>
      </c>
      <c r="AZ315">
        <v>20</v>
      </c>
      <c r="BB315">
        <v>40</v>
      </c>
      <c r="BC315">
        <f t="shared" si="11"/>
        <v>3802</v>
      </c>
      <c r="BD315">
        <v>25</v>
      </c>
      <c r="BN315">
        <v>37.5</v>
      </c>
    </row>
    <row r="316" spans="1:66" x14ac:dyDescent="0.25">
      <c r="A316" t="s">
        <v>8202</v>
      </c>
      <c r="B316" t="s">
        <v>8356</v>
      </c>
      <c r="D316" t="s">
        <v>9262</v>
      </c>
      <c r="E316" t="s">
        <v>9247</v>
      </c>
      <c r="F316" t="s">
        <v>9263</v>
      </c>
      <c r="G316" t="s">
        <v>7897</v>
      </c>
      <c r="H316" t="s">
        <v>29</v>
      </c>
      <c r="I316" t="s">
        <v>9210</v>
      </c>
      <c r="J316" t="s">
        <v>9211</v>
      </c>
      <c r="K316" t="s">
        <v>9212</v>
      </c>
      <c r="L316" t="s">
        <v>9213</v>
      </c>
      <c r="M316" t="s">
        <v>7902</v>
      </c>
      <c r="N316">
        <v>15</v>
      </c>
      <c r="O316">
        <v>3568952</v>
      </c>
      <c r="P316" t="s">
        <v>31</v>
      </c>
      <c r="Q316" t="s">
        <v>7897</v>
      </c>
      <c r="R316" t="s">
        <v>1268</v>
      </c>
      <c r="S316" t="s">
        <v>9214</v>
      </c>
      <c r="T316" t="s">
        <v>9213</v>
      </c>
      <c r="X316">
        <v>2</v>
      </c>
      <c r="Y316" t="s">
        <v>9264</v>
      </c>
      <c r="Z316">
        <v>5</v>
      </c>
      <c r="AA316" t="s">
        <v>8704</v>
      </c>
      <c r="AB316" s="13" t="s">
        <v>9122</v>
      </c>
      <c r="AC316" t="s">
        <v>7930</v>
      </c>
      <c r="AD316" t="s">
        <v>7902</v>
      </c>
      <c r="AE316" s="10">
        <v>358442857248</v>
      </c>
      <c r="AF316" s="10">
        <v>358442857248</v>
      </c>
      <c r="AG316" s="11" t="str">
        <f t="shared" si="12"/>
        <v>Heta.Anne@pemmex.com</v>
      </c>
      <c r="AH316" t="s">
        <v>7902</v>
      </c>
      <c r="AI316" t="s">
        <v>7908</v>
      </c>
      <c r="AJ316" t="s">
        <v>7909</v>
      </c>
      <c r="AK316" t="s">
        <v>7910</v>
      </c>
      <c r="AL316" t="s">
        <v>7911</v>
      </c>
      <c r="AV316">
        <v>3452</v>
      </c>
      <c r="AW316">
        <v>350</v>
      </c>
      <c r="AZ316">
        <v>20</v>
      </c>
      <c r="BB316">
        <v>40</v>
      </c>
      <c r="BC316">
        <f t="shared" si="11"/>
        <v>3802</v>
      </c>
      <c r="BD316">
        <v>25</v>
      </c>
      <c r="BN316">
        <v>37.5</v>
      </c>
    </row>
    <row r="317" spans="1:66" x14ac:dyDescent="0.25">
      <c r="A317" t="s">
        <v>8192</v>
      </c>
      <c r="B317" t="s">
        <v>8361</v>
      </c>
      <c r="D317" t="s">
        <v>9265</v>
      </c>
      <c r="E317" t="s">
        <v>9247</v>
      </c>
      <c r="F317" t="s">
        <v>9266</v>
      </c>
      <c r="G317" t="s">
        <v>7897</v>
      </c>
      <c r="H317" t="s">
        <v>36</v>
      </c>
      <c r="I317" t="s">
        <v>9210</v>
      </c>
      <c r="J317" t="s">
        <v>9211</v>
      </c>
      <c r="K317" t="s">
        <v>9212</v>
      </c>
      <c r="L317" t="s">
        <v>9213</v>
      </c>
      <c r="M317" t="s">
        <v>7902</v>
      </c>
      <c r="N317">
        <v>15</v>
      </c>
      <c r="O317">
        <v>3568952</v>
      </c>
      <c r="P317" t="s">
        <v>31</v>
      </c>
      <c r="Q317" t="s">
        <v>7897</v>
      </c>
      <c r="R317" t="s">
        <v>1268</v>
      </c>
      <c r="S317" t="s">
        <v>9214</v>
      </c>
      <c r="T317" t="s">
        <v>9213</v>
      </c>
      <c r="X317">
        <v>2</v>
      </c>
      <c r="Y317" t="s">
        <v>9267</v>
      </c>
      <c r="Z317">
        <v>5</v>
      </c>
      <c r="AA317" t="s">
        <v>8704</v>
      </c>
      <c r="AB317" s="13" t="s">
        <v>9122</v>
      </c>
      <c r="AC317" t="s">
        <v>7930</v>
      </c>
      <c r="AD317" t="s">
        <v>7902</v>
      </c>
      <c r="AE317" s="10">
        <v>358442857249</v>
      </c>
      <c r="AF317" s="10">
        <v>358442857249</v>
      </c>
      <c r="AG317" s="11" t="str">
        <f t="shared" si="12"/>
        <v>Hesekiel.Annaliisa@pemmex.com</v>
      </c>
      <c r="AH317" t="s">
        <v>7902</v>
      </c>
      <c r="AI317" t="s">
        <v>7908</v>
      </c>
      <c r="AJ317" t="s">
        <v>7909</v>
      </c>
      <c r="AK317" t="s">
        <v>7910</v>
      </c>
      <c r="AL317" t="s">
        <v>7911</v>
      </c>
      <c r="AV317">
        <v>3800</v>
      </c>
      <c r="AW317">
        <v>350</v>
      </c>
      <c r="AZ317">
        <v>20</v>
      </c>
      <c r="BB317">
        <v>40</v>
      </c>
      <c r="BC317">
        <f t="shared" si="11"/>
        <v>4150</v>
      </c>
      <c r="BD317">
        <v>25</v>
      </c>
      <c r="BN317">
        <v>37.5</v>
      </c>
    </row>
    <row r="318" spans="1:66" x14ac:dyDescent="0.25">
      <c r="A318" t="s">
        <v>8197</v>
      </c>
      <c r="B318" t="s">
        <v>8370</v>
      </c>
      <c r="D318" t="s">
        <v>9268</v>
      </c>
      <c r="E318" t="s">
        <v>9247</v>
      </c>
      <c r="F318" t="s">
        <v>9269</v>
      </c>
      <c r="G318" t="s">
        <v>7897</v>
      </c>
      <c r="H318" t="s">
        <v>29</v>
      </c>
      <c r="I318" t="s">
        <v>9168</v>
      </c>
      <c r="J318" t="s">
        <v>9169</v>
      </c>
      <c r="K318" t="s">
        <v>9170</v>
      </c>
      <c r="L318" t="s">
        <v>9171</v>
      </c>
      <c r="M318" t="s">
        <v>7902</v>
      </c>
      <c r="N318">
        <v>15</v>
      </c>
      <c r="O318">
        <v>3568952</v>
      </c>
      <c r="P318" t="s">
        <v>31</v>
      </c>
      <c r="Q318" t="s">
        <v>7897</v>
      </c>
      <c r="R318" t="s">
        <v>8036</v>
      </c>
      <c r="S318" t="s">
        <v>8037</v>
      </c>
      <c r="T318" t="s">
        <v>9172</v>
      </c>
      <c r="U318" t="s">
        <v>9173</v>
      </c>
      <c r="V318" t="s">
        <v>9171</v>
      </c>
      <c r="X318">
        <v>2</v>
      </c>
      <c r="Y318" t="s">
        <v>9270</v>
      </c>
      <c r="Z318">
        <v>5</v>
      </c>
      <c r="AA318" t="s">
        <v>8704</v>
      </c>
      <c r="AB318" s="13" t="s">
        <v>9122</v>
      </c>
      <c r="AC318" t="s">
        <v>7930</v>
      </c>
      <c r="AD318" t="s">
        <v>7902</v>
      </c>
      <c r="AE318" s="10">
        <v>358442857250</v>
      </c>
      <c r="AF318" s="10">
        <v>358442857250</v>
      </c>
      <c r="AG318" s="11" t="str">
        <f t="shared" si="12"/>
        <v>Hertta.Anna@pemmex.com</v>
      </c>
      <c r="AH318" t="s">
        <v>7902</v>
      </c>
      <c r="AI318" t="s">
        <v>7908</v>
      </c>
      <c r="AJ318" t="s">
        <v>7909</v>
      </c>
      <c r="AK318" t="s">
        <v>7910</v>
      </c>
      <c r="AL318" t="s">
        <v>7911</v>
      </c>
      <c r="AV318">
        <v>3800</v>
      </c>
      <c r="AW318">
        <v>350</v>
      </c>
      <c r="AZ318">
        <v>20</v>
      </c>
      <c r="BB318">
        <v>40</v>
      </c>
      <c r="BC318">
        <f t="shared" si="11"/>
        <v>4150</v>
      </c>
      <c r="BD318">
        <v>25</v>
      </c>
      <c r="BN318">
        <v>37.5</v>
      </c>
    </row>
    <row r="319" spans="1:66" x14ac:dyDescent="0.25">
      <c r="A319" t="s">
        <v>8187</v>
      </c>
      <c r="B319" t="s">
        <v>8375</v>
      </c>
      <c r="D319" t="s">
        <v>9271</v>
      </c>
      <c r="E319" t="s">
        <v>9247</v>
      </c>
      <c r="F319" t="s">
        <v>9272</v>
      </c>
      <c r="G319" t="s">
        <v>7897</v>
      </c>
      <c r="H319" t="s">
        <v>29</v>
      </c>
      <c r="I319" t="s">
        <v>9168</v>
      </c>
      <c r="J319" t="s">
        <v>9169</v>
      </c>
      <c r="K319" t="s">
        <v>9170</v>
      </c>
      <c r="L319" t="s">
        <v>9171</v>
      </c>
      <c r="M319" t="s">
        <v>7902</v>
      </c>
      <c r="N319">
        <v>15</v>
      </c>
      <c r="O319">
        <v>3568952</v>
      </c>
      <c r="P319" t="s">
        <v>31</v>
      </c>
      <c r="Q319" t="s">
        <v>7897</v>
      </c>
      <c r="R319" t="s">
        <v>8036</v>
      </c>
      <c r="S319" t="s">
        <v>8037</v>
      </c>
      <c r="T319" t="s">
        <v>9172</v>
      </c>
      <c r="U319" t="s">
        <v>9173</v>
      </c>
      <c r="V319" t="s">
        <v>9171</v>
      </c>
      <c r="X319">
        <v>2</v>
      </c>
      <c r="Y319" t="s">
        <v>9273</v>
      </c>
      <c r="Z319">
        <v>5</v>
      </c>
      <c r="AA319" t="s">
        <v>8704</v>
      </c>
      <c r="AB319" s="13" t="s">
        <v>9122</v>
      </c>
      <c r="AC319" t="s">
        <v>7930</v>
      </c>
      <c r="AD319" t="s">
        <v>7902</v>
      </c>
      <c r="AE319" s="10">
        <v>358442857251</v>
      </c>
      <c r="AF319" s="10">
        <v>358442857251</v>
      </c>
      <c r="AG319" s="11" t="str">
        <f t="shared" si="12"/>
        <v>Hermanni.Anja@pemmex.com</v>
      </c>
      <c r="AH319" t="s">
        <v>7902</v>
      </c>
      <c r="AI319" t="s">
        <v>7908</v>
      </c>
      <c r="AJ319" t="s">
        <v>7909</v>
      </c>
      <c r="AK319" t="s">
        <v>7910</v>
      </c>
      <c r="AL319" t="s">
        <v>7911</v>
      </c>
      <c r="AV319">
        <v>3800</v>
      </c>
      <c r="AW319">
        <v>350</v>
      </c>
      <c r="AZ319">
        <v>20</v>
      </c>
      <c r="BB319">
        <v>40</v>
      </c>
      <c r="BC319">
        <f t="shared" si="11"/>
        <v>4150</v>
      </c>
      <c r="BD319">
        <v>25</v>
      </c>
      <c r="BN319">
        <v>37.5</v>
      </c>
    </row>
    <row r="320" spans="1:66" x14ac:dyDescent="0.25">
      <c r="A320" t="s">
        <v>8173</v>
      </c>
      <c r="B320" t="s">
        <v>8380</v>
      </c>
      <c r="D320" t="s">
        <v>9274</v>
      </c>
      <c r="E320" t="s">
        <v>9247</v>
      </c>
      <c r="F320" t="s">
        <v>9275</v>
      </c>
      <c r="G320" t="s">
        <v>7897</v>
      </c>
      <c r="H320" t="s">
        <v>29</v>
      </c>
      <c r="I320" t="s">
        <v>9168</v>
      </c>
      <c r="J320" t="s">
        <v>9169</v>
      </c>
      <c r="K320" t="s">
        <v>9170</v>
      </c>
      <c r="L320" t="s">
        <v>9171</v>
      </c>
      <c r="M320" t="s">
        <v>7902</v>
      </c>
      <c r="N320">
        <v>15</v>
      </c>
      <c r="O320">
        <v>3568952</v>
      </c>
      <c r="P320" t="s">
        <v>31</v>
      </c>
      <c r="Q320" t="s">
        <v>7897</v>
      </c>
      <c r="R320" t="s">
        <v>8036</v>
      </c>
      <c r="S320" t="s">
        <v>8037</v>
      </c>
      <c r="T320" t="s">
        <v>9172</v>
      </c>
      <c r="U320" t="s">
        <v>9173</v>
      </c>
      <c r="V320" t="s">
        <v>9171</v>
      </c>
      <c r="X320">
        <v>2</v>
      </c>
      <c r="Y320" t="s">
        <v>9276</v>
      </c>
      <c r="Z320">
        <v>5</v>
      </c>
      <c r="AA320" t="s">
        <v>8704</v>
      </c>
      <c r="AB320" s="13" t="s">
        <v>9122</v>
      </c>
      <c r="AC320" t="s">
        <v>7930</v>
      </c>
      <c r="AD320" t="s">
        <v>7902</v>
      </c>
      <c r="AE320" s="10">
        <v>358442857252</v>
      </c>
      <c r="AF320" s="10">
        <v>358442857252</v>
      </c>
      <c r="AG320" s="11" t="str">
        <f t="shared" si="12"/>
        <v>Herman.Anitta@pemmex.com</v>
      </c>
      <c r="AH320" t="s">
        <v>7902</v>
      </c>
      <c r="AI320" t="s">
        <v>7908</v>
      </c>
      <c r="AJ320" t="s">
        <v>7909</v>
      </c>
      <c r="AK320" t="s">
        <v>7910</v>
      </c>
      <c r="AL320" t="s">
        <v>7911</v>
      </c>
      <c r="AV320">
        <v>3800</v>
      </c>
      <c r="AW320">
        <v>350</v>
      </c>
      <c r="AZ320">
        <v>20</v>
      </c>
      <c r="BB320">
        <v>40</v>
      </c>
      <c r="BC320">
        <f t="shared" si="11"/>
        <v>4150</v>
      </c>
      <c r="BD320">
        <v>25</v>
      </c>
      <c r="BN320">
        <v>37.5</v>
      </c>
    </row>
    <row r="321" spans="1:66" x14ac:dyDescent="0.25">
      <c r="A321" t="s">
        <v>8787</v>
      </c>
      <c r="B321" t="s">
        <v>8385</v>
      </c>
      <c r="D321" t="s">
        <v>9277</v>
      </c>
      <c r="E321" t="s">
        <v>9247</v>
      </c>
      <c r="F321" t="s">
        <v>9278</v>
      </c>
      <c r="G321" t="s">
        <v>7897</v>
      </c>
      <c r="H321" t="s">
        <v>36</v>
      </c>
      <c r="I321" t="s">
        <v>9168</v>
      </c>
      <c r="J321" t="s">
        <v>9169</v>
      </c>
      <c r="K321" t="s">
        <v>9170</v>
      </c>
      <c r="L321" t="s">
        <v>9171</v>
      </c>
      <c r="M321" t="s">
        <v>7902</v>
      </c>
      <c r="N321">
        <v>15</v>
      </c>
      <c r="O321">
        <v>3568952</v>
      </c>
      <c r="P321" t="s">
        <v>31</v>
      </c>
      <c r="Q321" t="s">
        <v>7897</v>
      </c>
      <c r="R321" t="s">
        <v>8036</v>
      </c>
      <c r="S321" t="s">
        <v>8037</v>
      </c>
      <c r="T321" t="s">
        <v>9172</v>
      </c>
      <c r="U321" t="s">
        <v>9173</v>
      </c>
      <c r="V321" t="s">
        <v>9171</v>
      </c>
      <c r="X321">
        <v>2</v>
      </c>
      <c r="Y321" t="s">
        <v>9279</v>
      </c>
      <c r="Z321">
        <v>5</v>
      </c>
      <c r="AA321" t="s">
        <v>8704</v>
      </c>
      <c r="AB321" s="13" t="s">
        <v>9122</v>
      </c>
      <c r="AC321" t="s">
        <v>7930</v>
      </c>
      <c r="AD321" t="s">
        <v>7902</v>
      </c>
      <c r="AE321" s="10">
        <v>358442857253</v>
      </c>
      <c r="AF321" s="10">
        <v>358442857253</v>
      </c>
      <c r="AG321" s="11" t="str">
        <f t="shared" si="12"/>
        <v>Herkko.Anita@pemmex.com</v>
      </c>
      <c r="AH321" t="s">
        <v>7902</v>
      </c>
      <c r="AI321" t="s">
        <v>7908</v>
      </c>
      <c r="AJ321" t="s">
        <v>7909</v>
      </c>
      <c r="AK321" t="s">
        <v>7910</v>
      </c>
      <c r="AL321" t="s">
        <v>7911</v>
      </c>
      <c r="AV321">
        <v>3800</v>
      </c>
      <c r="AW321">
        <v>350</v>
      </c>
      <c r="AZ321">
        <v>20</v>
      </c>
      <c r="BB321">
        <v>40</v>
      </c>
      <c r="BC321">
        <f t="shared" si="11"/>
        <v>4150</v>
      </c>
      <c r="BD321">
        <v>25</v>
      </c>
      <c r="BN321">
        <v>37.5</v>
      </c>
    </row>
    <row r="322" spans="1:66" x14ac:dyDescent="0.25">
      <c r="A322" t="s">
        <v>8792</v>
      </c>
      <c r="B322" t="s">
        <v>8390</v>
      </c>
      <c r="D322" t="s">
        <v>9280</v>
      </c>
      <c r="E322" t="s">
        <v>9247</v>
      </c>
      <c r="F322" t="s">
        <v>9281</v>
      </c>
      <c r="G322" t="s">
        <v>7897</v>
      </c>
      <c r="H322" t="s">
        <v>29</v>
      </c>
      <c r="I322" t="s">
        <v>9168</v>
      </c>
      <c r="J322" t="s">
        <v>9169</v>
      </c>
      <c r="K322" t="s">
        <v>9170</v>
      </c>
      <c r="L322" t="s">
        <v>9171</v>
      </c>
      <c r="M322" t="s">
        <v>7902</v>
      </c>
      <c r="N322">
        <v>15</v>
      </c>
      <c r="O322">
        <v>3568952</v>
      </c>
      <c r="P322" t="s">
        <v>31</v>
      </c>
      <c r="Q322" t="s">
        <v>7897</v>
      </c>
      <c r="R322" t="s">
        <v>8036</v>
      </c>
      <c r="S322" t="s">
        <v>8037</v>
      </c>
      <c r="T322" t="s">
        <v>9172</v>
      </c>
      <c r="U322" t="s">
        <v>9173</v>
      </c>
      <c r="V322" t="s">
        <v>9171</v>
      </c>
      <c r="X322">
        <v>2</v>
      </c>
      <c r="Y322" t="s">
        <v>9282</v>
      </c>
      <c r="Z322">
        <v>5</v>
      </c>
      <c r="AA322" t="s">
        <v>8704</v>
      </c>
      <c r="AB322" s="13" t="s">
        <v>9122</v>
      </c>
      <c r="AC322" t="s">
        <v>7930</v>
      </c>
      <c r="AD322" t="s">
        <v>7902</v>
      </c>
      <c r="AE322" s="10">
        <v>358442857254</v>
      </c>
      <c r="AF322" s="10">
        <v>358442857254</v>
      </c>
      <c r="AG322" s="11" t="str">
        <f t="shared" si="12"/>
        <v>Henrikki.Anelma@pemmex.com</v>
      </c>
      <c r="AH322" t="s">
        <v>7902</v>
      </c>
      <c r="AI322" t="s">
        <v>7908</v>
      </c>
      <c r="AJ322" t="s">
        <v>7909</v>
      </c>
      <c r="AK322" t="s">
        <v>7910</v>
      </c>
      <c r="AL322" t="s">
        <v>7911</v>
      </c>
      <c r="AV322">
        <v>3800</v>
      </c>
      <c r="AW322">
        <v>350</v>
      </c>
      <c r="AZ322">
        <v>20</v>
      </c>
      <c r="BB322">
        <v>40</v>
      </c>
      <c r="BC322">
        <f t="shared" si="11"/>
        <v>4150</v>
      </c>
      <c r="BD322">
        <v>25</v>
      </c>
      <c r="BN322">
        <v>37.5</v>
      </c>
    </row>
    <row r="323" spans="1:66" x14ac:dyDescent="0.25">
      <c r="A323" t="s">
        <v>38</v>
      </c>
      <c r="B323" t="s">
        <v>8401</v>
      </c>
      <c r="D323" t="s">
        <v>9283</v>
      </c>
      <c r="E323" t="s">
        <v>9247</v>
      </c>
      <c r="F323" t="s">
        <v>9284</v>
      </c>
      <c r="G323" t="s">
        <v>7897</v>
      </c>
      <c r="H323" t="s">
        <v>36</v>
      </c>
      <c r="I323" t="s">
        <v>9168</v>
      </c>
      <c r="J323" t="s">
        <v>9169</v>
      </c>
      <c r="K323" t="s">
        <v>9170</v>
      </c>
      <c r="L323" t="s">
        <v>9171</v>
      </c>
      <c r="M323" t="s">
        <v>7902</v>
      </c>
      <c r="N323">
        <v>15</v>
      </c>
      <c r="O323">
        <v>3568952</v>
      </c>
      <c r="P323" t="s">
        <v>31</v>
      </c>
      <c r="Q323" t="s">
        <v>7897</v>
      </c>
      <c r="R323" t="s">
        <v>8036</v>
      </c>
      <c r="S323" t="s">
        <v>8037</v>
      </c>
      <c r="T323" t="s">
        <v>9172</v>
      </c>
      <c r="U323" t="s">
        <v>9173</v>
      </c>
      <c r="V323" t="s">
        <v>9171</v>
      </c>
      <c r="X323">
        <v>2</v>
      </c>
      <c r="Y323" t="s">
        <v>9285</v>
      </c>
      <c r="Z323">
        <v>5</v>
      </c>
      <c r="AA323" t="s">
        <v>8704</v>
      </c>
      <c r="AB323" s="13" t="s">
        <v>9122</v>
      </c>
      <c r="AC323" t="s">
        <v>7930</v>
      </c>
      <c r="AD323" t="s">
        <v>7902</v>
      </c>
      <c r="AE323" s="10">
        <v>358442857255</v>
      </c>
      <c r="AF323" s="10">
        <v>358442857255</v>
      </c>
      <c r="AG323" s="11" t="str">
        <f t="shared" si="12"/>
        <v>Henrik.Amanda@pemmex.com</v>
      </c>
      <c r="AH323" t="s">
        <v>7902</v>
      </c>
      <c r="AI323" t="s">
        <v>7908</v>
      </c>
      <c r="AJ323" t="s">
        <v>7909</v>
      </c>
      <c r="AK323" t="s">
        <v>7910</v>
      </c>
      <c r="AL323" t="s">
        <v>7911</v>
      </c>
      <c r="AV323">
        <v>3800</v>
      </c>
      <c r="AW323">
        <v>350</v>
      </c>
      <c r="AZ323">
        <v>20</v>
      </c>
      <c r="BB323">
        <v>40</v>
      </c>
      <c r="BC323">
        <f t="shared" si="11"/>
        <v>4150</v>
      </c>
      <c r="BD323">
        <v>25</v>
      </c>
      <c r="BN323">
        <v>37.5</v>
      </c>
    </row>
    <row r="324" spans="1:66" x14ac:dyDescent="0.25">
      <c r="A324" t="s">
        <v>8801</v>
      </c>
      <c r="B324" t="s">
        <v>8406</v>
      </c>
      <c r="D324" t="s">
        <v>9286</v>
      </c>
      <c r="E324" t="s">
        <v>9247</v>
      </c>
      <c r="F324" t="s">
        <v>9287</v>
      </c>
      <c r="G324" t="s">
        <v>7897</v>
      </c>
      <c r="H324" t="s">
        <v>36</v>
      </c>
      <c r="I324" t="s">
        <v>9168</v>
      </c>
      <c r="J324" t="s">
        <v>9169</v>
      </c>
      <c r="K324" t="s">
        <v>9170</v>
      </c>
      <c r="L324" t="s">
        <v>9171</v>
      </c>
      <c r="M324" t="s">
        <v>7902</v>
      </c>
      <c r="N324">
        <v>15</v>
      </c>
      <c r="O324">
        <v>3568952</v>
      </c>
      <c r="P324" t="s">
        <v>31</v>
      </c>
      <c r="Q324" t="s">
        <v>7897</v>
      </c>
      <c r="R324" t="s">
        <v>8036</v>
      </c>
      <c r="S324" t="s">
        <v>8037</v>
      </c>
      <c r="T324" t="s">
        <v>9172</v>
      </c>
      <c r="U324" t="s">
        <v>9173</v>
      </c>
      <c r="V324" t="s">
        <v>9171</v>
      </c>
      <c r="X324">
        <v>2</v>
      </c>
      <c r="Y324" t="s">
        <v>9288</v>
      </c>
      <c r="Z324">
        <v>5</v>
      </c>
      <c r="AA324" t="s">
        <v>8704</v>
      </c>
      <c r="AB324" s="13" t="s">
        <v>9122</v>
      </c>
      <c r="AC324" t="s">
        <v>7930</v>
      </c>
      <c r="AD324" t="s">
        <v>7902</v>
      </c>
      <c r="AE324" s="10">
        <v>358442857256</v>
      </c>
      <c r="AF324" s="10">
        <v>358442857256</v>
      </c>
      <c r="AG324" s="11" t="str">
        <f t="shared" si="12"/>
        <v>Henriikka.Amalia@pemmex.com</v>
      </c>
      <c r="AH324" t="s">
        <v>7902</v>
      </c>
      <c r="AI324" t="s">
        <v>7908</v>
      </c>
      <c r="AJ324" t="s">
        <v>7909</v>
      </c>
      <c r="AK324" t="s">
        <v>7910</v>
      </c>
      <c r="AL324" t="s">
        <v>7911</v>
      </c>
      <c r="AV324">
        <v>3800</v>
      </c>
      <c r="AW324">
        <v>350</v>
      </c>
      <c r="AZ324">
        <v>20</v>
      </c>
      <c r="BB324">
        <v>40</v>
      </c>
      <c r="BC324">
        <f t="shared" si="11"/>
        <v>4150</v>
      </c>
      <c r="BD324">
        <v>25</v>
      </c>
      <c r="BN324">
        <v>37.5</v>
      </c>
    </row>
    <row r="325" spans="1:66" x14ac:dyDescent="0.25">
      <c r="A325" t="s">
        <v>8805</v>
      </c>
      <c r="B325" t="s">
        <v>8411</v>
      </c>
      <c r="D325" t="s">
        <v>9289</v>
      </c>
      <c r="E325" t="s">
        <v>9247</v>
      </c>
      <c r="F325" t="s">
        <v>9290</v>
      </c>
      <c r="G325" t="s">
        <v>7897</v>
      </c>
      <c r="H325" t="s">
        <v>36</v>
      </c>
      <c r="I325" t="s">
        <v>9168</v>
      </c>
      <c r="J325" t="s">
        <v>9169</v>
      </c>
      <c r="K325" t="s">
        <v>9170</v>
      </c>
      <c r="L325" t="s">
        <v>9171</v>
      </c>
      <c r="M325" t="s">
        <v>7902</v>
      </c>
      <c r="N325">
        <v>15</v>
      </c>
      <c r="O325">
        <v>3568952</v>
      </c>
      <c r="P325" t="s">
        <v>31</v>
      </c>
      <c r="Q325" t="s">
        <v>7897</v>
      </c>
      <c r="R325" t="s">
        <v>8036</v>
      </c>
      <c r="S325" t="s">
        <v>8037</v>
      </c>
      <c r="T325" t="s">
        <v>9172</v>
      </c>
      <c r="U325" t="s">
        <v>9173</v>
      </c>
      <c r="V325" t="s">
        <v>9171</v>
      </c>
      <c r="X325">
        <v>2</v>
      </c>
      <c r="Y325" t="s">
        <v>9291</v>
      </c>
      <c r="Z325">
        <v>5</v>
      </c>
      <c r="AA325" t="s">
        <v>8704</v>
      </c>
      <c r="AB325" s="13" t="s">
        <v>9122</v>
      </c>
      <c r="AC325" t="s">
        <v>7930</v>
      </c>
      <c r="AD325" t="s">
        <v>7902</v>
      </c>
      <c r="AE325" s="10">
        <v>358442857257</v>
      </c>
      <c r="AF325" s="10">
        <v>358442857257</v>
      </c>
      <c r="AG325" s="11" t="str">
        <f t="shared" si="12"/>
        <v>Henri.Alvi@pemmex.com</v>
      </c>
      <c r="AH325" t="s">
        <v>7902</v>
      </c>
      <c r="AI325" t="s">
        <v>7908</v>
      </c>
      <c r="AJ325" t="s">
        <v>7909</v>
      </c>
      <c r="AK325" t="s">
        <v>7910</v>
      </c>
      <c r="AL325" t="s">
        <v>7911</v>
      </c>
      <c r="AV325">
        <v>3800</v>
      </c>
      <c r="AW325">
        <v>350</v>
      </c>
      <c r="AZ325">
        <v>20</v>
      </c>
      <c r="BB325">
        <v>40</v>
      </c>
      <c r="BC325">
        <f t="shared" ref="BC325:BC388" si="13">AV325+AW325</f>
        <v>4150</v>
      </c>
      <c r="BD325">
        <v>25</v>
      </c>
      <c r="BN325">
        <v>37.5</v>
      </c>
    </row>
    <row r="326" spans="1:66" x14ac:dyDescent="0.25">
      <c r="A326" t="s">
        <v>8809</v>
      </c>
      <c r="B326" t="s">
        <v>1571</v>
      </c>
      <c r="D326" t="s">
        <v>9292</v>
      </c>
      <c r="E326" t="s">
        <v>9247</v>
      </c>
      <c r="F326" t="s">
        <v>9293</v>
      </c>
      <c r="G326" t="s">
        <v>7897</v>
      </c>
      <c r="H326" t="s">
        <v>29</v>
      </c>
      <c r="I326" t="s">
        <v>9168</v>
      </c>
      <c r="J326" t="s">
        <v>9169</v>
      </c>
      <c r="K326" t="s">
        <v>9170</v>
      </c>
      <c r="L326" t="s">
        <v>9171</v>
      </c>
      <c r="M326" t="s">
        <v>7902</v>
      </c>
      <c r="N326">
        <v>15</v>
      </c>
      <c r="O326">
        <v>3568952</v>
      </c>
      <c r="P326" t="s">
        <v>31</v>
      </c>
      <c r="Q326" t="s">
        <v>7897</v>
      </c>
      <c r="R326" t="s">
        <v>8036</v>
      </c>
      <c r="S326" t="s">
        <v>8037</v>
      </c>
      <c r="T326" t="s">
        <v>9172</v>
      </c>
      <c r="U326" t="s">
        <v>9173</v>
      </c>
      <c r="V326" t="s">
        <v>9171</v>
      </c>
      <c r="X326">
        <v>2</v>
      </c>
      <c r="Y326" t="s">
        <v>9294</v>
      </c>
      <c r="Z326">
        <v>5</v>
      </c>
      <c r="AA326" t="s">
        <v>8704</v>
      </c>
      <c r="AB326" s="13" t="s">
        <v>9122</v>
      </c>
      <c r="AC326" t="s">
        <v>7930</v>
      </c>
      <c r="AD326" t="s">
        <v>7902</v>
      </c>
      <c r="AE326" s="10">
        <v>358442857258</v>
      </c>
      <c r="AF326" s="10">
        <v>358442857258</v>
      </c>
      <c r="AG326" s="11" t="str">
        <f t="shared" si="12"/>
        <v>Henna.Alvar@pemmex.com</v>
      </c>
      <c r="AH326" t="s">
        <v>7902</v>
      </c>
      <c r="AI326" t="s">
        <v>7908</v>
      </c>
      <c r="AJ326" t="s">
        <v>7909</v>
      </c>
      <c r="AK326" t="s">
        <v>7910</v>
      </c>
      <c r="AL326" t="s">
        <v>7911</v>
      </c>
      <c r="AV326">
        <v>3800</v>
      </c>
      <c r="AW326">
        <v>350</v>
      </c>
      <c r="AZ326">
        <v>20</v>
      </c>
      <c r="BB326">
        <v>40</v>
      </c>
      <c r="BC326">
        <f t="shared" si="13"/>
        <v>4150</v>
      </c>
      <c r="BD326">
        <v>25</v>
      </c>
      <c r="BN326">
        <v>37.5</v>
      </c>
    </row>
    <row r="327" spans="1:66" x14ac:dyDescent="0.25">
      <c r="A327" t="s">
        <v>8813</v>
      </c>
      <c r="B327" t="s">
        <v>8419</v>
      </c>
      <c r="D327" t="s">
        <v>9295</v>
      </c>
      <c r="E327" t="s">
        <v>9247</v>
      </c>
      <c r="F327" t="s">
        <v>9296</v>
      </c>
      <c r="G327" t="s">
        <v>7897</v>
      </c>
      <c r="H327" t="s">
        <v>36</v>
      </c>
      <c r="I327" t="s">
        <v>9168</v>
      </c>
      <c r="J327" t="s">
        <v>9169</v>
      </c>
      <c r="K327" t="s">
        <v>9170</v>
      </c>
      <c r="L327" t="s">
        <v>9171</v>
      </c>
      <c r="M327" t="s">
        <v>7902</v>
      </c>
      <c r="N327">
        <v>15</v>
      </c>
      <c r="O327">
        <v>3568952</v>
      </c>
      <c r="P327" t="s">
        <v>31</v>
      </c>
      <c r="Q327" t="s">
        <v>7897</v>
      </c>
      <c r="R327" t="s">
        <v>8036</v>
      </c>
      <c r="S327" t="s">
        <v>8037</v>
      </c>
      <c r="T327" t="s">
        <v>9172</v>
      </c>
      <c r="U327" t="s">
        <v>9173</v>
      </c>
      <c r="V327" t="s">
        <v>9171</v>
      </c>
      <c r="X327">
        <v>2</v>
      </c>
      <c r="Y327" t="s">
        <v>9297</v>
      </c>
      <c r="Z327">
        <v>5</v>
      </c>
      <c r="AA327" t="s">
        <v>8704</v>
      </c>
      <c r="AB327" s="13" t="s">
        <v>9122</v>
      </c>
      <c r="AC327" t="s">
        <v>7930</v>
      </c>
      <c r="AD327" t="s">
        <v>7902</v>
      </c>
      <c r="AE327" s="10">
        <v>358442857259</v>
      </c>
      <c r="AF327" s="10">
        <v>358442857259</v>
      </c>
      <c r="AG327" s="11" t="str">
        <f t="shared" si="12"/>
        <v>Hemmo.Altti@pemmex.com</v>
      </c>
      <c r="AH327" t="s">
        <v>7902</v>
      </c>
      <c r="AI327" t="s">
        <v>7908</v>
      </c>
      <c r="AJ327" t="s">
        <v>7909</v>
      </c>
      <c r="AK327" t="s">
        <v>7910</v>
      </c>
      <c r="AL327" t="s">
        <v>7911</v>
      </c>
      <c r="AV327">
        <v>3800</v>
      </c>
      <c r="AW327">
        <v>350</v>
      </c>
      <c r="AZ327">
        <v>20</v>
      </c>
      <c r="BB327">
        <v>40</v>
      </c>
      <c r="BC327">
        <f t="shared" si="13"/>
        <v>4150</v>
      </c>
      <c r="BD327">
        <v>25</v>
      </c>
      <c r="BN327">
        <v>37.5</v>
      </c>
    </row>
    <row r="328" spans="1:66" x14ac:dyDescent="0.25">
      <c r="A328" t="s">
        <v>8817</v>
      </c>
      <c r="B328" t="s">
        <v>8428</v>
      </c>
      <c r="D328" t="s">
        <v>9298</v>
      </c>
      <c r="E328" t="s">
        <v>9247</v>
      </c>
      <c r="F328" t="s">
        <v>9299</v>
      </c>
      <c r="G328" t="s">
        <v>7897</v>
      </c>
      <c r="H328" t="s">
        <v>36</v>
      </c>
      <c r="I328" t="s">
        <v>9210</v>
      </c>
      <c r="J328" t="s">
        <v>9211</v>
      </c>
      <c r="K328" t="s">
        <v>9212</v>
      </c>
      <c r="L328" t="s">
        <v>9213</v>
      </c>
      <c r="M328" t="s">
        <v>7902</v>
      </c>
      <c r="N328">
        <v>15</v>
      </c>
      <c r="O328">
        <v>3568952</v>
      </c>
      <c r="P328" t="s">
        <v>31</v>
      </c>
      <c r="Q328" t="s">
        <v>7897</v>
      </c>
      <c r="R328" t="s">
        <v>1268</v>
      </c>
      <c r="S328" t="s">
        <v>9214</v>
      </c>
      <c r="T328" t="s">
        <v>9213</v>
      </c>
      <c r="X328">
        <v>2</v>
      </c>
      <c r="Y328" t="s">
        <v>9300</v>
      </c>
      <c r="Z328">
        <v>5</v>
      </c>
      <c r="AA328" t="s">
        <v>8704</v>
      </c>
      <c r="AB328" s="13" t="s">
        <v>9122</v>
      </c>
      <c r="AC328" t="s">
        <v>7930</v>
      </c>
      <c r="AD328" t="s">
        <v>7902</v>
      </c>
      <c r="AE328" s="10">
        <v>358442857260</v>
      </c>
      <c r="AF328" s="10">
        <v>358442857260</v>
      </c>
      <c r="AG328" s="11" t="str">
        <f t="shared" si="12"/>
        <v>Hemminki.Alpo@pemmex.com</v>
      </c>
      <c r="AH328" t="s">
        <v>7902</v>
      </c>
      <c r="AI328" t="s">
        <v>7908</v>
      </c>
      <c r="AJ328" t="s">
        <v>7909</v>
      </c>
      <c r="AK328" t="s">
        <v>7910</v>
      </c>
      <c r="AL328" t="s">
        <v>7911</v>
      </c>
      <c r="AV328">
        <v>3800</v>
      </c>
      <c r="AW328">
        <v>350</v>
      </c>
      <c r="AZ328">
        <v>20</v>
      </c>
      <c r="BB328">
        <v>40</v>
      </c>
      <c r="BC328">
        <f t="shared" si="13"/>
        <v>4150</v>
      </c>
      <c r="BD328">
        <v>25</v>
      </c>
      <c r="BN328">
        <v>37.5</v>
      </c>
    </row>
    <row r="329" spans="1:66" x14ac:dyDescent="0.25">
      <c r="A329" t="s">
        <v>8821</v>
      </c>
      <c r="B329" t="s">
        <v>8433</v>
      </c>
      <c r="D329" t="s">
        <v>9301</v>
      </c>
      <c r="E329" t="s">
        <v>9247</v>
      </c>
      <c r="F329" t="s">
        <v>9302</v>
      </c>
      <c r="G329" t="s">
        <v>7897</v>
      </c>
      <c r="H329" t="s">
        <v>36</v>
      </c>
      <c r="I329" t="s">
        <v>9210</v>
      </c>
      <c r="J329" t="s">
        <v>9211</v>
      </c>
      <c r="K329" t="s">
        <v>9212</v>
      </c>
      <c r="L329" t="s">
        <v>9213</v>
      </c>
      <c r="M329" t="s">
        <v>7902</v>
      </c>
      <c r="N329">
        <v>15</v>
      </c>
      <c r="O329">
        <v>3568952</v>
      </c>
      <c r="P329" t="s">
        <v>31</v>
      </c>
      <c r="Q329" t="s">
        <v>7897</v>
      </c>
      <c r="R329" t="s">
        <v>1268</v>
      </c>
      <c r="S329" t="s">
        <v>9214</v>
      </c>
      <c r="T329" t="s">
        <v>9213</v>
      </c>
      <c r="X329">
        <v>2</v>
      </c>
      <c r="Y329" t="s">
        <v>9303</v>
      </c>
      <c r="Z329">
        <v>5</v>
      </c>
      <c r="AA329" t="s">
        <v>8704</v>
      </c>
      <c r="AB329" s="13" t="s">
        <v>9122</v>
      </c>
      <c r="AC329" t="s">
        <v>7930</v>
      </c>
      <c r="AD329" t="s">
        <v>7902</v>
      </c>
      <c r="AE329" s="10">
        <v>358442857261</v>
      </c>
      <c r="AF329" s="10">
        <v>358442857261</v>
      </c>
      <c r="AG329" s="11" t="str">
        <f t="shared" si="12"/>
        <v>Hely.Alpi@pemmex.com</v>
      </c>
      <c r="AH329" t="s">
        <v>7902</v>
      </c>
      <c r="AI329" t="s">
        <v>7908</v>
      </c>
      <c r="AJ329" t="s">
        <v>7909</v>
      </c>
      <c r="AK329" t="s">
        <v>7910</v>
      </c>
      <c r="AL329" t="s">
        <v>7911</v>
      </c>
      <c r="AV329">
        <v>3800</v>
      </c>
      <c r="AW329">
        <v>350</v>
      </c>
      <c r="AZ329">
        <v>20</v>
      </c>
      <c r="BB329">
        <v>40</v>
      </c>
      <c r="BC329">
        <f t="shared" si="13"/>
        <v>4150</v>
      </c>
      <c r="BD329">
        <v>25</v>
      </c>
      <c r="BN329">
        <v>37.5</v>
      </c>
    </row>
    <row r="330" spans="1:66" x14ac:dyDescent="0.25">
      <c r="A330" t="s">
        <v>8825</v>
      </c>
      <c r="B330" t="s">
        <v>8437</v>
      </c>
      <c r="D330" t="s">
        <v>9304</v>
      </c>
      <c r="E330" t="s">
        <v>9247</v>
      </c>
      <c r="F330" t="s">
        <v>9305</v>
      </c>
      <c r="G330" t="s">
        <v>7897</v>
      </c>
      <c r="H330" t="s">
        <v>29</v>
      </c>
      <c r="I330" t="s">
        <v>9210</v>
      </c>
      <c r="J330" t="s">
        <v>9211</v>
      </c>
      <c r="K330" t="s">
        <v>9212</v>
      </c>
      <c r="L330" t="s">
        <v>9213</v>
      </c>
      <c r="M330" t="s">
        <v>7902</v>
      </c>
      <c r="N330">
        <v>15</v>
      </c>
      <c r="O330">
        <v>3568952</v>
      </c>
      <c r="P330" t="s">
        <v>31</v>
      </c>
      <c r="Q330" t="s">
        <v>7897</v>
      </c>
      <c r="R330" t="s">
        <v>1268</v>
      </c>
      <c r="S330" t="s">
        <v>9214</v>
      </c>
      <c r="T330" t="s">
        <v>9213</v>
      </c>
      <c r="X330">
        <v>2</v>
      </c>
      <c r="Y330" t="s">
        <v>9306</v>
      </c>
      <c r="Z330">
        <v>5</v>
      </c>
      <c r="AA330" t="s">
        <v>8704</v>
      </c>
      <c r="AB330" s="13" t="s">
        <v>9122</v>
      </c>
      <c r="AC330" t="s">
        <v>7930</v>
      </c>
      <c r="AD330" t="s">
        <v>7902</v>
      </c>
      <c r="AE330" s="10">
        <v>358442857262</v>
      </c>
      <c r="AF330" s="10">
        <v>358442857262</v>
      </c>
      <c r="AG330" s="11" t="str">
        <f t="shared" si="12"/>
        <v>Helvi.Alpertti@pemmex.com</v>
      </c>
      <c r="AH330" t="s">
        <v>7902</v>
      </c>
      <c r="AI330" t="s">
        <v>7908</v>
      </c>
      <c r="AJ330" t="s">
        <v>7909</v>
      </c>
      <c r="AK330" t="s">
        <v>7910</v>
      </c>
      <c r="AL330" t="s">
        <v>7911</v>
      </c>
      <c r="AV330">
        <v>3800</v>
      </c>
      <c r="AW330">
        <v>350</v>
      </c>
      <c r="AZ330">
        <v>20</v>
      </c>
      <c r="BB330">
        <v>40</v>
      </c>
      <c r="BC330">
        <f t="shared" si="13"/>
        <v>4150</v>
      </c>
      <c r="BD330">
        <v>25</v>
      </c>
      <c r="BN330">
        <v>37.5</v>
      </c>
    </row>
    <row r="331" spans="1:66" x14ac:dyDescent="0.25">
      <c r="A331" t="s">
        <v>8829</v>
      </c>
      <c r="B331" t="s">
        <v>8442</v>
      </c>
      <c r="D331" t="s">
        <v>9307</v>
      </c>
      <c r="E331" t="s">
        <v>9247</v>
      </c>
      <c r="F331" t="s">
        <v>9308</v>
      </c>
      <c r="G331" t="s">
        <v>7897</v>
      </c>
      <c r="H331" t="s">
        <v>29</v>
      </c>
      <c r="I331" t="s">
        <v>9210</v>
      </c>
      <c r="J331" t="s">
        <v>9211</v>
      </c>
      <c r="K331" t="s">
        <v>9212</v>
      </c>
      <c r="L331" t="s">
        <v>9213</v>
      </c>
      <c r="M331" t="s">
        <v>7902</v>
      </c>
      <c r="N331">
        <v>15</v>
      </c>
      <c r="O331">
        <v>3568952</v>
      </c>
      <c r="P331" t="s">
        <v>31</v>
      </c>
      <c r="Q331" t="s">
        <v>7897</v>
      </c>
      <c r="R331" t="s">
        <v>1268</v>
      </c>
      <c r="S331" t="s">
        <v>9214</v>
      </c>
      <c r="T331" t="s">
        <v>9213</v>
      </c>
      <c r="X331">
        <v>2</v>
      </c>
      <c r="Y331" t="s">
        <v>9309</v>
      </c>
      <c r="Z331">
        <v>5</v>
      </c>
      <c r="AA331" t="s">
        <v>8704</v>
      </c>
      <c r="AB331" s="13" t="s">
        <v>9122</v>
      </c>
      <c r="AC331" t="s">
        <v>7930</v>
      </c>
      <c r="AD331" t="s">
        <v>7902</v>
      </c>
      <c r="AE331" s="10">
        <v>358442857263</v>
      </c>
      <c r="AF331" s="10">
        <v>358442857263</v>
      </c>
      <c r="AG331" s="11" t="str">
        <f t="shared" si="12"/>
        <v>Helmi.Alma@pemmex.com</v>
      </c>
      <c r="AH331" t="s">
        <v>7902</v>
      </c>
      <c r="AI331" t="s">
        <v>7908</v>
      </c>
      <c r="AJ331" t="s">
        <v>7909</v>
      </c>
      <c r="AK331" t="s">
        <v>7910</v>
      </c>
      <c r="AL331" t="s">
        <v>7911</v>
      </c>
      <c r="AV331">
        <v>3800</v>
      </c>
      <c r="AW331">
        <v>350</v>
      </c>
      <c r="AZ331">
        <v>20</v>
      </c>
      <c r="BB331">
        <v>40</v>
      </c>
      <c r="BC331">
        <f t="shared" si="13"/>
        <v>4150</v>
      </c>
      <c r="BD331">
        <v>25</v>
      </c>
      <c r="BN331">
        <v>37.5</v>
      </c>
    </row>
    <row r="332" spans="1:66" x14ac:dyDescent="0.25">
      <c r="A332" t="s">
        <v>8833</v>
      </c>
      <c r="B332" t="s">
        <v>8448</v>
      </c>
      <c r="D332" t="s">
        <v>9310</v>
      </c>
      <c r="E332" t="s">
        <v>9247</v>
      </c>
      <c r="F332" t="s">
        <v>9311</v>
      </c>
      <c r="G332" t="s">
        <v>7897</v>
      </c>
      <c r="H332" t="s">
        <v>36</v>
      </c>
      <c r="I332" t="s">
        <v>9210</v>
      </c>
      <c r="J332" t="s">
        <v>9211</v>
      </c>
      <c r="K332" t="s">
        <v>9212</v>
      </c>
      <c r="L332" t="s">
        <v>9213</v>
      </c>
      <c r="M332" t="s">
        <v>7902</v>
      </c>
      <c r="N332">
        <v>15</v>
      </c>
      <c r="O332">
        <v>3568952</v>
      </c>
      <c r="P332" t="s">
        <v>31</v>
      </c>
      <c r="Q332" t="s">
        <v>7897</v>
      </c>
      <c r="R332" t="s">
        <v>1268</v>
      </c>
      <c r="S332" t="s">
        <v>9214</v>
      </c>
      <c r="T332" t="s">
        <v>9213</v>
      </c>
      <c r="X332">
        <v>2</v>
      </c>
      <c r="Y332" t="s">
        <v>9312</v>
      </c>
      <c r="Z332">
        <v>5</v>
      </c>
      <c r="AA332" t="s">
        <v>8704</v>
      </c>
      <c r="AB332" s="13" t="s">
        <v>9122</v>
      </c>
      <c r="AC332" t="s">
        <v>7930</v>
      </c>
      <c r="AD332" t="s">
        <v>7902</v>
      </c>
      <c r="AE332" s="10">
        <v>358442857264</v>
      </c>
      <c r="AF332" s="10">
        <v>358442857264</v>
      </c>
      <c r="AG332" s="11" t="str">
        <f t="shared" si="12"/>
        <v>Hellin.Alli@pemmex.com</v>
      </c>
      <c r="AH332" t="s">
        <v>7902</v>
      </c>
      <c r="AI332" t="s">
        <v>7908</v>
      </c>
      <c r="AJ332" t="s">
        <v>7909</v>
      </c>
      <c r="AK332" t="s">
        <v>7910</v>
      </c>
      <c r="AL332" t="s">
        <v>7911</v>
      </c>
      <c r="AV332">
        <v>3800</v>
      </c>
      <c r="AW332">
        <v>350</v>
      </c>
      <c r="AZ332">
        <v>20</v>
      </c>
      <c r="BB332">
        <v>40</v>
      </c>
      <c r="BC332">
        <f t="shared" si="13"/>
        <v>4150</v>
      </c>
      <c r="BD332">
        <v>25</v>
      </c>
      <c r="BN332">
        <v>37.5</v>
      </c>
    </row>
    <row r="333" spans="1:66" x14ac:dyDescent="0.25">
      <c r="A333" t="s">
        <v>8837</v>
      </c>
      <c r="B333" t="s">
        <v>1662</v>
      </c>
      <c r="D333" t="s">
        <v>9313</v>
      </c>
      <c r="E333" t="s">
        <v>9247</v>
      </c>
      <c r="F333" t="s">
        <v>9314</v>
      </c>
      <c r="G333" t="s">
        <v>7897</v>
      </c>
      <c r="H333" t="s">
        <v>29</v>
      </c>
      <c r="I333" t="s">
        <v>9210</v>
      </c>
      <c r="J333" t="s">
        <v>9211</v>
      </c>
      <c r="K333" t="s">
        <v>9212</v>
      </c>
      <c r="L333" t="s">
        <v>9213</v>
      </c>
      <c r="M333" t="s">
        <v>7902</v>
      </c>
      <c r="N333">
        <v>15</v>
      </c>
      <c r="O333">
        <v>3568952</v>
      </c>
      <c r="P333" t="s">
        <v>31</v>
      </c>
      <c r="Q333" t="s">
        <v>7897</v>
      </c>
      <c r="R333" t="s">
        <v>1268</v>
      </c>
      <c r="S333" t="s">
        <v>9214</v>
      </c>
      <c r="T333" t="s">
        <v>9213</v>
      </c>
      <c r="X333">
        <v>2</v>
      </c>
      <c r="Y333" t="s">
        <v>9315</v>
      </c>
      <c r="Z333">
        <v>5</v>
      </c>
      <c r="AA333" t="s">
        <v>8704</v>
      </c>
      <c r="AB333" s="13" t="s">
        <v>9122</v>
      </c>
      <c r="AC333" t="s">
        <v>7930</v>
      </c>
      <c r="AD333" t="s">
        <v>7902</v>
      </c>
      <c r="AE333" s="10">
        <v>358442857265</v>
      </c>
      <c r="AF333" s="10">
        <v>358442857265</v>
      </c>
      <c r="AG333" s="11" t="str">
        <f t="shared" si="12"/>
        <v>Helli.Allan@pemmex.com</v>
      </c>
      <c r="AH333" t="s">
        <v>7902</v>
      </c>
      <c r="AI333" t="s">
        <v>7908</v>
      </c>
      <c r="AJ333" t="s">
        <v>7909</v>
      </c>
      <c r="AK333" t="s">
        <v>7910</v>
      </c>
      <c r="AL333" t="s">
        <v>7911</v>
      </c>
      <c r="AV333">
        <v>3800</v>
      </c>
      <c r="AZ333">
        <v>20</v>
      </c>
      <c r="BB333">
        <v>40</v>
      </c>
      <c r="BC333">
        <f t="shared" si="13"/>
        <v>3800</v>
      </c>
      <c r="BD333">
        <v>25</v>
      </c>
      <c r="BN333">
        <v>37.5</v>
      </c>
    </row>
    <row r="334" spans="1:66" x14ac:dyDescent="0.25">
      <c r="A334" t="s">
        <v>8842</v>
      </c>
      <c r="B334" t="s">
        <v>8460</v>
      </c>
      <c r="D334" t="s">
        <v>9316</v>
      </c>
      <c r="E334" t="s">
        <v>9247</v>
      </c>
      <c r="F334" t="s">
        <v>9317</v>
      </c>
      <c r="G334" t="s">
        <v>7897</v>
      </c>
      <c r="H334" t="s">
        <v>29</v>
      </c>
      <c r="I334" t="s">
        <v>9210</v>
      </c>
      <c r="J334" t="s">
        <v>9211</v>
      </c>
      <c r="K334" t="s">
        <v>9212</v>
      </c>
      <c r="L334" t="s">
        <v>9213</v>
      </c>
      <c r="M334" t="s">
        <v>7902</v>
      </c>
      <c r="N334">
        <v>15</v>
      </c>
      <c r="O334">
        <v>3568952</v>
      </c>
      <c r="P334" t="s">
        <v>31</v>
      </c>
      <c r="Q334" t="s">
        <v>7897</v>
      </c>
      <c r="R334" t="s">
        <v>1268</v>
      </c>
      <c r="S334" t="s">
        <v>9214</v>
      </c>
      <c r="T334" t="s">
        <v>9213</v>
      </c>
      <c r="X334">
        <v>2</v>
      </c>
      <c r="Y334" t="s">
        <v>9318</v>
      </c>
      <c r="Z334">
        <v>5</v>
      </c>
      <c r="AA334" t="s">
        <v>8704</v>
      </c>
      <c r="AB334" s="13" t="s">
        <v>9122</v>
      </c>
      <c r="AC334" t="s">
        <v>7930</v>
      </c>
      <c r="AD334" t="s">
        <v>7902</v>
      </c>
      <c r="AE334" s="10">
        <v>358442857266</v>
      </c>
      <c r="AF334" s="10">
        <v>358442857266</v>
      </c>
      <c r="AG334" s="11" t="str">
        <f t="shared" ref="AG334:AG397" si="14">CONCATENATE(A334,".",B334,"@pemmex.com")</f>
        <v>Hellevi.Alina@pemmex.com</v>
      </c>
      <c r="AH334" t="s">
        <v>7902</v>
      </c>
      <c r="AI334" t="s">
        <v>7908</v>
      </c>
      <c r="AJ334" t="s">
        <v>7909</v>
      </c>
      <c r="AK334" t="s">
        <v>7910</v>
      </c>
      <c r="AL334" t="s">
        <v>7911</v>
      </c>
      <c r="AV334">
        <v>3800</v>
      </c>
      <c r="AZ334">
        <v>20</v>
      </c>
      <c r="BB334">
        <v>40</v>
      </c>
      <c r="BC334">
        <f t="shared" si="13"/>
        <v>3800</v>
      </c>
      <c r="BD334">
        <v>25</v>
      </c>
      <c r="BN334">
        <v>37.5</v>
      </c>
    </row>
    <row r="335" spans="1:66" x14ac:dyDescent="0.25">
      <c r="A335" t="s">
        <v>8847</v>
      </c>
      <c r="B335" t="s">
        <v>8465</v>
      </c>
      <c r="D335" t="s">
        <v>9319</v>
      </c>
      <c r="E335" t="s">
        <v>9247</v>
      </c>
      <c r="F335" t="s">
        <v>9320</v>
      </c>
      <c r="G335" t="s">
        <v>7897</v>
      </c>
      <c r="H335" t="s">
        <v>29</v>
      </c>
      <c r="I335" t="s">
        <v>9210</v>
      </c>
      <c r="J335" t="s">
        <v>9211</v>
      </c>
      <c r="K335" t="s">
        <v>9212</v>
      </c>
      <c r="L335" t="s">
        <v>9213</v>
      </c>
      <c r="M335" t="s">
        <v>7902</v>
      </c>
      <c r="N335">
        <v>15</v>
      </c>
      <c r="O335">
        <v>3568952</v>
      </c>
      <c r="P335" t="s">
        <v>31</v>
      </c>
      <c r="Q335" t="s">
        <v>7897</v>
      </c>
      <c r="R335" t="s">
        <v>1268</v>
      </c>
      <c r="S335" t="s">
        <v>9214</v>
      </c>
      <c r="T335" t="s">
        <v>9213</v>
      </c>
      <c r="X335">
        <v>2</v>
      </c>
      <c r="Y335" t="s">
        <v>9321</v>
      </c>
      <c r="Z335">
        <v>5</v>
      </c>
      <c r="AA335" t="s">
        <v>8704</v>
      </c>
      <c r="AB335" s="13" t="s">
        <v>9122</v>
      </c>
      <c r="AC335" t="s">
        <v>7930</v>
      </c>
      <c r="AD335" t="s">
        <v>7902</v>
      </c>
      <c r="AE335" s="10">
        <v>358442857267</v>
      </c>
      <c r="AF335" s="10">
        <v>358442857267</v>
      </c>
      <c r="AG335" s="11" t="str">
        <f t="shared" si="14"/>
        <v>Helle.Aliisa@pemmex.com</v>
      </c>
      <c r="AH335" t="s">
        <v>7902</v>
      </c>
      <c r="AI335" t="s">
        <v>7908</v>
      </c>
      <c r="AJ335" t="s">
        <v>7909</v>
      </c>
      <c r="AK335" t="s">
        <v>7910</v>
      </c>
      <c r="AL335" t="s">
        <v>7911</v>
      </c>
      <c r="AV335">
        <v>3800</v>
      </c>
      <c r="AZ335">
        <v>20</v>
      </c>
      <c r="BB335">
        <v>40</v>
      </c>
      <c r="BC335">
        <f t="shared" si="13"/>
        <v>3800</v>
      </c>
      <c r="BD335">
        <v>25</v>
      </c>
      <c r="BN335">
        <v>37.5</v>
      </c>
    </row>
    <row r="336" spans="1:66" x14ac:dyDescent="0.25">
      <c r="A336" t="s">
        <v>8852</v>
      </c>
      <c r="B336" t="s">
        <v>1670</v>
      </c>
      <c r="D336" t="s">
        <v>9322</v>
      </c>
      <c r="E336" t="s">
        <v>9247</v>
      </c>
      <c r="F336" t="s">
        <v>9323</v>
      </c>
      <c r="G336" t="s">
        <v>7897</v>
      </c>
      <c r="H336" t="s">
        <v>36</v>
      </c>
      <c r="I336" t="s">
        <v>9210</v>
      </c>
      <c r="J336" t="s">
        <v>9211</v>
      </c>
      <c r="K336" t="s">
        <v>9212</v>
      </c>
      <c r="L336" t="s">
        <v>9213</v>
      </c>
      <c r="M336" t="s">
        <v>7902</v>
      </c>
      <c r="N336">
        <v>15</v>
      </c>
      <c r="O336">
        <v>3568952</v>
      </c>
      <c r="P336" t="s">
        <v>31</v>
      </c>
      <c r="Q336" t="s">
        <v>7897</v>
      </c>
      <c r="R336" t="s">
        <v>1268</v>
      </c>
      <c r="S336" t="s">
        <v>9214</v>
      </c>
      <c r="T336" t="s">
        <v>9213</v>
      </c>
      <c r="X336">
        <v>2</v>
      </c>
      <c r="Y336" t="s">
        <v>9324</v>
      </c>
      <c r="Z336">
        <v>5</v>
      </c>
      <c r="AA336" t="s">
        <v>8704</v>
      </c>
      <c r="AB336" s="13" t="s">
        <v>9122</v>
      </c>
      <c r="AC336" t="s">
        <v>7930</v>
      </c>
      <c r="AD336" t="s">
        <v>7902</v>
      </c>
      <c r="AE336" s="10">
        <v>358442857268</v>
      </c>
      <c r="AF336" s="10">
        <v>358442857268</v>
      </c>
      <c r="AG336" s="11" t="str">
        <f t="shared" si="14"/>
        <v>Hellä.Ali@pemmex.com</v>
      </c>
      <c r="AH336" t="s">
        <v>7902</v>
      </c>
      <c r="AI336" t="s">
        <v>7908</v>
      </c>
      <c r="AJ336" t="s">
        <v>7909</v>
      </c>
      <c r="AK336" t="s">
        <v>7910</v>
      </c>
      <c r="AL336" t="s">
        <v>7911</v>
      </c>
      <c r="AV336">
        <v>3800</v>
      </c>
      <c r="AZ336">
        <v>20</v>
      </c>
      <c r="BB336">
        <v>40</v>
      </c>
      <c r="BC336">
        <f t="shared" si="13"/>
        <v>3800</v>
      </c>
      <c r="BD336">
        <v>25</v>
      </c>
      <c r="BN336">
        <v>37.5</v>
      </c>
    </row>
    <row r="337" spans="1:66" x14ac:dyDescent="0.25">
      <c r="A337" t="s">
        <v>8857</v>
      </c>
      <c r="B337" t="s">
        <v>1694</v>
      </c>
      <c r="D337" t="s">
        <v>9325</v>
      </c>
      <c r="E337" t="s">
        <v>9247</v>
      </c>
      <c r="F337" t="s">
        <v>9326</v>
      </c>
      <c r="G337" t="s">
        <v>7897</v>
      </c>
      <c r="H337" t="s">
        <v>29</v>
      </c>
      <c r="I337" t="s">
        <v>9210</v>
      </c>
      <c r="J337" t="s">
        <v>9211</v>
      </c>
      <c r="K337" t="s">
        <v>9212</v>
      </c>
      <c r="L337" t="s">
        <v>9213</v>
      </c>
      <c r="M337" t="s">
        <v>7902</v>
      </c>
      <c r="N337">
        <v>15</v>
      </c>
      <c r="O337">
        <v>3568952</v>
      </c>
      <c r="P337" t="s">
        <v>31</v>
      </c>
      <c r="Q337" t="s">
        <v>7897</v>
      </c>
      <c r="R337" t="s">
        <v>1268</v>
      </c>
      <c r="S337" t="s">
        <v>9214</v>
      </c>
      <c r="T337" t="s">
        <v>9213</v>
      </c>
      <c r="X337">
        <v>2</v>
      </c>
      <c r="Y337" t="s">
        <v>9327</v>
      </c>
      <c r="Z337">
        <v>5</v>
      </c>
      <c r="AA337" t="s">
        <v>8704</v>
      </c>
      <c r="AB337" s="13" t="s">
        <v>9122</v>
      </c>
      <c r="AC337" t="s">
        <v>7930</v>
      </c>
      <c r="AD337" t="s">
        <v>7902</v>
      </c>
      <c r="AE337" s="10">
        <v>358442857269</v>
      </c>
      <c r="AF337" s="10">
        <v>358442857269</v>
      </c>
      <c r="AG337" s="11" t="str">
        <f t="shared" si="14"/>
        <v>Helka.Alfred@pemmex.com</v>
      </c>
      <c r="AH337" t="s">
        <v>7902</v>
      </c>
      <c r="AI337" t="s">
        <v>7908</v>
      </c>
      <c r="AJ337" t="s">
        <v>7909</v>
      </c>
      <c r="AK337" t="s">
        <v>7910</v>
      </c>
      <c r="AL337" t="s">
        <v>7911</v>
      </c>
      <c r="AV337">
        <v>3800</v>
      </c>
      <c r="AZ337">
        <v>20</v>
      </c>
      <c r="BB337">
        <v>40</v>
      </c>
      <c r="BC337">
        <f t="shared" si="13"/>
        <v>3800</v>
      </c>
      <c r="BD337">
        <v>25</v>
      </c>
      <c r="BN337">
        <v>37.5</v>
      </c>
    </row>
    <row r="338" spans="1:66" x14ac:dyDescent="0.25">
      <c r="A338" t="s">
        <v>8862</v>
      </c>
      <c r="B338" t="s">
        <v>1641</v>
      </c>
      <c r="D338" t="s">
        <v>9328</v>
      </c>
      <c r="E338" t="s">
        <v>9247</v>
      </c>
      <c r="F338" t="s">
        <v>9329</v>
      </c>
      <c r="G338" t="s">
        <v>7897</v>
      </c>
      <c r="H338" t="s">
        <v>29</v>
      </c>
      <c r="I338" t="s">
        <v>9210</v>
      </c>
      <c r="J338" t="s">
        <v>9211</v>
      </c>
      <c r="K338" t="s">
        <v>9212</v>
      </c>
      <c r="L338" t="s">
        <v>9213</v>
      </c>
      <c r="M338" t="s">
        <v>7902</v>
      </c>
      <c r="N338">
        <v>15</v>
      </c>
      <c r="O338">
        <v>3568952</v>
      </c>
      <c r="P338" t="s">
        <v>31</v>
      </c>
      <c r="Q338" t="s">
        <v>7897</v>
      </c>
      <c r="R338" t="s">
        <v>1268</v>
      </c>
      <c r="S338" t="s">
        <v>9214</v>
      </c>
      <c r="T338" t="s">
        <v>9213</v>
      </c>
      <c r="X338">
        <v>2</v>
      </c>
      <c r="Y338" t="s">
        <v>9330</v>
      </c>
      <c r="Z338">
        <v>5</v>
      </c>
      <c r="AA338" t="s">
        <v>8704</v>
      </c>
      <c r="AB338" s="13" t="s">
        <v>9122</v>
      </c>
      <c r="AC338" t="s">
        <v>7930</v>
      </c>
      <c r="AD338" t="s">
        <v>7902</v>
      </c>
      <c r="AE338" s="10">
        <v>358442857270</v>
      </c>
      <c r="AF338" s="10">
        <v>358442857270</v>
      </c>
      <c r="AG338" s="11" t="str">
        <f t="shared" si="14"/>
        <v>Heljä.Aleksis@pemmex.com</v>
      </c>
      <c r="AH338" t="s">
        <v>7902</v>
      </c>
      <c r="AI338" t="s">
        <v>7908</v>
      </c>
      <c r="AJ338" t="s">
        <v>7909</v>
      </c>
      <c r="AK338" t="s">
        <v>7910</v>
      </c>
      <c r="AL338" t="s">
        <v>7911</v>
      </c>
      <c r="AV338">
        <v>3800</v>
      </c>
      <c r="AZ338">
        <v>20</v>
      </c>
      <c r="BB338">
        <v>40</v>
      </c>
      <c r="BC338">
        <f t="shared" si="13"/>
        <v>3800</v>
      </c>
      <c r="BD338">
        <v>25</v>
      </c>
      <c r="BN338">
        <v>37.5</v>
      </c>
    </row>
    <row r="339" spans="1:66" x14ac:dyDescent="0.25">
      <c r="A339" t="s">
        <v>8867</v>
      </c>
      <c r="B339" t="s">
        <v>1637</v>
      </c>
      <c r="D339" t="s">
        <v>9331</v>
      </c>
      <c r="E339" t="s">
        <v>9247</v>
      </c>
      <c r="F339" t="s">
        <v>9332</v>
      </c>
      <c r="G339" t="s">
        <v>7897</v>
      </c>
      <c r="H339" t="s">
        <v>29</v>
      </c>
      <c r="I339" t="s">
        <v>9210</v>
      </c>
      <c r="J339" t="s">
        <v>9211</v>
      </c>
      <c r="K339" t="s">
        <v>9212</v>
      </c>
      <c r="L339" t="s">
        <v>9213</v>
      </c>
      <c r="M339" t="s">
        <v>7902</v>
      </c>
      <c r="N339">
        <v>15</v>
      </c>
      <c r="O339">
        <v>3568952</v>
      </c>
      <c r="P339" t="s">
        <v>31</v>
      </c>
      <c r="Q339" t="s">
        <v>7897</v>
      </c>
      <c r="R339" t="s">
        <v>1268</v>
      </c>
      <c r="S339" t="s">
        <v>9214</v>
      </c>
      <c r="T339" t="s">
        <v>9213</v>
      </c>
      <c r="X339">
        <v>2</v>
      </c>
      <c r="Y339" t="s">
        <v>9333</v>
      </c>
      <c r="Z339">
        <v>5</v>
      </c>
      <c r="AA339" t="s">
        <v>8704</v>
      </c>
      <c r="AB339" s="13" t="s">
        <v>9122</v>
      </c>
      <c r="AC339" t="s">
        <v>7930</v>
      </c>
      <c r="AD339" t="s">
        <v>7902</v>
      </c>
      <c r="AE339" s="10">
        <v>358442857271</v>
      </c>
      <c r="AF339" s="10">
        <v>358442857271</v>
      </c>
      <c r="AG339" s="11" t="str">
        <f t="shared" si="14"/>
        <v>Helinä.Aleksi@pemmex.com</v>
      </c>
      <c r="AH339" t="s">
        <v>7902</v>
      </c>
      <c r="AI339" t="s">
        <v>7908</v>
      </c>
      <c r="AJ339" t="s">
        <v>7909</v>
      </c>
      <c r="AK339" t="s">
        <v>7910</v>
      </c>
      <c r="AL339" t="s">
        <v>7911</v>
      </c>
      <c r="AV339">
        <v>3800</v>
      </c>
      <c r="AZ339">
        <v>20</v>
      </c>
      <c r="BB339">
        <v>40</v>
      </c>
      <c r="BC339">
        <f t="shared" si="13"/>
        <v>3800</v>
      </c>
      <c r="BD339">
        <v>25</v>
      </c>
      <c r="BN339">
        <v>37.5</v>
      </c>
    </row>
    <row r="340" spans="1:66" x14ac:dyDescent="0.25">
      <c r="A340" t="s">
        <v>8872</v>
      </c>
      <c r="B340" t="s">
        <v>8492</v>
      </c>
      <c r="D340" t="s">
        <v>9334</v>
      </c>
      <c r="E340" t="s">
        <v>9247</v>
      </c>
      <c r="F340" t="s">
        <v>9335</v>
      </c>
      <c r="G340" t="s">
        <v>7897</v>
      </c>
      <c r="H340" t="s">
        <v>29</v>
      </c>
      <c r="I340" t="s">
        <v>9210</v>
      </c>
      <c r="J340" t="s">
        <v>9211</v>
      </c>
      <c r="K340" t="s">
        <v>9212</v>
      </c>
      <c r="L340" t="s">
        <v>9213</v>
      </c>
      <c r="M340" t="s">
        <v>7902</v>
      </c>
      <c r="N340">
        <v>15</v>
      </c>
      <c r="O340">
        <v>3568952</v>
      </c>
      <c r="P340" t="s">
        <v>31</v>
      </c>
      <c r="Q340" t="s">
        <v>7897</v>
      </c>
      <c r="R340" t="s">
        <v>1268</v>
      </c>
      <c r="S340" t="s">
        <v>9214</v>
      </c>
      <c r="T340" t="s">
        <v>9213</v>
      </c>
      <c r="X340">
        <v>2</v>
      </c>
      <c r="Y340" t="s">
        <v>9336</v>
      </c>
      <c r="Z340">
        <v>5</v>
      </c>
      <c r="AA340" t="s">
        <v>8704</v>
      </c>
      <c r="AB340" s="13" t="s">
        <v>9122</v>
      </c>
      <c r="AC340" t="s">
        <v>7930</v>
      </c>
      <c r="AD340" t="s">
        <v>7902</v>
      </c>
      <c r="AE340" s="10">
        <v>358442857272</v>
      </c>
      <c r="AF340" s="10">
        <v>358442857272</v>
      </c>
      <c r="AG340" s="11" t="str">
        <f t="shared" si="14"/>
        <v>Heli.Aleksanteri@pemmex.com</v>
      </c>
      <c r="AH340" t="s">
        <v>7902</v>
      </c>
      <c r="AI340" t="s">
        <v>7908</v>
      </c>
      <c r="AJ340" t="s">
        <v>7909</v>
      </c>
      <c r="AK340" t="s">
        <v>7910</v>
      </c>
      <c r="AL340" t="s">
        <v>7911</v>
      </c>
      <c r="AV340">
        <v>3800</v>
      </c>
      <c r="AZ340">
        <v>20</v>
      </c>
      <c r="BB340">
        <v>40</v>
      </c>
      <c r="BC340">
        <f t="shared" si="13"/>
        <v>3800</v>
      </c>
      <c r="BD340">
        <v>25</v>
      </c>
      <c r="BN340">
        <v>37.5</v>
      </c>
    </row>
    <row r="341" spans="1:66" x14ac:dyDescent="0.25">
      <c r="A341" t="s">
        <v>8407</v>
      </c>
      <c r="B341" t="s">
        <v>8191</v>
      </c>
      <c r="D341" t="s">
        <v>9337</v>
      </c>
      <c r="E341" t="s">
        <v>9338</v>
      </c>
      <c r="F341" t="s">
        <v>9339</v>
      </c>
      <c r="G341" t="s">
        <v>7897</v>
      </c>
      <c r="H341" t="s">
        <v>29</v>
      </c>
      <c r="I341" t="s">
        <v>9340</v>
      </c>
      <c r="J341" t="s">
        <v>9341</v>
      </c>
      <c r="K341" t="s">
        <v>9342</v>
      </c>
      <c r="L341" t="s">
        <v>9343</v>
      </c>
      <c r="M341" t="s">
        <v>7902</v>
      </c>
      <c r="N341">
        <v>19</v>
      </c>
      <c r="O341">
        <v>3568952</v>
      </c>
      <c r="P341" t="s">
        <v>31</v>
      </c>
      <c r="Q341" t="s">
        <v>7897</v>
      </c>
      <c r="R341" t="s">
        <v>8036</v>
      </c>
      <c r="S341" t="s">
        <v>8037</v>
      </c>
      <c r="T341" t="s">
        <v>8398</v>
      </c>
      <c r="U341" t="s">
        <v>9343</v>
      </c>
      <c r="X341">
        <v>0</v>
      </c>
      <c r="Y341" t="s">
        <v>9344</v>
      </c>
      <c r="Z341">
        <v>5</v>
      </c>
      <c r="AA341" t="s">
        <v>8704</v>
      </c>
      <c r="AB341" s="13" t="s">
        <v>9122</v>
      </c>
      <c r="AC341" t="s">
        <v>7930</v>
      </c>
      <c r="AD341" t="s">
        <v>7902</v>
      </c>
      <c r="AE341" s="10">
        <v>358442857273</v>
      </c>
      <c r="AF341" s="10">
        <v>358442857273</v>
      </c>
      <c r="AG341" s="11" t="str">
        <f t="shared" si="14"/>
        <v>Irja.Asmo@pemmex.com</v>
      </c>
      <c r="AH341" t="s">
        <v>7902</v>
      </c>
      <c r="AI341" t="s">
        <v>7908</v>
      </c>
      <c r="AJ341" t="s">
        <v>7909</v>
      </c>
      <c r="AK341" t="s">
        <v>7910</v>
      </c>
      <c r="AL341" t="s">
        <v>7911</v>
      </c>
      <c r="AV341">
        <v>7500</v>
      </c>
      <c r="AX341">
        <v>698</v>
      </c>
      <c r="BC341">
        <f t="shared" si="13"/>
        <v>7500</v>
      </c>
      <c r="BD341">
        <v>25</v>
      </c>
      <c r="BN341">
        <v>0</v>
      </c>
    </row>
    <row r="342" spans="1:66" x14ac:dyDescent="0.25">
      <c r="A342" t="s">
        <v>8402</v>
      </c>
      <c r="B342" t="s">
        <v>8196</v>
      </c>
      <c r="D342" t="s">
        <v>9345</v>
      </c>
      <c r="E342" t="s">
        <v>9346</v>
      </c>
      <c r="F342" t="s">
        <v>9347</v>
      </c>
      <c r="G342" t="s">
        <v>7897</v>
      </c>
      <c r="H342" t="s">
        <v>29</v>
      </c>
      <c r="I342" t="s">
        <v>9340</v>
      </c>
      <c r="J342" t="s">
        <v>9341</v>
      </c>
      <c r="K342" t="s">
        <v>9348</v>
      </c>
      <c r="L342" t="s">
        <v>9349</v>
      </c>
      <c r="M342" t="s">
        <v>7902</v>
      </c>
      <c r="N342">
        <v>19</v>
      </c>
      <c r="O342">
        <v>3568952</v>
      </c>
      <c r="P342" t="s">
        <v>31</v>
      </c>
      <c r="Q342" t="s">
        <v>7897</v>
      </c>
      <c r="R342" t="s">
        <v>8036</v>
      </c>
      <c r="S342" t="s">
        <v>8037</v>
      </c>
      <c r="T342" t="s">
        <v>8398</v>
      </c>
      <c r="U342" t="s">
        <v>9349</v>
      </c>
      <c r="X342">
        <v>0</v>
      </c>
      <c r="Y342" t="s">
        <v>9350</v>
      </c>
      <c r="Z342">
        <v>5</v>
      </c>
      <c r="AA342" t="s">
        <v>8704</v>
      </c>
      <c r="AB342" s="13" t="s">
        <v>9122</v>
      </c>
      <c r="AC342" t="s">
        <v>7930</v>
      </c>
      <c r="AD342" t="s">
        <v>7902</v>
      </c>
      <c r="AE342" s="10">
        <v>358442857274</v>
      </c>
      <c r="AF342" s="10">
        <v>358442857274</v>
      </c>
      <c r="AG342" s="11" t="str">
        <f t="shared" si="14"/>
        <v>Iris.Aslak@pemmex.com</v>
      </c>
      <c r="AH342" t="s">
        <v>7902</v>
      </c>
      <c r="AI342" t="s">
        <v>7908</v>
      </c>
      <c r="AJ342" t="s">
        <v>7909</v>
      </c>
      <c r="AK342" t="s">
        <v>7910</v>
      </c>
      <c r="AL342" t="s">
        <v>7911</v>
      </c>
      <c r="AV342">
        <v>7625.25</v>
      </c>
      <c r="AX342">
        <v>568</v>
      </c>
      <c r="BC342">
        <f t="shared" si="13"/>
        <v>7625.25</v>
      </c>
      <c r="BD342">
        <v>25</v>
      </c>
      <c r="BN342">
        <v>0</v>
      </c>
    </row>
    <row r="343" spans="1:66" x14ac:dyDescent="0.25">
      <c r="A343" t="s">
        <v>8894</v>
      </c>
      <c r="B343" t="s">
        <v>8516</v>
      </c>
      <c r="D343" t="s">
        <v>9351</v>
      </c>
      <c r="E343" t="s">
        <v>9352</v>
      </c>
      <c r="F343" t="s">
        <v>9353</v>
      </c>
      <c r="G343" t="s">
        <v>7897</v>
      </c>
      <c r="H343" t="s">
        <v>36</v>
      </c>
      <c r="I343" t="s">
        <v>9354</v>
      </c>
      <c r="J343" t="s">
        <v>9355</v>
      </c>
      <c r="K343" t="s">
        <v>9356</v>
      </c>
      <c r="L343" t="s">
        <v>9357</v>
      </c>
      <c r="M343" t="s">
        <v>7902</v>
      </c>
      <c r="N343">
        <v>20</v>
      </c>
      <c r="O343">
        <v>3568952</v>
      </c>
      <c r="P343" t="s">
        <v>31</v>
      </c>
      <c r="Q343" t="s">
        <v>7897</v>
      </c>
      <c r="R343" t="s">
        <v>8036</v>
      </c>
      <c r="S343" t="s">
        <v>8037</v>
      </c>
      <c r="T343" t="s">
        <v>9357</v>
      </c>
      <c r="X343">
        <v>0</v>
      </c>
      <c r="Y343" t="s">
        <v>9358</v>
      </c>
      <c r="Z343">
        <v>5</v>
      </c>
      <c r="AA343" t="s">
        <v>8704</v>
      </c>
      <c r="AB343" s="13" t="s">
        <v>9122</v>
      </c>
      <c r="AC343" t="s">
        <v>7930</v>
      </c>
      <c r="AD343" t="s">
        <v>7902</v>
      </c>
      <c r="AE343" s="10">
        <v>358442857275</v>
      </c>
      <c r="AF343" s="10">
        <v>358442857275</v>
      </c>
      <c r="AG343" s="11" t="str">
        <f t="shared" si="14"/>
        <v>Heimo.Akseli@pemmex.com</v>
      </c>
      <c r="AH343" t="s">
        <v>7902</v>
      </c>
      <c r="AI343" t="s">
        <v>7908</v>
      </c>
      <c r="AJ343" t="s">
        <v>7909</v>
      </c>
      <c r="AK343" t="s">
        <v>7910</v>
      </c>
      <c r="AL343" t="s">
        <v>7911</v>
      </c>
      <c r="AV343">
        <v>8500</v>
      </c>
      <c r="BC343">
        <f t="shared" si="13"/>
        <v>8500</v>
      </c>
      <c r="BD343">
        <v>25</v>
      </c>
      <c r="BN343">
        <v>0</v>
      </c>
    </row>
    <row r="344" spans="1:66" x14ac:dyDescent="0.25">
      <c r="A344" t="s">
        <v>8313</v>
      </c>
      <c r="B344" t="s">
        <v>8817</v>
      </c>
      <c r="D344" t="s">
        <v>9359</v>
      </c>
      <c r="E344" t="s">
        <v>9360</v>
      </c>
      <c r="F344" t="s">
        <v>9361</v>
      </c>
      <c r="G344" t="s">
        <v>7897</v>
      </c>
      <c r="H344" t="s">
        <v>36</v>
      </c>
      <c r="I344" t="s">
        <v>9362</v>
      </c>
      <c r="J344" t="s">
        <v>9363</v>
      </c>
      <c r="K344" t="s">
        <v>9364</v>
      </c>
      <c r="L344" t="s">
        <v>9365</v>
      </c>
      <c r="M344" t="s">
        <v>7902</v>
      </c>
      <c r="N344">
        <v>19</v>
      </c>
      <c r="O344">
        <v>3568952</v>
      </c>
      <c r="P344" t="s">
        <v>31</v>
      </c>
      <c r="Q344" t="s">
        <v>7897</v>
      </c>
      <c r="R344" t="s">
        <v>7991</v>
      </c>
      <c r="S344" t="s">
        <v>9366</v>
      </c>
      <c r="T344" t="s">
        <v>9367</v>
      </c>
      <c r="U344" t="s">
        <v>9365</v>
      </c>
      <c r="X344">
        <v>0</v>
      </c>
      <c r="Y344" t="s">
        <v>9368</v>
      </c>
      <c r="Z344">
        <v>5</v>
      </c>
      <c r="AA344" t="s">
        <v>8704</v>
      </c>
      <c r="AB344" s="13" t="s">
        <v>9122</v>
      </c>
      <c r="AC344" t="s">
        <v>7930</v>
      </c>
      <c r="AD344" t="s">
        <v>7902</v>
      </c>
      <c r="AE344" s="10">
        <v>358442857276</v>
      </c>
      <c r="AF344" s="10">
        <v>358442857276</v>
      </c>
      <c r="AG344" s="11" t="str">
        <f t="shared" si="14"/>
        <v>Ansa.Hemminki@pemmex.com</v>
      </c>
      <c r="AH344" t="s">
        <v>7902</v>
      </c>
      <c r="AI344" t="s">
        <v>7908</v>
      </c>
      <c r="AJ344" t="s">
        <v>7909</v>
      </c>
      <c r="AK344" t="s">
        <v>7910</v>
      </c>
      <c r="AL344" t="s">
        <v>7911</v>
      </c>
      <c r="AV344">
        <v>7736.36</v>
      </c>
      <c r="BC344">
        <f t="shared" si="13"/>
        <v>7736.36</v>
      </c>
      <c r="BD344">
        <v>25</v>
      </c>
      <c r="BN344">
        <v>0</v>
      </c>
    </row>
    <row r="345" spans="1:66" x14ac:dyDescent="0.25">
      <c r="A345" t="s">
        <v>8270</v>
      </c>
      <c r="B345" t="s">
        <v>8821</v>
      </c>
      <c r="D345" t="s">
        <v>9369</v>
      </c>
      <c r="E345" t="s">
        <v>9370</v>
      </c>
      <c r="F345" t="s">
        <v>9371</v>
      </c>
      <c r="G345" t="s">
        <v>7897</v>
      </c>
      <c r="H345" t="s">
        <v>29</v>
      </c>
      <c r="I345" t="s">
        <v>9362</v>
      </c>
      <c r="J345" t="s">
        <v>9363</v>
      </c>
      <c r="K345" t="s">
        <v>9372</v>
      </c>
      <c r="L345" t="s">
        <v>9373</v>
      </c>
      <c r="M345" t="s">
        <v>7902</v>
      </c>
      <c r="N345">
        <v>19</v>
      </c>
      <c r="O345">
        <v>3568952</v>
      </c>
      <c r="P345" t="s">
        <v>31</v>
      </c>
      <c r="Q345" t="s">
        <v>7897</v>
      </c>
      <c r="R345" t="s">
        <v>7991</v>
      </c>
      <c r="S345" t="s">
        <v>9366</v>
      </c>
      <c r="T345" t="s">
        <v>9367</v>
      </c>
      <c r="U345" t="s">
        <v>9373</v>
      </c>
      <c r="X345">
        <v>0</v>
      </c>
      <c r="Y345" t="s">
        <v>9374</v>
      </c>
      <c r="Z345">
        <v>5</v>
      </c>
      <c r="AA345" t="s">
        <v>8704</v>
      </c>
      <c r="AB345" s="13" t="s">
        <v>9122</v>
      </c>
      <c r="AC345" t="s">
        <v>7930</v>
      </c>
      <c r="AD345" t="s">
        <v>7902</v>
      </c>
      <c r="AE345" s="10">
        <v>358442857277</v>
      </c>
      <c r="AF345" s="10">
        <v>358442857277</v>
      </c>
      <c r="AG345" s="11" t="str">
        <f t="shared" si="14"/>
        <v>Anu.Hely@pemmex.com</v>
      </c>
      <c r="AH345" t="s">
        <v>7902</v>
      </c>
      <c r="AI345" t="s">
        <v>7908</v>
      </c>
      <c r="AJ345" t="s">
        <v>7909</v>
      </c>
      <c r="AK345" t="s">
        <v>7910</v>
      </c>
      <c r="AL345" t="s">
        <v>7911</v>
      </c>
      <c r="AV345">
        <v>7815.36</v>
      </c>
      <c r="AY345">
        <v>98</v>
      </c>
      <c r="BC345">
        <f t="shared" si="13"/>
        <v>7815.36</v>
      </c>
      <c r="BD345">
        <v>25</v>
      </c>
      <c r="BN345">
        <v>0</v>
      </c>
    </row>
    <row r="346" spans="1:66" x14ac:dyDescent="0.25">
      <c r="A346" t="s">
        <v>8329</v>
      </c>
      <c r="B346" t="s">
        <v>8809</v>
      </c>
      <c r="D346" t="s">
        <v>9375</v>
      </c>
      <c r="E346" t="s">
        <v>9376</v>
      </c>
      <c r="F346" t="s">
        <v>9377</v>
      </c>
      <c r="G346" t="s">
        <v>7897</v>
      </c>
      <c r="H346" t="s">
        <v>29</v>
      </c>
      <c r="I346" t="s">
        <v>9378</v>
      </c>
      <c r="J346" t="s">
        <v>9379</v>
      </c>
      <c r="K346" t="s">
        <v>9380</v>
      </c>
      <c r="L346" t="s">
        <v>9381</v>
      </c>
      <c r="M346" t="s">
        <v>7902</v>
      </c>
      <c r="N346">
        <v>20</v>
      </c>
      <c r="O346">
        <v>3568952</v>
      </c>
      <c r="P346" t="s">
        <v>31</v>
      </c>
      <c r="Q346" t="s">
        <v>7897</v>
      </c>
      <c r="R346" t="s">
        <v>8181</v>
      </c>
      <c r="S346" t="s">
        <v>8182</v>
      </c>
      <c r="T346" t="s">
        <v>8183</v>
      </c>
      <c r="U346" t="s">
        <v>9381</v>
      </c>
      <c r="X346">
        <v>0</v>
      </c>
      <c r="Y346" t="s">
        <v>9382</v>
      </c>
      <c r="Z346">
        <v>5</v>
      </c>
      <c r="AA346" t="s">
        <v>8704</v>
      </c>
      <c r="AB346" s="13" t="s">
        <v>9122</v>
      </c>
      <c r="AC346" t="s">
        <v>7930</v>
      </c>
      <c r="AD346" t="s">
        <v>7902</v>
      </c>
      <c r="AE346" s="10">
        <v>358442857278</v>
      </c>
      <c r="AF346" s="10">
        <v>358442857278</v>
      </c>
      <c r="AG346" s="11" t="str">
        <f t="shared" si="14"/>
        <v>Annikki.Henna@pemmex.com</v>
      </c>
      <c r="AH346" t="s">
        <v>7902</v>
      </c>
      <c r="AI346" t="s">
        <v>7908</v>
      </c>
      <c r="AJ346" t="s">
        <v>7909</v>
      </c>
      <c r="AK346" t="s">
        <v>7910</v>
      </c>
      <c r="AL346" t="s">
        <v>7911</v>
      </c>
      <c r="AV346">
        <v>9000</v>
      </c>
      <c r="BC346">
        <f t="shared" si="13"/>
        <v>9000</v>
      </c>
      <c r="BD346">
        <v>25</v>
      </c>
      <c r="BN346">
        <v>0</v>
      </c>
    </row>
    <row r="347" spans="1:66" x14ac:dyDescent="0.25">
      <c r="A347" t="s">
        <v>8070</v>
      </c>
      <c r="B347" t="s">
        <v>8492</v>
      </c>
      <c r="C347" t="s">
        <v>9383</v>
      </c>
      <c r="D347" t="s">
        <v>9384</v>
      </c>
      <c r="E347" t="s">
        <v>9385</v>
      </c>
      <c r="F347" t="s">
        <v>9386</v>
      </c>
      <c r="G347" t="s">
        <v>7897</v>
      </c>
      <c r="H347" t="s">
        <v>29</v>
      </c>
      <c r="I347" t="s">
        <v>9387</v>
      </c>
      <c r="J347" t="s">
        <v>9388</v>
      </c>
      <c r="K347" t="s">
        <v>9389</v>
      </c>
      <c r="L347" t="s">
        <v>9390</v>
      </c>
      <c r="M347" t="s">
        <v>7902</v>
      </c>
      <c r="N347">
        <v>20</v>
      </c>
      <c r="O347">
        <v>3568952</v>
      </c>
      <c r="P347" t="s">
        <v>31</v>
      </c>
      <c r="Q347" t="s">
        <v>7897</v>
      </c>
      <c r="R347" t="s">
        <v>8036</v>
      </c>
      <c r="S347" t="s">
        <v>8037</v>
      </c>
      <c r="T347" t="s">
        <v>8509</v>
      </c>
      <c r="U347" t="s">
        <v>9390</v>
      </c>
      <c r="X347">
        <v>0</v>
      </c>
      <c r="Y347" t="s">
        <v>9391</v>
      </c>
      <c r="Z347">
        <v>5</v>
      </c>
      <c r="AA347" t="s">
        <v>8704</v>
      </c>
      <c r="AB347" s="13" t="s">
        <v>9122</v>
      </c>
      <c r="AC347" t="s">
        <v>7930</v>
      </c>
      <c r="AD347" t="s">
        <v>7902</v>
      </c>
      <c r="AE347" s="10">
        <v>358442857279</v>
      </c>
      <c r="AF347" s="10">
        <v>358442857279</v>
      </c>
      <c r="AG347" s="11" t="str">
        <f>CONCATENATE(A347,".",C347,".",B347,"@pemmex.com")</f>
        <v>Janne.Elia.Aleksanteri@pemmex.com</v>
      </c>
      <c r="AH347" t="s">
        <v>7902</v>
      </c>
      <c r="AI347" t="s">
        <v>7908</v>
      </c>
      <c r="AJ347" t="s">
        <v>7909</v>
      </c>
      <c r="AK347" t="s">
        <v>7910</v>
      </c>
      <c r="AL347" t="s">
        <v>7911</v>
      </c>
      <c r="AV347">
        <v>9500</v>
      </c>
      <c r="BC347">
        <f t="shared" si="13"/>
        <v>9500</v>
      </c>
      <c r="BD347">
        <v>25</v>
      </c>
      <c r="BN347">
        <v>0</v>
      </c>
    </row>
    <row r="348" spans="1:66" x14ac:dyDescent="0.25">
      <c r="A348" t="s">
        <v>8775</v>
      </c>
      <c r="B348" t="s">
        <v>8197</v>
      </c>
      <c r="D348" t="s">
        <v>9392</v>
      </c>
      <c r="E348" t="s">
        <v>9393</v>
      </c>
      <c r="F348" t="s">
        <v>9394</v>
      </c>
      <c r="G348" t="s">
        <v>7897</v>
      </c>
      <c r="H348" t="s">
        <v>29</v>
      </c>
      <c r="I348" t="s">
        <v>9395</v>
      </c>
      <c r="J348" t="s">
        <v>9396</v>
      </c>
      <c r="K348" t="s">
        <v>9397</v>
      </c>
      <c r="L348" t="s">
        <v>9398</v>
      </c>
      <c r="M348" t="s">
        <v>7902</v>
      </c>
      <c r="N348">
        <v>19</v>
      </c>
      <c r="O348">
        <v>3568952</v>
      </c>
      <c r="P348" t="s">
        <v>31</v>
      </c>
      <c r="Q348" t="s">
        <v>7897</v>
      </c>
      <c r="R348" t="s">
        <v>7991</v>
      </c>
      <c r="S348" t="s">
        <v>9366</v>
      </c>
      <c r="T348" t="s">
        <v>9398</v>
      </c>
      <c r="X348">
        <v>0</v>
      </c>
      <c r="Y348" t="s">
        <v>9399</v>
      </c>
      <c r="Z348">
        <v>5</v>
      </c>
      <c r="AA348" t="s">
        <v>8704</v>
      </c>
      <c r="AB348" s="13" t="s">
        <v>9122</v>
      </c>
      <c r="AC348" t="s">
        <v>7930</v>
      </c>
      <c r="AD348" t="s">
        <v>7902</v>
      </c>
      <c r="AE348" s="10">
        <v>358442857280</v>
      </c>
      <c r="AF348" s="10">
        <v>358442857280</v>
      </c>
      <c r="AG348" s="11" t="str">
        <f t="shared" si="14"/>
        <v>Atro.Hertta@pemmex.com</v>
      </c>
      <c r="AH348" t="s">
        <v>7902</v>
      </c>
      <c r="AI348" t="s">
        <v>7908</v>
      </c>
      <c r="AJ348" t="s">
        <v>7909</v>
      </c>
      <c r="AK348" t="s">
        <v>7910</v>
      </c>
      <c r="AL348" t="s">
        <v>7911</v>
      </c>
      <c r="AV348">
        <v>7925.78</v>
      </c>
      <c r="AX348">
        <v>698</v>
      </c>
      <c r="BC348">
        <f t="shared" si="13"/>
        <v>7925.78</v>
      </c>
      <c r="BD348">
        <v>25</v>
      </c>
      <c r="BN348">
        <v>0</v>
      </c>
    </row>
    <row r="349" spans="1:66" x14ac:dyDescent="0.25">
      <c r="A349" t="s">
        <v>8779</v>
      </c>
      <c r="B349" t="s">
        <v>8187</v>
      </c>
      <c r="D349" t="s">
        <v>9400</v>
      </c>
      <c r="E349" t="s">
        <v>9401</v>
      </c>
      <c r="F349" t="s">
        <v>9402</v>
      </c>
      <c r="G349" t="s">
        <v>7897</v>
      </c>
      <c r="H349" t="s">
        <v>36</v>
      </c>
      <c r="I349" t="s">
        <v>9395</v>
      </c>
      <c r="J349" t="s">
        <v>9396</v>
      </c>
      <c r="K349" t="s">
        <v>9403</v>
      </c>
      <c r="L349" t="s">
        <v>9404</v>
      </c>
      <c r="M349" t="s">
        <v>7902</v>
      </c>
      <c r="N349">
        <v>19</v>
      </c>
      <c r="O349">
        <v>3568952</v>
      </c>
      <c r="P349" t="s">
        <v>31</v>
      </c>
      <c r="Q349" t="s">
        <v>7897</v>
      </c>
      <c r="R349" t="s">
        <v>7991</v>
      </c>
      <c r="S349" t="s">
        <v>9366</v>
      </c>
      <c r="T349" t="s">
        <v>9404</v>
      </c>
      <c r="X349">
        <v>0</v>
      </c>
      <c r="Y349" t="s">
        <v>9405</v>
      </c>
      <c r="Z349">
        <v>5</v>
      </c>
      <c r="AA349" t="s">
        <v>8704</v>
      </c>
      <c r="AB349" s="13" t="s">
        <v>9122</v>
      </c>
      <c r="AC349" t="s">
        <v>7930</v>
      </c>
      <c r="AD349" t="s">
        <v>7902</v>
      </c>
      <c r="AE349" s="10">
        <v>358442857281</v>
      </c>
      <c r="AF349" s="10">
        <v>358442857281</v>
      </c>
      <c r="AG349" s="11" t="str">
        <f t="shared" si="14"/>
        <v>Atso.Hermanni@pemmex.com</v>
      </c>
      <c r="AH349" t="s">
        <v>7902</v>
      </c>
      <c r="AI349" t="s">
        <v>7908</v>
      </c>
      <c r="AJ349" t="s">
        <v>7909</v>
      </c>
      <c r="AK349" t="s">
        <v>7910</v>
      </c>
      <c r="AL349" t="s">
        <v>7911</v>
      </c>
      <c r="AV349">
        <v>8121</v>
      </c>
      <c r="BB349">
        <v>40</v>
      </c>
      <c r="BC349">
        <f t="shared" si="13"/>
        <v>8121</v>
      </c>
      <c r="BD349">
        <v>25</v>
      </c>
      <c r="BN349">
        <v>0</v>
      </c>
    </row>
    <row r="350" spans="1:66" x14ac:dyDescent="0.25">
      <c r="A350" t="s">
        <v>8783</v>
      </c>
      <c r="B350" t="s">
        <v>8173</v>
      </c>
      <c r="D350" t="s">
        <v>9406</v>
      </c>
      <c r="E350" t="s">
        <v>9407</v>
      </c>
      <c r="F350" t="s">
        <v>9408</v>
      </c>
      <c r="G350" t="s">
        <v>7897</v>
      </c>
      <c r="H350" t="s">
        <v>36</v>
      </c>
      <c r="I350" t="s">
        <v>9395</v>
      </c>
      <c r="J350" t="s">
        <v>9396</v>
      </c>
      <c r="K350" t="s">
        <v>9409</v>
      </c>
      <c r="L350" t="s">
        <v>9410</v>
      </c>
      <c r="M350" t="s">
        <v>7902</v>
      </c>
      <c r="N350">
        <v>19</v>
      </c>
      <c r="O350">
        <v>3568952</v>
      </c>
      <c r="P350" t="s">
        <v>31</v>
      </c>
      <c r="Q350" t="s">
        <v>7897</v>
      </c>
      <c r="R350" t="s">
        <v>7991</v>
      </c>
      <c r="S350" t="s">
        <v>9366</v>
      </c>
      <c r="T350" t="s">
        <v>9410</v>
      </c>
      <c r="X350">
        <v>0</v>
      </c>
      <c r="Y350" t="s">
        <v>9411</v>
      </c>
      <c r="Z350">
        <v>5</v>
      </c>
      <c r="AA350" t="s">
        <v>8704</v>
      </c>
      <c r="AB350" s="13" t="s">
        <v>9122</v>
      </c>
      <c r="AC350" t="s">
        <v>7930</v>
      </c>
      <c r="AD350" t="s">
        <v>7902</v>
      </c>
      <c r="AE350" s="10">
        <v>358442857282</v>
      </c>
      <c r="AF350" s="10">
        <v>358442857282</v>
      </c>
      <c r="AG350" s="11" t="str">
        <f t="shared" si="14"/>
        <v>Atte.Herman@pemmex.com</v>
      </c>
      <c r="AH350" t="s">
        <v>7902</v>
      </c>
      <c r="AI350" t="s">
        <v>7908</v>
      </c>
      <c r="AJ350" t="s">
        <v>7909</v>
      </c>
      <c r="AK350" t="s">
        <v>7910</v>
      </c>
      <c r="AL350" t="s">
        <v>7911</v>
      </c>
      <c r="AV350">
        <v>7956.68</v>
      </c>
      <c r="BC350">
        <f t="shared" si="13"/>
        <v>7956.68</v>
      </c>
      <c r="BD350">
        <v>25</v>
      </c>
      <c r="BN350">
        <v>0</v>
      </c>
    </row>
    <row r="351" spans="1:66" x14ac:dyDescent="0.25">
      <c r="A351" t="s">
        <v>8788</v>
      </c>
      <c r="B351" t="s">
        <v>8787</v>
      </c>
      <c r="D351" t="s">
        <v>9412</v>
      </c>
      <c r="E351" t="s">
        <v>9413</v>
      </c>
      <c r="F351" t="s">
        <v>9414</v>
      </c>
      <c r="G351" t="s">
        <v>7897</v>
      </c>
      <c r="H351" t="s">
        <v>36</v>
      </c>
      <c r="I351" t="s">
        <v>9395</v>
      </c>
      <c r="J351" t="s">
        <v>9396</v>
      </c>
      <c r="K351" t="s">
        <v>9415</v>
      </c>
      <c r="L351" t="s">
        <v>9416</v>
      </c>
      <c r="M351" t="s">
        <v>7902</v>
      </c>
      <c r="N351">
        <v>19</v>
      </c>
      <c r="O351">
        <v>3568952</v>
      </c>
      <c r="P351" t="s">
        <v>31</v>
      </c>
      <c r="Q351" t="s">
        <v>7897</v>
      </c>
      <c r="R351" t="s">
        <v>7991</v>
      </c>
      <c r="S351" t="s">
        <v>9366</v>
      </c>
      <c r="T351" t="s">
        <v>9416</v>
      </c>
      <c r="X351">
        <v>0</v>
      </c>
      <c r="Y351" t="s">
        <v>9417</v>
      </c>
      <c r="Z351">
        <v>5</v>
      </c>
      <c r="AA351" t="s">
        <v>8704</v>
      </c>
      <c r="AB351" s="13" t="s">
        <v>9122</v>
      </c>
      <c r="AC351" t="s">
        <v>7930</v>
      </c>
      <c r="AD351" t="s">
        <v>7902</v>
      </c>
      <c r="AE351" s="10">
        <v>358442857283</v>
      </c>
      <c r="AF351" s="10">
        <v>358442857283</v>
      </c>
      <c r="AG351" s="11" t="str">
        <f t="shared" si="14"/>
        <v>August.Herkko@pemmex.com</v>
      </c>
      <c r="AH351" t="s">
        <v>7902</v>
      </c>
      <c r="AI351" t="s">
        <v>7908</v>
      </c>
      <c r="AJ351" t="s">
        <v>7909</v>
      </c>
      <c r="AK351" t="s">
        <v>7910</v>
      </c>
      <c r="AL351" t="s">
        <v>7911</v>
      </c>
      <c r="AV351">
        <v>8245</v>
      </c>
      <c r="AX351">
        <v>956</v>
      </c>
      <c r="AY351">
        <v>100</v>
      </c>
      <c r="BC351">
        <f t="shared" si="13"/>
        <v>8245</v>
      </c>
      <c r="BD351">
        <v>25</v>
      </c>
      <c r="BN351">
        <v>0</v>
      </c>
    </row>
    <row r="352" spans="1:66" x14ac:dyDescent="0.25">
      <c r="A352" t="s">
        <v>8793</v>
      </c>
      <c r="B352" t="s">
        <v>8792</v>
      </c>
      <c r="D352" t="s">
        <v>9418</v>
      </c>
      <c r="E352" t="s">
        <v>9419</v>
      </c>
      <c r="F352" t="s">
        <v>9420</v>
      </c>
      <c r="G352" t="s">
        <v>7897</v>
      </c>
      <c r="H352" t="s">
        <v>29</v>
      </c>
      <c r="I352" t="s">
        <v>9395</v>
      </c>
      <c r="J352" t="s">
        <v>9396</v>
      </c>
      <c r="K352" t="s">
        <v>9421</v>
      </c>
      <c r="L352" t="s">
        <v>9422</v>
      </c>
      <c r="M352" t="s">
        <v>7902</v>
      </c>
      <c r="N352">
        <v>19</v>
      </c>
      <c r="O352">
        <v>3568952</v>
      </c>
      <c r="P352" t="s">
        <v>31</v>
      </c>
      <c r="Q352" t="s">
        <v>7897</v>
      </c>
      <c r="R352" t="s">
        <v>7991</v>
      </c>
      <c r="S352" t="s">
        <v>9366</v>
      </c>
      <c r="T352" t="s">
        <v>9422</v>
      </c>
      <c r="X352">
        <v>0</v>
      </c>
      <c r="Y352" t="s">
        <v>9423</v>
      </c>
      <c r="Z352">
        <v>5</v>
      </c>
      <c r="AA352" t="s">
        <v>8704</v>
      </c>
      <c r="AB352" s="13" t="s">
        <v>9122</v>
      </c>
      <c r="AC352" t="s">
        <v>7930</v>
      </c>
      <c r="AD352" t="s">
        <v>7902</v>
      </c>
      <c r="AE352" s="10">
        <v>358442857284</v>
      </c>
      <c r="AF352" s="10">
        <v>358442857284</v>
      </c>
      <c r="AG352" s="11" t="str">
        <f t="shared" si="14"/>
        <v>Aukusti.Henrikki@pemmex.com</v>
      </c>
      <c r="AH352" t="s">
        <v>7902</v>
      </c>
      <c r="AI352" t="s">
        <v>7908</v>
      </c>
      <c r="AJ352" t="s">
        <v>7909</v>
      </c>
      <c r="AK352" t="s">
        <v>7910</v>
      </c>
      <c r="AL352" t="s">
        <v>7911</v>
      </c>
      <c r="AV352">
        <v>8365.56</v>
      </c>
      <c r="BB352">
        <v>50</v>
      </c>
      <c r="BC352">
        <f t="shared" si="13"/>
        <v>8365.56</v>
      </c>
      <c r="BD352">
        <v>25</v>
      </c>
      <c r="BN352">
        <v>0</v>
      </c>
    </row>
    <row r="353" spans="1:66" x14ac:dyDescent="0.25">
      <c r="A353" t="s">
        <v>8817</v>
      </c>
      <c r="B353" t="s">
        <v>8046</v>
      </c>
      <c r="D353" t="s">
        <v>9424</v>
      </c>
      <c r="E353" t="s">
        <v>9425</v>
      </c>
      <c r="F353" t="s">
        <v>9426</v>
      </c>
      <c r="G353" t="s">
        <v>7897</v>
      </c>
      <c r="H353" t="s">
        <v>29</v>
      </c>
      <c r="I353" t="s">
        <v>9427</v>
      </c>
      <c r="J353" t="s">
        <v>9428</v>
      </c>
      <c r="K353" t="s">
        <v>9429</v>
      </c>
      <c r="L353" t="s">
        <v>9430</v>
      </c>
      <c r="M353" t="s">
        <v>7902</v>
      </c>
      <c r="N353">
        <v>19</v>
      </c>
      <c r="O353">
        <v>3568952</v>
      </c>
      <c r="P353" t="s">
        <v>31</v>
      </c>
      <c r="Q353" t="s">
        <v>7897</v>
      </c>
      <c r="R353" t="s">
        <v>8036</v>
      </c>
      <c r="S353" t="s">
        <v>9431</v>
      </c>
      <c r="T353" t="s">
        <v>9432</v>
      </c>
      <c r="U353" t="s">
        <v>9430</v>
      </c>
      <c r="X353">
        <v>0</v>
      </c>
      <c r="Y353" t="s">
        <v>9433</v>
      </c>
      <c r="Z353">
        <v>6</v>
      </c>
      <c r="AA353" t="s">
        <v>7937</v>
      </c>
      <c r="AB353" s="13" t="s">
        <v>9434</v>
      </c>
      <c r="AC353" t="s">
        <v>7930</v>
      </c>
      <c r="AD353" t="s">
        <v>7902</v>
      </c>
      <c r="AE353" s="10">
        <v>358442857285</v>
      </c>
      <c r="AF353" s="10">
        <v>358442857285</v>
      </c>
      <c r="AG353" s="11" t="str">
        <f t="shared" si="14"/>
        <v>Hemminki.Edvard@pemmex.com</v>
      </c>
      <c r="AH353" t="s">
        <v>7902</v>
      </c>
      <c r="AI353" t="s">
        <v>7908</v>
      </c>
      <c r="AJ353" t="s">
        <v>7909</v>
      </c>
      <c r="AK353" t="s">
        <v>7910</v>
      </c>
      <c r="AL353" t="s">
        <v>7911</v>
      </c>
      <c r="AV353">
        <v>7953.36</v>
      </c>
      <c r="BC353">
        <f t="shared" si="13"/>
        <v>7953.36</v>
      </c>
      <c r="BD353">
        <v>25</v>
      </c>
      <c r="BN353">
        <v>0</v>
      </c>
    </row>
    <row r="354" spans="1:66" x14ac:dyDescent="0.25">
      <c r="A354" t="s">
        <v>8813</v>
      </c>
      <c r="B354" t="s">
        <v>8051</v>
      </c>
      <c r="D354" t="s">
        <v>9435</v>
      </c>
      <c r="E354" t="s">
        <v>9436</v>
      </c>
      <c r="F354" t="s">
        <v>9437</v>
      </c>
      <c r="G354" t="s">
        <v>7897</v>
      </c>
      <c r="H354" t="s">
        <v>29</v>
      </c>
      <c r="I354" t="s">
        <v>9438</v>
      </c>
      <c r="J354" t="s">
        <v>9439</v>
      </c>
      <c r="K354" t="s">
        <v>9440</v>
      </c>
      <c r="L354" t="s">
        <v>9441</v>
      </c>
      <c r="M354" t="s">
        <v>7902</v>
      </c>
      <c r="N354">
        <v>19</v>
      </c>
      <c r="O354">
        <v>3568952</v>
      </c>
      <c r="P354" t="s">
        <v>31</v>
      </c>
      <c r="Q354" t="s">
        <v>7897</v>
      </c>
      <c r="R354" t="s">
        <v>9442</v>
      </c>
      <c r="S354" t="s">
        <v>9441</v>
      </c>
      <c r="X354">
        <v>0</v>
      </c>
      <c r="Y354" t="s">
        <v>9443</v>
      </c>
      <c r="Z354">
        <v>6</v>
      </c>
      <c r="AA354" t="s">
        <v>7937</v>
      </c>
      <c r="AB354" s="13" t="s">
        <v>9434</v>
      </c>
      <c r="AC354" t="s">
        <v>7930</v>
      </c>
      <c r="AD354" t="s">
        <v>7902</v>
      </c>
      <c r="AE354" s="10">
        <v>358442857286</v>
      </c>
      <c r="AF354" s="10">
        <v>358442857286</v>
      </c>
      <c r="AG354" s="11" t="str">
        <f t="shared" si="14"/>
        <v>Hemmo.Deyu@pemmex.com</v>
      </c>
      <c r="AH354" t="s">
        <v>7902</v>
      </c>
      <c r="AI354" t="s">
        <v>7908</v>
      </c>
      <c r="AJ354" t="s">
        <v>7909</v>
      </c>
      <c r="AK354" t="s">
        <v>7910</v>
      </c>
      <c r="AL354" t="s">
        <v>7911</v>
      </c>
      <c r="AV354">
        <v>9456.56</v>
      </c>
      <c r="BC354">
        <f t="shared" si="13"/>
        <v>9456.56</v>
      </c>
      <c r="BD354">
        <v>25</v>
      </c>
      <c r="BN354">
        <v>0</v>
      </c>
    </row>
    <row r="355" spans="1:66" x14ac:dyDescent="0.25">
      <c r="A355" t="s">
        <v>8862</v>
      </c>
      <c r="B355" t="s">
        <v>8060</v>
      </c>
      <c r="D355" t="s">
        <v>9444</v>
      </c>
      <c r="E355" t="s">
        <v>9445</v>
      </c>
      <c r="F355" t="s">
        <v>9446</v>
      </c>
      <c r="G355" t="s">
        <v>7897</v>
      </c>
      <c r="H355" t="s">
        <v>36</v>
      </c>
      <c r="I355" t="s">
        <v>9438</v>
      </c>
      <c r="J355" t="s">
        <v>9439</v>
      </c>
      <c r="K355" t="s">
        <v>9447</v>
      </c>
      <c r="L355" t="s">
        <v>9448</v>
      </c>
      <c r="M355" t="s">
        <v>7902</v>
      </c>
      <c r="N355">
        <v>19</v>
      </c>
      <c r="O355">
        <v>3568952</v>
      </c>
      <c r="P355" t="s">
        <v>31</v>
      </c>
      <c r="Q355" t="s">
        <v>7897</v>
      </c>
      <c r="R355" t="s">
        <v>9442</v>
      </c>
      <c r="S355" t="s">
        <v>9448</v>
      </c>
      <c r="X355">
        <v>0</v>
      </c>
      <c r="Y355" t="s">
        <v>9449</v>
      </c>
      <c r="Z355">
        <v>6</v>
      </c>
      <c r="AA355" t="s">
        <v>7937</v>
      </c>
      <c r="AB355" s="13" t="s">
        <v>9434</v>
      </c>
      <c r="AC355" t="s">
        <v>7930</v>
      </c>
      <c r="AD355" t="s">
        <v>7902</v>
      </c>
      <c r="AE355" s="10">
        <v>358442857287</v>
      </c>
      <c r="AF355" s="10">
        <v>358442857287</v>
      </c>
      <c r="AG355" s="11" t="str">
        <f t="shared" si="14"/>
        <v>Heljä.Davi@pemmex.com</v>
      </c>
      <c r="AH355" t="s">
        <v>7902</v>
      </c>
      <c r="AI355" t="s">
        <v>7908</v>
      </c>
      <c r="AJ355" t="s">
        <v>7909</v>
      </c>
      <c r="AK355" t="s">
        <v>7910</v>
      </c>
      <c r="AL355" t="s">
        <v>7911</v>
      </c>
      <c r="AV355">
        <v>9213</v>
      </c>
      <c r="AX355">
        <v>656</v>
      </c>
      <c r="AY355">
        <v>95</v>
      </c>
      <c r="BC355">
        <f t="shared" si="13"/>
        <v>9213</v>
      </c>
      <c r="BD355">
        <v>25</v>
      </c>
      <c r="BN355">
        <v>0</v>
      </c>
    </row>
    <row r="356" spans="1:66" x14ac:dyDescent="0.25">
      <c r="A356" t="s">
        <v>8857</v>
      </c>
      <c r="B356" t="s">
        <v>8065</v>
      </c>
      <c r="D356" t="s">
        <v>9450</v>
      </c>
      <c r="E356" t="s">
        <v>9451</v>
      </c>
      <c r="F356" t="s">
        <v>9452</v>
      </c>
      <c r="G356" t="s">
        <v>7897</v>
      </c>
      <c r="H356" t="s">
        <v>29</v>
      </c>
      <c r="I356" t="s">
        <v>9453</v>
      </c>
      <c r="J356" t="s">
        <v>9454</v>
      </c>
      <c r="K356" t="s">
        <v>9455</v>
      </c>
      <c r="L356" t="s">
        <v>9456</v>
      </c>
      <c r="M356" t="s">
        <v>7902</v>
      </c>
      <c r="N356">
        <v>19</v>
      </c>
      <c r="O356">
        <v>3568952</v>
      </c>
      <c r="P356" t="s">
        <v>31</v>
      </c>
      <c r="Q356" t="s">
        <v>7897</v>
      </c>
      <c r="R356" t="s">
        <v>9457</v>
      </c>
      <c r="S356" t="s">
        <v>9456</v>
      </c>
      <c r="X356">
        <v>0</v>
      </c>
      <c r="Y356" t="s">
        <v>9458</v>
      </c>
      <c r="Z356">
        <v>6</v>
      </c>
      <c r="AA356" t="s">
        <v>7937</v>
      </c>
      <c r="AB356" s="13" t="s">
        <v>9434</v>
      </c>
      <c r="AC356" t="s">
        <v>7930</v>
      </c>
      <c r="AD356" t="s">
        <v>7902</v>
      </c>
      <c r="AE356" s="10">
        <v>358442857288</v>
      </c>
      <c r="AF356" s="10">
        <v>358442857288</v>
      </c>
      <c r="AG356" s="11" t="str">
        <f t="shared" si="14"/>
        <v>Helka.Dan@pemmex.com</v>
      </c>
      <c r="AH356" t="s">
        <v>7902</v>
      </c>
      <c r="AI356" t="s">
        <v>7908</v>
      </c>
      <c r="AJ356" t="s">
        <v>7909</v>
      </c>
      <c r="AK356" t="s">
        <v>7910</v>
      </c>
      <c r="AL356" t="s">
        <v>7911</v>
      </c>
      <c r="AV356">
        <v>8253</v>
      </c>
      <c r="BC356">
        <f t="shared" si="13"/>
        <v>8253</v>
      </c>
      <c r="BD356">
        <v>25</v>
      </c>
      <c r="BN356">
        <v>0</v>
      </c>
    </row>
    <row r="357" spans="1:66" x14ac:dyDescent="0.25">
      <c r="A357" t="s">
        <v>8852</v>
      </c>
      <c r="B357" t="s">
        <v>8071</v>
      </c>
      <c r="D357" t="s">
        <v>9459</v>
      </c>
      <c r="E357" t="s">
        <v>9460</v>
      </c>
      <c r="F357" t="s">
        <v>9461</v>
      </c>
      <c r="G357" t="s">
        <v>7897</v>
      </c>
      <c r="H357" t="s">
        <v>29</v>
      </c>
      <c r="I357" t="s">
        <v>9453</v>
      </c>
      <c r="J357" t="s">
        <v>9454</v>
      </c>
      <c r="K357" t="s">
        <v>9462</v>
      </c>
      <c r="L357" t="s">
        <v>9463</v>
      </c>
      <c r="M357" t="s">
        <v>7902</v>
      </c>
      <c r="N357">
        <v>20</v>
      </c>
      <c r="O357">
        <v>3568952</v>
      </c>
      <c r="P357" t="s">
        <v>31</v>
      </c>
      <c r="Q357" t="s">
        <v>7897</v>
      </c>
      <c r="R357" t="s">
        <v>9457</v>
      </c>
      <c r="S357" t="s">
        <v>9463</v>
      </c>
      <c r="X357">
        <v>0</v>
      </c>
      <c r="Y357" t="s">
        <v>9464</v>
      </c>
      <c r="Z357">
        <v>6</v>
      </c>
      <c r="AA357" t="s">
        <v>7937</v>
      </c>
      <c r="AB357" s="13" t="s">
        <v>9434</v>
      </c>
      <c r="AC357" t="s">
        <v>7930</v>
      </c>
      <c r="AD357" t="s">
        <v>7902</v>
      </c>
      <c r="AE357" s="10">
        <v>358442857289</v>
      </c>
      <c r="AF357" s="10">
        <v>358442857289</v>
      </c>
      <c r="AG357" s="11" t="str">
        <f t="shared" si="14"/>
        <v>Hellä.Auvo@pemmex.com</v>
      </c>
      <c r="AH357" t="s">
        <v>7902</v>
      </c>
      <c r="AI357" t="s">
        <v>7908</v>
      </c>
      <c r="AJ357" t="s">
        <v>7909</v>
      </c>
      <c r="AK357" t="s">
        <v>7910</v>
      </c>
      <c r="AL357" t="s">
        <v>7911</v>
      </c>
      <c r="AV357">
        <v>10000</v>
      </c>
      <c r="AX357">
        <v>865</v>
      </c>
      <c r="BA357">
        <v>100</v>
      </c>
      <c r="BC357">
        <f t="shared" si="13"/>
        <v>10000</v>
      </c>
      <c r="BD357">
        <v>25</v>
      </c>
      <c r="BN357">
        <v>0</v>
      </c>
    </row>
    <row r="358" spans="1:66" x14ac:dyDescent="0.25">
      <c r="A358" t="s">
        <v>8847</v>
      </c>
      <c r="B358" t="s">
        <v>8868</v>
      </c>
      <c r="D358" t="s">
        <v>9465</v>
      </c>
      <c r="E358" t="s">
        <v>9425</v>
      </c>
      <c r="F358" t="s">
        <v>9466</v>
      </c>
      <c r="G358" t="s">
        <v>7897</v>
      </c>
      <c r="H358" t="s">
        <v>29</v>
      </c>
      <c r="I358" t="s">
        <v>9467</v>
      </c>
      <c r="J358" t="s">
        <v>9468</v>
      </c>
      <c r="K358" t="s">
        <v>9469</v>
      </c>
      <c r="L358" t="s">
        <v>9470</v>
      </c>
      <c r="M358" t="s">
        <v>7902</v>
      </c>
      <c r="N358">
        <v>20</v>
      </c>
      <c r="O358">
        <v>3568952</v>
      </c>
      <c r="P358" t="s">
        <v>31</v>
      </c>
      <c r="Q358" t="s">
        <v>7897</v>
      </c>
      <c r="R358" t="s">
        <v>8036</v>
      </c>
      <c r="S358" t="s">
        <v>9470</v>
      </c>
      <c r="X358">
        <v>0</v>
      </c>
      <c r="Y358" t="s">
        <v>9471</v>
      </c>
      <c r="Z358">
        <v>6</v>
      </c>
      <c r="AA358" t="s">
        <v>7937</v>
      </c>
      <c r="AB358" s="13" t="s">
        <v>9434</v>
      </c>
      <c r="AC358" t="s">
        <v>7930</v>
      </c>
      <c r="AD358" t="s">
        <v>7902</v>
      </c>
      <c r="AE358" s="10">
        <v>358442857290</v>
      </c>
      <c r="AF358" s="10">
        <v>358442857290</v>
      </c>
      <c r="AG358" s="11" t="str">
        <f t="shared" si="14"/>
        <v>Helle.Aurora@pemmex.com</v>
      </c>
      <c r="AH358" t="s">
        <v>7902</v>
      </c>
      <c r="AI358" t="s">
        <v>7908</v>
      </c>
      <c r="AJ358" t="s">
        <v>7909</v>
      </c>
      <c r="AK358" t="s">
        <v>7910</v>
      </c>
      <c r="AL358" t="s">
        <v>7911</v>
      </c>
      <c r="AV358">
        <v>10056</v>
      </c>
      <c r="AZ358">
        <v>20</v>
      </c>
      <c r="BC358">
        <f t="shared" si="13"/>
        <v>10056</v>
      </c>
      <c r="BD358">
        <v>25</v>
      </c>
      <c r="BN358">
        <v>0</v>
      </c>
    </row>
    <row r="359" spans="1:66" x14ac:dyDescent="0.25">
      <c r="A359" t="s">
        <v>8842</v>
      </c>
      <c r="B359" t="s">
        <v>8863</v>
      </c>
      <c r="D359" t="s">
        <v>9472</v>
      </c>
      <c r="E359" t="s">
        <v>9425</v>
      </c>
      <c r="F359" t="s">
        <v>9473</v>
      </c>
      <c r="G359" t="s">
        <v>7897</v>
      </c>
      <c r="H359" t="s">
        <v>29</v>
      </c>
      <c r="I359" t="s">
        <v>9467</v>
      </c>
      <c r="J359" t="s">
        <v>9468</v>
      </c>
      <c r="K359" t="s">
        <v>9474</v>
      </c>
      <c r="L359" t="s">
        <v>9475</v>
      </c>
      <c r="M359" t="s">
        <v>7902</v>
      </c>
      <c r="N359">
        <v>19</v>
      </c>
      <c r="O359">
        <v>3568952</v>
      </c>
      <c r="P359" t="s">
        <v>31</v>
      </c>
      <c r="Q359" t="s">
        <v>7897</v>
      </c>
      <c r="R359" t="s">
        <v>8036</v>
      </c>
      <c r="S359" t="s">
        <v>9475</v>
      </c>
      <c r="X359">
        <v>0</v>
      </c>
      <c r="Y359" t="s">
        <v>9476</v>
      </c>
      <c r="Z359">
        <v>6</v>
      </c>
      <c r="AA359" t="s">
        <v>7937</v>
      </c>
      <c r="AB359" s="13" t="s">
        <v>9434</v>
      </c>
      <c r="AC359" t="s">
        <v>7930</v>
      </c>
      <c r="AD359" t="s">
        <v>7902</v>
      </c>
      <c r="AE359" s="10">
        <v>358442857291</v>
      </c>
      <c r="AF359" s="10">
        <v>358442857291</v>
      </c>
      <c r="AG359" s="11" t="str">
        <f t="shared" si="14"/>
        <v>Hellevi.Auri@pemmex.com</v>
      </c>
      <c r="AH359" t="s">
        <v>7902</v>
      </c>
      <c r="AI359" t="s">
        <v>7908</v>
      </c>
      <c r="AJ359" t="s">
        <v>7909</v>
      </c>
      <c r="AK359" t="s">
        <v>7910</v>
      </c>
      <c r="AL359" t="s">
        <v>7911</v>
      </c>
      <c r="AV359">
        <v>9365</v>
      </c>
      <c r="AX359">
        <v>525</v>
      </c>
      <c r="BB359">
        <v>35</v>
      </c>
      <c r="BC359">
        <f t="shared" si="13"/>
        <v>9365</v>
      </c>
      <c r="BD359">
        <v>25</v>
      </c>
      <c r="BN359">
        <v>0</v>
      </c>
    </row>
    <row r="360" spans="1:66" x14ac:dyDescent="0.25">
      <c r="A360" t="s">
        <v>8837</v>
      </c>
      <c r="B360" t="s">
        <v>8858</v>
      </c>
      <c r="D360" t="s">
        <v>9477</v>
      </c>
      <c r="E360" t="s">
        <v>9425</v>
      </c>
      <c r="F360" t="s">
        <v>9478</v>
      </c>
      <c r="G360" t="s">
        <v>7897</v>
      </c>
      <c r="H360" t="s">
        <v>29</v>
      </c>
      <c r="I360" t="s">
        <v>9467</v>
      </c>
      <c r="J360" t="s">
        <v>9468</v>
      </c>
      <c r="K360" t="s">
        <v>9479</v>
      </c>
      <c r="L360" t="s">
        <v>9480</v>
      </c>
      <c r="M360" t="s">
        <v>7902</v>
      </c>
      <c r="N360">
        <v>19</v>
      </c>
      <c r="O360">
        <v>3568952</v>
      </c>
      <c r="P360" t="s">
        <v>31</v>
      </c>
      <c r="Q360" t="s">
        <v>7897</v>
      </c>
      <c r="R360" t="s">
        <v>8036</v>
      </c>
      <c r="S360" t="s">
        <v>9480</v>
      </c>
      <c r="X360">
        <v>0</v>
      </c>
      <c r="Y360" t="s">
        <v>9481</v>
      </c>
      <c r="Z360">
        <v>6</v>
      </c>
      <c r="AA360" t="s">
        <v>7937</v>
      </c>
      <c r="AB360" s="13" t="s">
        <v>9434</v>
      </c>
      <c r="AC360" t="s">
        <v>7930</v>
      </c>
      <c r="AD360" t="s">
        <v>7902</v>
      </c>
      <c r="AE360" s="10">
        <v>358442857292</v>
      </c>
      <c r="AF360" s="10">
        <v>358442857292</v>
      </c>
      <c r="AG360" s="11" t="str">
        <f t="shared" si="14"/>
        <v>Helli.Aura@pemmex.com</v>
      </c>
      <c r="AH360" t="s">
        <v>7902</v>
      </c>
      <c r="AI360" t="s">
        <v>7908</v>
      </c>
      <c r="AJ360" t="s">
        <v>7909</v>
      </c>
      <c r="AK360" t="s">
        <v>7910</v>
      </c>
      <c r="AL360" t="s">
        <v>7911</v>
      </c>
      <c r="AV360">
        <v>8365</v>
      </c>
      <c r="AY360">
        <v>80</v>
      </c>
      <c r="BC360">
        <f t="shared" si="13"/>
        <v>8365</v>
      </c>
      <c r="BD360">
        <v>25</v>
      </c>
      <c r="BN360">
        <v>0</v>
      </c>
    </row>
    <row r="361" spans="1:66" x14ac:dyDescent="0.25">
      <c r="A361" t="s">
        <v>8833</v>
      </c>
      <c r="B361" t="s">
        <v>8853</v>
      </c>
      <c r="D361" t="s">
        <v>9482</v>
      </c>
      <c r="E361" t="s">
        <v>9483</v>
      </c>
      <c r="F361" t="s">
        <v>9484</v>
      </c>
      <c r="G361" t="s">
        <v>7897</v>
      </c>
      <c r="H361" t="s">
        <v>36</v>
      </c>
      <c r="I361" t="s">
        <v>9453</v>
      </c>
      <c r="J361" t="s">
        <v>9454</v>
      </c>
      <c r="K361" t="s">
        <v>9485</v>
      </c>
      <c r="L361" t="s">
        <v>9486</v>
      </c>
      <c r="M361" t="s">
        <v>7902</v>
      </c>
      <c r="N361">
        <v>19</v>
      </c>
      <c r="O361">
        <v>3568952</v>
      </c>
      <c r="P361" t="s">
        <v>31</v>
      </c>
      <c r="Q361" t="s">
        <v>7897</v>
      </c>
      <c r="R361" t="s">
        <v>9457</v>
      </c>
      <c r="S361" t="s">
        <v>9486</v>
      </c>
      <c r="X361">
        <v>0</v>
      </c>
      <c r="Y361" t="s">
        <v>9487</v>
      </c>
      <c r="Z361">
        <v>6</v>
      </c>
      <c r="AA361" t="s">
        <v>7937</v>
      </c>
      <c r="AB361" s="13" t="s">
        <v>9434</v>
      </c>
      <c r="AC361" t="s">
        <v>7930</v>
      </c>
      <c r="AD361" t="s">
        <v>7902</v>
      </c>
      <c r="AE361" s="10">
        <v>358442857293</v>
      </c>
      <c r="AF361" s="10">
        <v>358442857293</v>
      </c>
      <c r="AG361" s="11" t="str">
        <f t="shared" si="14"/>
        <v>Hellin.Auni@pemmex.com</v>
      </c>
      <c r="AH361" t="s">
        <v>7902</v>
      </c>
      <c r="AI361" t="s">
        <v>7908</v>
      </c>
      <c r="AJ361" t="s">
        <v>7909</v>
      </c>
      <c r="AK361" t="s">
        <v>7910</v>
      </c>
      <c r="AL361" t="s">
        <v>7911</v>
      </c>
      <c r="AV361">
        <v>9785</v>
      </c>
      <c r="BC361">
        <f t="shared" si="13"/>
        <v>9785</v>
      </c>
      <c r="BD361">
        <v>25</v>
      </c>
      <c r="BN361">
        <v>0</v>
      </c>
    </row>
    <row r="362" spans="1:66" x14ac:dyDescent="0.25">
      <c r="A362" t="s">
        <v>8829</v>
      </c>
      <c r="B362" t="s">
        <v>8848</v>
      </c>
      <c r="D362" t="s">
        <v>9488</v>
      </c>
      <c r="E362" t="s">
        <v>9489</v>
      </c>
      <c r="F362" t="s">
        <v>9490</v>
      </c>
      <c r="G362" t="s">
        <v>7897</v>
      </c>
      <c r="H362" t="s">
        <v>29</v>
      </c>
      <c r="I362" t="s">
        <v>9438</v>
      </c>
      <c r="J362" t="s">
        <v>9439</v>
      </c>
      <c r="K362" t="s">
        <v>9491</v>
      </c>
      <c r="L362" t="s">
        <v>9492</v>
      </c>
      <c r="M362" t="s">
        <v>7902</v>
      </c>
      <c r="N362">
        <v>20</v>
      </c>
      <c r="O362">
        <v>3568952</v>
      </c>
      <c r="P362" t="s">
        <v>31</v>
      </c>
      <c r="Q362" t="s">
        <v>7897</v>
      </c>
      <c r="R362" t="s">
        <v>9442</v>
      </c>
      <c r="S362" t="s">
        <v>9492</v>
      </c>
      <c r="X362">
        <v>0</v>
      </c>
      <c r="Y362" t="s">
        <v>9493</v>
      </c>
      <c r="Z362">
        <v>6</v>
      </c>
      <c r="AA362" t="s">
        <v>7937</v>
      </c>
      <c r="AB362" s="13" t="s">
        <v>9434</v>
      </c>
      <c r="AC362" t="s">
        <v>7930</v>
      </c>
      <c r="AD362" t="s">
        <v>7902</v>
      </c>
      <c r="AE362" s="10">
        <v>358442857294</v>
      </c>
      <c r="AF362" s="10">
        <v>358442857294</v>
      </c>
      <c r="AG362" s="11" t="str">
        <f t="shared" si="14"/>
        <v>Helmi.Aune@pemmex.com</v>
      </c>
      <c r="AH362" t="s">
        <v>7902</v>
      </c>
      <c r="AI362" t="s">
        <v>7908</v>
      </c>
      <c r="AJ362" t="s">
        <v>7909</v>
      </c>
      <c r="AK362" t="s">
        <v>7910</v>
      </c>
      <c r="AL362" t="s">
        <v>7911</v>
      </c>
      <c r="AV362">
        <v>10055.5</v>
      </c>
      <c r="BC362">
        <f t="shared" si="13"/>
        <v>10055.5</v>
      </c>
      <c r="BD362">
        <v>25</v>
      </c>
      <c r="BN362">
        <v>0</v>
      </c>
    </row>
    <row r="363" spans="1:66" x14ac:dyDescent="0.25">
      <c r="A363" t="s">
        <v>8825</v>
      </c>
      <c r="B363" t="s">
        <v>8797</v>
      </c>
      <c r="D363" t="s">
        <v>9494</v>
      </c>
      <c r="E363" t="s">
        <v>9495</v>
      </c>
      <c r="F363" t="s">
        <v>9496</v>
      </c>
      <c r="G363" t="s">
        <v>7897</v>
      </c>
      <c r="H363" t="s">
        <v>29</v>
      </c>
      <c r="I363" t="s">
        <v>9497</v>
      </c>
      <c r="J363" t="s">
        <v>9498</v>
      </c>
      <c r="K363" t="s">
        <v>9499</v>
      </c>
      <c r="L363" t="s">
        <v>9500</v>
      </c>
      <c r="M363" t="s">
        <v>7902</v>
      </c>
      <c r="N363">
        <v>20</v>
      </c>
      <c r="O363">
        <v>3568952</v>
      </c>
      <c r="P363" t="s">
        <v>31</v>
      </c>
      <c r="Q363" t="s">
        <v>7897</v>
      </c>
      <c r="R363" t="s">
        <v>8036</v>
      </c>
      <c r="S363" t="s">
        <v>9501</v>
      </c>
      <c r="T363" t="s">
        <v>9502</v>
      </c>
      <c r="U363" t="s">
        <v>9500</v>
      </c>
      <c r="X363">
        <v>0</v>
      </c>
      <c r="Y363" t="s">
        <v>9503</v>
      </c>
      <c r="Z363">
        <v>6</v>
      </c>
      <c r="AA363" t="s">
        <v>7937</v>
      </c>
      <c r="AB363" s="13" t="s">
        <v>9434</v>
      </c>
      <c r="AC363" t="s">
        <v>7930</v>
      </c>
      <c r="AD363" t="s">
        <v>7902</v>
      </c>
      <c r="AE363" s="10">
        <v>358442857295</v>
      </c>
      <c r="AF363" s="10">
        <v>358442857295</v>
      </c>
      <c r="AG363" s="11" t="str">
        <f t="shared" si="14"/>
        <v>Helvi.Aulis@pemmex.com</v>
      </c>
      <c r="AH363" t="s">
        <v>7902</v>
      </c>
      <c r="AI363" t="s">
        <v>7908</v>
      </c>
      <c r="AJ363" t="s">
        <v>7909</v>
      </c>
      <c r="AK363" t="s">
        <v>7910</v>
      </c>
      <c r="AL363" t="s">
        <v>7911</v>
      </c>
      <c r="AV363">
        <v>9678.98</v>
      </c>
      <c r="AX363">
        <v>452</v>
      </c>
      <c r="BC363">
        <f t="shared" si="13"/>
        <v>9678.98</v>
      </c>
      <c r="BD363">
        <v>25</v>
      </c>
      <c r="BN363">
        <v>0</v>
      </c>
    </row>
    <row r="364" spans="1:66" x14ac:dyDescent="0.25">
      <c r="A364" t="s">
        <v>8821</v>
      </c>
      <c r="B364" t="s">
        <v>8843</v>
      </c>
      <c r="D364" t="s">
        <v>9504</v>
      </c>
      <c r="E364" t="s">
        <v>9425</v>
      </c>
      <c r="F364" t="s">
        <v>9505</v>
      </c>
      <c r="G364" t="s">
        <v>7897</v>
      </c>
      <c r="H364" t="s">
        <v>36</v>
      </c>
      <c r="I364" t="s">
        <v>9506</v>
      </c>
      <c r="J364" t="s">
        <v>9507</v>
      </c>
      <c r="K364" t="s">
        <v>9508</v>
      </c>
      <c r="L364" t="s">
        <v>9509</v>
      </c>
      <c r="M364" t="s">
        <v>7902</v>
      </c>
      <c r="N364">
        <v>19</v>
      </c>
      <c r="O364">
        <v>3568952</v>
      </c>
      <c r="P364" t="s">
        <v>31</v>
      </c>
      <c r="Q364" t="s">
        <v>7897</v>
      </c>
      <c r="R364" t="s">
        <v>8036</v>
      </c>
      <c r="S364" t="s">
        <v>9501</v>
      </c>
      <c r="T364" t="s">
        <v>9510</v>
      </c>
      <c r="U364" t="s">
        <v>9509</v>
      </c>
      <c r="X364">
        <v>0</v>
      </c>
      <c r="Y364" t="s">
        <v>9511</v>
      </c>
      <c r="Z364">
        <v>6</v>
      </c>
      <c r="AA364" t="s">
        <v>7937</v>
      </c>
      <c r="AB364" s="13" t="s">
        <v>9434</v>
      </c>
      <c r="AC364" t="s">
        <v>7930</v>
      </c>
      <c r="AD364" t="s">
        <v>7902</v>
      </c>
      <c r="AE364" s="10">
        <v>358442857296</v>
      </c>
      <c r="AF364" s="10">
        <v>358442857296</v>
      </c>
      <c r="AG364" s="11" t="str">
        <f t="shared" si="14"/>
        <v>Hely.Aulikki@pemmex.com</v>
      </c>
      <c r="AH364" t="s">
        <v>7902</v>
      </c>
      <c r="AI364" t="s">
        <v>7908</v>
      </c>
      <c r="AJ364" t="s">
        <v>7909</v>
      </c>
      <c r="AK364" t="s">
        <v>7910</v>
      </c>
      <c r="AL364" t="s">
        <v>7911</v>
      </c>
      <c r="AV364">
        <v>8136</v>
      </c>
      <c r="AX364">
        <v>486</v>
      </c>
      <c r="BC364">
        <f t="shared" si="13"/>
        <v>8136</v>
      </c>
      <c r="BD364">
        <v>25</v>
      </c>
      <c r="BN364">
        <v>0</v>
      </c>
    </row>
    <row r="365" spans="1:66" x14ac:dyDescent="0.25">
      <c r="A365" t="s">
        <v>8809</v>
      </c>
      <c r="B365" t="s">
        <v>8838</v>
      </c>
      <c r="D365" t="s">
        <v>9512</v>
      </c>
      <c r="E365" t="s">
        <v>9425</v>
      </c>
      <c r="F365" t="s">
        <v>9513</v>
      </c>
      <c r="G365" t="s">
        <v>7897</v>
      </c>
      <c r="H365" t="s">
        <v>29</v>
      </c>
      <c r="I365" t="s">
        <v>9514</v>
      </c>
      <c r="J365" t="s">
        <v>9515</v>
      </c>
      <c r="K365" t="s">
        <v>9516</v>
      </c>
      <c r="L365" t="s">
        <v>9517</v>
      </c>
      <c r="M365" t="s">
        <v>7902</v>
      </c>
      <c r="N365">
        <v>19</v>
      </c>
      <c r="O365">
        <v>3568952</v>
      </c>
      <c r="P365" t="s">
        <v>31</v>
      </c>
      <c r="Q365" t="s">
        <v>7897</v>
      </c>
      <c r="R365" t="s">
        <v>8036</v>
      </c>
      <c r="S365" t="s">
        <v>9501</v>
      </c>
      <c r="T365" t="s">
        <v>9517</v>
      </c>
      <c r="X365">
        <v>0</v>
      </c>
      <c r="Y365" t="s">
        <v>9518</v>
      </c>
      <c r="Z365">
        <v>6</v>
      </c>
      <c r="AA365" t="s">
        <v>7937</v>
      </c>
      <c r="AB365" s="13" t="s">
        <v>9434</v>
      </c>
      <c r="AC365" t="s">
        <v>7930</v>
      </c>
      <c r="AD365" t="s">
        <v>7902</v>
      </c>
      <c r="AE365" s="10">
        <v>358442857297</v>
      </c>
      <c r="AF365" s="10">
        <v>358442857297</v>
      </c>
      <c r="AG365" s="11" t="str">
        <f t="shared" si="14"/>
        <v>Henna.Auli@pemmex.com</v>
      </c>
      <c r="AH365" t="s">
        <v>7902</v>
      </c>
      <c r="AI365" t="s">
        <v>7908</v>
      </c>
      <c r="AJ365" t="s">
        <v>7909</v>
      </c>
      <c r="AK365" t="s">
        <v>7910</v>
      </c>
      <c r="AL365" t="s">
        <v>7911</v>
      </c>
      <c r="AV365">
        <v>9258</v>
      </c>
      <c r="AY365">
        <v>120</v>
      </c>
      <c r="BC365">
        <f t="shared" si="13"/>
        <v>9258</v>
      </c>
      <c r="BD365">
        <v>25</v>
      </c>
      <c r="BN365">
        <v>0</v>
      </c>
    </row>
    <row r="366" spans="1:66" x14ac:dyDescent="0.25">
      <c r="A366" t="s">
        <v>8931</v>
      </c>
      <c r="B366" t="s">
        <v>8930</v>
      </c>
      <c r="D366" t="s">
        <v>134</v>
      </c>
      <c r="E366" t="s">
        <v>9519</v>
      </c>
      <c r="F366" t="s">
        <v>9520</v>
      </c>
      <c r="G366" t="s">
        <v>7897</v>
      </c>
      <c r="H366" t="s">
        <v>36</v>
      </c>
      <c r="I366" t="s">
        <v>9506</v>
      </c>
      <c r="J366" t="s">
        <v>9507</v>
      </c>
      <c r="K366" t="s">
        <v>9521</v>
      </c>
      <c r="L366" t="s">
        <v>9522</v>
      </c>
      <c r="M366" t="s">
        <v>7902</v>
      </c>
      <c r="N366">
        <v>19</v>
      </c>
      <c r="O366">
        <v>3568952</v>
      </c>
      <c r="P366" t="s">
        <v>31</v>
      </c>
      <c r="Q366" t="s">
        <v>7897</v>
      </c>
      <c r="R366" t="s">
        <v>8036</v>
      </c>
      <c r="S366" t="s">
        <v>9501</v>
      </c>
      <c r="T366" t="s">
        <v>9510</v>
      </c>
      <c r="U366" t="s">
        <v>9522</v>
      </c>
      <c r="X366">
        <v>0</v>
      </c>
      <c r="Y366" t="s">
        <v>9523</v>
      </c>
      <c r="Z366">
        <v>6</v>
      </c>
      <c r="AA366" t="s">
        <v>7937</v>
      </c>
      <c r="AB366" s="13" t="s">
        <v>9434</v>
      </c>
      <c r="AC366" t="s">
        <v>7930</v>
      </c>
      <c r="AD366" t="s">
        <v>7902</v>
      </c>
      <c r="AE366" s="10">
        <v>358442857298</v>
      </c>
      <c r="AF366" s="10">
        <v>358442857298</v>
      </c>
      <c r="AG366" s="11" t="str">
        <f t="shared" si="14"/>
        <v>Eini.Hanna@pemmex.com</v>
      </c>
      <c r="AH366" t="s">
        <v>7902</v>
      </c>
      <c r="AI366" t="s">
        <v>7908</v>
      </c>
      <c r="AJ366" t="s">
        <v>7909</v>
      </c>
      <c r="AK366" t="s">
        <v>7910</v>
      </c>
      <c r="AL366" t="s">
        <v>7911</v>
      </c>
      <c r="AV366">
        <v>7698</v>
      </c>
      <c r="BC366">
        <f t="shared" si="13"/>
        <v>7698</v>
      </c>
      <c r="BD366">
        <v>25</v>
      </c>
      <c r="BN366">
        <v>0</v>
      </c>
    </row>
    <row r="367" spans="1:66" x14ac:dyDescent="0.25">
      <c r="A367" t="s">
        <v>8934</v>
      </c>
      <c r="B367" t="s">
        <v>8244</v>
      </c>
      <c r="D367" t="s">
        <v>137</v>
      </c>
      <c r="E367" t="s">
        <v>9519</v>
      </c>
      <c r="F367" t="s">
        <v>9524</v>
      </c>
      <c r="G367" t="s">
        <v>7897</v>
      </c>
      <c r="H367" t="s">
        <v>29</v>
      </c>
      <c r="I367" t="s">
        <v>9514</v>
      </c>
      <c r="J367" t="s">
        <v>9515</v>
      </c>
      <c r="K367" t="s">
        <v>9525</v>
      </c>
      <c r="L367" t="s">
        <v>9526</v>
      </c>
      <c r="M367" t="s">
        <v>7902</v>
      </c>
      <c r="N367">
        <v>19</v>
      </c>
      <c r="O367">
        <v>3568952</v>
      </c>
      <c r="P367" t="s">
        <v>31</v>
      </c>
      <c r="Q367" t="s">
        <v>7897</v>
      </c>
      <c r="R367" t="s">
        <v>8036</v>
      </c>
      <c r="S367" t="s">
        <v>9501</v>
      </c>
      <c r="T367" t="s">
        <v>9526</v>
      </c>
      <c r="X367">
        <v>0</v>
      </c>
      <c r="Y367" t="s">
        <v>9527</v>
      </c>
      <c r="Z367">
        <v>6</v>
      </c>
      <c r="AA367" t="s">
        <v>7937</v>
      </c>
      <c r="AB367" s="13" t="s">
        <v>9434</v>
      </c>
      <c r="AC367" t="s">
        <v>7930</v>
      </c>
      <c r="AD367" t="s">
        <v>7902</v>
      </c>
      <c r="AE367" s="10">
        <v>358442857299</v>
      </c>
      <c r="AF367" s="10">
        <v>358442857299</v>
      </c>
      <c r="AG367" s="11" t="str">
        <f t="shared" si="14"/>
        <v>Eira.Gabriel@pemmex.com</v>
      </c>
      <c r="AH367" t="s">
        <v>7902</v>
      </c>
      <c r="AI367" t="s">
        <v>7908</v>
      </c>
      <c r="AJ367" t="s">
        <v>7909</v>
      </c>
      <c r="AK367" t="s">
        <v>7910</v>
      </c>
      <c r="AL367" t="s">
        <v>7911</v>
      </c>
      <c r="AV367">
        <v>7789</v>
      </c>
      <c r="AX367">
        <v>656</v>
      </c>
      <c r="BC367">
        <f t="shared" si="13"/>
        <v>7789</v>
      </c>
      <c r="BD367">
        <v>25</v>
      </c>
      <c r="BN367">
        <v>0</v>
      </c>
    </row>
    <row r="368" spans="1:66" x14ac:dyDescent="0.25">
      <c r="A368" t="s">
        <v>8937</v>
      </c>
      <c r="B368" t="s">
        <v>8252</v>
      </c>
      <c r="D368" t="s">
        <v>140</v>
      </c>
      <c r="E368" t="s">
        <v>9519</v>
      </c>
      <c r="F368" t="s">
        <v>9528</v>
      </c>
      <c r="G368" t="s">
        <v>7897</v>
      </c>
      <c r="H368" t="s">
        <v>29</v>
      </c>
      <c r="I368" t="s">
        <v>9497</v>
      </c>
      <c r="J368" t="s">
        <v>9498</v>
      </c>
      <c r="K368" t="s">
        <v>9529</v>
      </c>
      <c r="L368" t="s">
        <v>9530</v>
      </c>
      <c r="M368" t="s">
        <v>7902</v>
      </c>
      <c r="N368">
        <v>19</v>
      </c>
      <c r="O368">
        <v>3568952</v>
      </c>
      <c r="P368" t="s">
        <v>31</v>
      </c>
      <c r="Q368" t="s">
        <v>7897</v>
      </c>
      <c r="R368" t="s">
        <v>8036</v>
      </c>
      <c r="S368" t="s">
        <v>9501</v>
      </c>
      <c r="T368" t="s">
        <v>9531</v>
      </c>
      <c r="U368" t="s">
        <v>9530</v>
      </c>
      <c r="X368">
        <v>0</v>
      </c>
      <c r="Y368" t="s">
        <v>9532</v>
      </c>
      <c r="Z368">
        <v>6</v>
      </c>
      <c r="AA368" t="s">
        <v>7937</v>
      </c>
      <c r="AB368" s="13" t="s">
        <v>9434</v>
      </c>
      <c r="AC368" t="s">
        <v>7930</v>
      </c>
      <c r="AD368" t="s">
        <v>7902</v>
      </c>
      <c r="AE368" s="10">
        <v>358442857300</v>
      </c>
      <c r="AF368" s="10">
        <v>358442857300</v>
      </c>
      <c r="AG368" s="11" t="str">
        <f t="shared" si="14"/>
        <v>Elena.Flora@pemmex.com</v>
      </c>
      <c r="AH368" t="s">
        <v>7902</v>
      </c>
      <c r="AI368" t="s">
        <v>7908</v>
      </c>
      <c r="AJ368" t="s">
        <v>7909</v>
      </c>
      <c r="AK368" t="s">
        <v>7910</v>
      </c>
      <c r="AL368" t="s">
        <v>7911</v>
      </c>
      <c r="AV368">
        <v>7693</v>
      </c>
      <c r="BC368">
        <f t="shared" si="13"/>
        <v>7693</v>
      </c>
      <c r="BD368">
        <v>25</v>
      </c>
      <c r="BN368">
        <v>0</v>
      </c>
    </row>
    <row r="369" spans="1:66" x14ac:dyDescent="0.25">
      <c r="A369" t="s">
        <v>8734</v>
      </c>
      <c r="B369" t="s">
        <v>1090</v>
      </c>
      <c r="D369" t="s">
        <v>143</v>
      </c>
      <c r="E369" t="s">
        <v>9533</v>
      </c>
      <c r="F369" t="s">
        <v>8055</v>
      </c>
      <c r="G369" t="s">
        <v>7897</v>
      </c>
      <c r="H369" t="s">
        <v>36</v>
      </c>
      <c r="I369" t="s">
        <v>9534</v>
      </c>
      <c r="J369" t="s">
        <v>9535</v>
      </c>
      <c r="K369" t="s">
        <v>8056</v>
      </c>
      <c r="L369" t="s">
        <v>8057</v>
      </c>
      <c r="M369" t="s">
        <v>7902</v>
      </c>
      <c r="N369">
        <v>19</v>
      </c>
      <c r="O369">
        <v>3568952</v>
      </c>
      <c r="P369" t="s">
        <v>31</v>
      </c>
      <c r="Q369" t="s">
        <v>7897</v>
      </c>
      <c r="R369" t="s">
        <v>8036</v>
      </c>
      <c r="S369" t="s">
        <v>8037</v>
      </c>
      <c r="T369" t="s">
        <v>8038</v>
      </c>
      <c r="U369" t="s">
        <v>8057</v>
      </c>
      <c r="X369">
        <v>0</v>
      </c>
      <c r="Y369" t="s">
        <v>9536</v>
      </c>
      <c r="Z369">
        <v>6</v>
      </c>
      <c r="AA369" t="s">
        <v>7937</v>
      </c>
      <c r="AB369" s="13" t="s">
        <v>9434</v>
      </c>
      <c r="AC369" t="s">
        <v>7930</v>
      </c>
      <c r="AD369" t="s">
        <v>7902</v>
      </c>
      <c r="AE369" s="10">
        <v>358442857301</v>
      </c>
      <c r="AF369" s="10">
        <v>358442857301</v>
      </c>
      <c r="AG369" s="11" t="str">
        <f t="shared" si="14"/>
        <v>Eleonoora.Fanni@pemmex.com</v>
      </c>
      <c r="AH369" t="s">
        <v>7902</v>
      </c>
      <c r="AI369" t="s">
        <v>7908</v>
      </c>
      <c r="AJ369" t="s">
        <v>7909</v>
      </c>
      <c r="AK369" t="s">
        <v>7910</v>
      </c>
      <c r="AL369" t="s">
        <v>7911</v>
      </c>
      <c r="AV369">
        <v>7956</v>
      </c>
      <c r="AX369">
        <v>720</v>
      </c>
      <c r="AY369">
        <v>90</v>
      </c>
      <c r="BC369">
        <f t="shared" si="13"/>
        <v>7956</v>
      </c>
      <c r="BD369">
        <v>25</v>
      </c>
      <c r="BN369">
        <v>0</v>
      </c>
    </row>
    <row r="370" spans="1:66" x14ac:dyDescent="0.25">
      <c r="A370" t="s">
        <v>8726</v>
      </c>
      <c r="B370" t="s">
        <v>8942</v>
      </c>
      <c r="D370" t="s">
        <v>146</v>
      </c>
      <c r="E370" t="s">
        <v>9537</v>
      </c>
      <c r="F370" t="s">
        <v>8033</v>
      </c>
      <c r="G370" t="s">
        <v>7897</v>
      </c>
      <c r="H370" t="s">
        <v>29</v>
      </c>
      <c r="I370" t="s">
        <v>9534</v>
      </c>
      <c r="J370" t="s">
        <v>9535</v>
      </c>
      <c r="K370" t="s">
        <v>8034</v>
      </c>
      <c r="L370" t="s">
        <v>8035</v>
      </c>
      <c r="M370" t="s">
        <v>7902</v>
      </c>
      <c r="N370">
        <v>19</v>
      </c>
      <c r="O370">
        <v>3568952</v>
      </c>
      <c r="P370" t="s">
        <v>31</v>
      </c>
      <c r="Q370" t="s">
        <v>7897</v>
      </c>
      <c r="R370" t="s">
        <v>8036</v>
      </c>
      <c r="S370" t="s">
        <v>8037</v>
      </c>
      <c r="T370" t="s">
        <v>8038</v>
      </c>
      <c r="U370" t="s">
        <v>8035</v>
      </c>
      <c r="X370">
        <v>0</v>
      </c>
      <c r="Y370" t="s">
        <v>9538</v>
      </c>
      <c r="Z370">
        <v>6</v>
      </c>
      <c r="AA370" t="s">
        <v>7937</v>
      </c>
      <c r="AB370" s="13" t="s">
        <v>9434</v>
      </c>
      <c r="AC370" t="s">
        <v>7930</v>
      </c>
      <c r="AD370" t="s">
        <v>7902</v>
      </c>
      <c r="AE370" s="10">
        <v>358442857302</v>
      </c>
      <c r="AF370" s="10">
        <v>358442857302</v>
      </c>
      <c r="AG370" s="11" t="str">
        <f t="shared" si="14"/>
        <v>Eliina.Eveliina@pemmex.com</v>
      </c>
      <c r="AH370" t="s">
        <v>7902</v>
      </c>
      <c r="AI370" t="s">
        <v>7908</v>
      </c>
      <c r="AJ370" t="s">
        <v>7909</v>
      </c>
      <c r="AK370" t="s">
        <v>7910</v>
      </c>
      <c r="AL370" t="s">
        <v>7911</v>
      </c>
      <c r="AV370">
        <v>7945</v>
      </c>
      <c r="BC370">
        <f t="shared" si="13"/>
        <v>7945</v>
      </c>
      <c r="BD370">
        <v>25</v>
      </c>
      <c r="BN370">
        <v>0</v>
      </c>
    </row>
    <row r="371" spans="1:66" x14ac:dyDescent="0.25">
      <c r="A371" t="s">
        <v>8071</v>
      </c>
      <c r="B371" t="s">
        <v>8801</v>
      </c>
      <c r="D371" t="s">
        <v>9539</v>
      </c>
      <c r="E371" t="s">
        <v>9540</v>
      </c>
      <c r="F371" t="s">
        <v>8080</v>
      </c>
      <c r="G371" t="s">
        <v>7897</v>
      </c>
      <c r="H371" t="s">
        <v>36</v>
      </c>
      <c r="I371" t="s">
        <v>9541</v>
      </c>
      <c r="J371" t="s">
        <v>1142</v>
      </c>
      <c r="K371" t="s">
        <v>8081</v>
      </c>
      <c r="L371" t="s">
        <v>8082</v>
      </c>
      <c r="M371" t="s">
        <v>7902</v>
      </c>
      <c r="N371">
        <v>19</v>
      </c>
      <c r="O371">
        <v>3568952</v>
      </c>
      <c r="P371" t="s">
        <v>31</v>
      </c>
      <c r="Q371" t="s">
        <v>7897</v>
      </c>
      <c r="R371" t="s">
        <v>8083</v>
      </c>
      <c r="S371" t="s">
        <v>8084</v>
      </c>
      <c r="T371" t="s">
        <v>8082</v>
      </c>
      <c r="X371">
        <v>0</v>
      </c>
      <c r="Y371" t="s">
        <v>9542</v>
      </c>
      <c r="Z371">
        <v>6</v>
      </c>
      <c r="AA371" t="s">
        <v>7937</v>
      </c>
      <c r="AB371" s="13" t="s">
        <v>9434</v>
      </c>
      <c r="AC371" t="s">
        <v>7930</v>
      </c>
      <c r="AD371" t="s">
        <v>7902</v>
      </c>
      <c r="AE371" s="10">
        <v>358442857303</v>
      </c>
      <c r="AF371" s="10">
        <v>358442857303</v>
      </c>
      <c r="AG371" s="11" t="str">
        <f t="shared" si="14"/>
        <v>Auvo.Henriikka@pemmex.com</v>
      </c>
      <c r="AH371" t="s">
        <v>7902</v>
      </c>
      <c r="AI371" t="s">
        <v>7908</v>
      </c>
      <c r="AJ371" t="s">
        <v>7909</v>
      </c>
      <c r="AK371" t="s">
        <v>7910</v>
      </c>
      <c r="AL371" t="s">
        <v>7911</v>
      </c>
      <c r="AV371">
        <v>7823</v>
      </c>
      <c r="BC371">
        <f t="shared" si="13"/>
        <v>7823</v>
      </c>
      <c r="BD371">
        <v>25</v>
      </c>
      <c r="BN371">
        <v>0</v>
      </c>
    </row>
    <row r="372" spans="1:66" x14ac:dyDescent="0.25">
      <c r="A372" t="s">
        <v>8797</v>
      </c>
      <c r="B372" t="s">
        <v>38</v>
      </c>
      <c r="D372" t="s">
        <v>9543</v>
      </c>
      <c r="E372" t="s">
        <v>9544</v>
      </c>
      <c r="F372" t="s">
        <v>9545</v>
      </c>
      <c r="G372" t="s">
        <v>7897</v>
      </c>
      <c r="H372" t="s">
        <v>36</v>
      </c>
      <c r="I372" t="s">
        <v>9541</v>
      </c>
      <c r="J372" t="s">
        <v>1142</v>
      </c>
      <c r="K372" t="s">
        <v>9546</v>
      </c>
      <c r="L372" t="s">
        <v>9547</v>
      </c>
      <c r="M372" t="s">
        <v>7902</v>
      </c>
      <c r="N372">
        <v>19</v>
      </c>
      <c r="O372">
        <v>3568952</v>
      </c>
      <c r="P372" t="s">
        <v>31</v>
      </c>
      <c r="Q372" t="s">
        <v>7897</v>
      </c>
      <c r="R372" t="s">
        <v>8083</v>
      </c>
      <c r="S372" t="s">
        <v>8084</v>
      </c>
      <c r="T372" t="s">
        <v>9547</v>
      </c>
      <c r="X372">
        <v>0</v>
      </c>
      <c r="Y372" t="s">
        <v>9548</v>
      </c>
      <c r="Z372">
        <v>6</v>
      </c>
      <c r="AA372" t="s">
        <v>7937</v>
      </c>
      <c r="AB372" s="13" t="s">
        <v>9434</v>
      </c>
      <c r="AC372" t="s">
        <v>7930</v>
      </c>
      <c r="AD372" t="s">
        <v>7902</v>
      </c>
      <c r="AE372" s="10">
        <v>358442857304</v>
      </c>
      <c r="AF372" s="10">
        <v>358442857304</v>
      </c>
      <c r="AG372" s="11" t="str">
        <f t="shared" si="14"/>
        <v>Aulis.Henrik@pemmex.com</v>
      </c>
      <c r="AH372" t="s">
        <v>7902</v>
      </c>
      <c r="AI372" t="s">
        <v>7908</v>
      </c>
      <c r="AJ372" t="s">
        <v>7909</v>
      </c>
      <c r="AK372" t="s">
        <v>7910</v>
      </c>
      <c r="AL372" t="s">
        <v>7911</v>
      </c>
      <c r="AV372">
        <v>7369</v>
      </c>
      <c r="BC372">
        <f t="shared" si="13"/>
        <v>7369</v>
      </c>
      <c r="BD372">
        <v>25</v>
      </c>
      <c r="BN372">
        <v>0</v>
      </c>
    </row>
    <row r="373" spans="1:66" x14ac:dyDescent="0.25">
      <c r="A373" t="s">
        <v>8420</v>
      </c>
      <c r="B373" t="s">
        <v>8304</v>
      </c>
      <c r="D373" t="s">
        <v>9549</v>
      </c>
      <c r="E373" t="s">
        <v>9550</v>
      </c>
      <c r="F373" t="s">
        <v>9551</v>
      </c>
      <c r="G373" t="s">
        <v>7897</v>
      </c>
      <c r="H373" t="s">
        <v>29</v>
      </c>
      <c r="I373" t="s">
        <v>9378</v>
      </c>
      <c r="J373" t="s">
        <v>9379</v>
      </c>
      <c r="K373" t="s">
        <v>9552</v>
      </c>
      <c r="L373" t="s">
        <v>8184</v>
      </c>
      <c r="M373" t="s">
        <v>7902</v>
      </c>
      <c r="N373">
        <v>19</v>
      </c>
      <c r="O373">
        <v>3568952</v>
      </c>
      <c r="P373" t="s">
        <v>31</v>
      </c>
      <c r="Q373" t="s">
        <v>7897</v>
      </c>
      <c r="R373" t="s">
        <v>8181</v>
      </c>
      <c r="S373" t="s">
        <v>8182</v>
      </c>
      <c r="T373" t="s">
        <v>8183</v>
      </c>
      <c r="U373" t="s">
        <v>8184</v>
      </c>
      <c r="X373">
        <v>0</v>
      </c>
      <c r="Y373" t="s">
        <v>9553</v>
      </c>
      <c r="Z373">
        <v>6</v>
      </c>
      <c r="AA373" t="s">
        <v>7937</v>
      </c>
      <c r="AB373" s="13" t="s">
        <v>9434</v>
      </c>
      <c r="AC373" t="s">
        <v>7930</v>
      </c>
      <c r="AD373" t="s">
        <v>7902</v>
      </c>
      <c r="AE373" s="10">
        <v>358442857305</v>
      </c>
      <c r="AF373" s="10">
        <v>358442857305</v>
      </c>
      <c r="AG373" s="11" t="str">
        <f t="shared" si="14"/>
        <v>Ismo.Anselmi@pemmex.com</v>
      </c>
      <c r="AH373" t="s">
        <v>7902</v>
      </c>
      <c r="AI373" t="s">
        <v>7908</v>
      </c>
      <c r="AJ373" t="s">
        <v>7909</v>
      </c>
      <c r="AK373" t="s">
        <v>7910</v>
      </c>
      <c r="AL373" t="s">
        <v>7911</v>
      </c>
      <c r="AV373">
        <v>7698</v>
      </c>
      <c r="AX373">
        <v>655</v>
      </c>
      <c r="BC373">
        <f t="shared" si="13"/>
        <v>7698</v>
      </c>
      <c r="BD373">
        <v>25</v>
      </c>
      <c r="BN373">
        <v>0</v>
      </c>
    </row>
    <row r="374" spans="1:66" x14ac:dyDescent="0.25">
      <c r="A374" t="s">
        <v>8415</v>
      </c>
      <c r="B374" t="s">
        <v>8300</v>
      </c>
      <c r="D374" t="s">
        <v>9554</v>
      </c>
      <c r="E374" t="s">
        <v>9555</v>
      </c>
      <c r="F374" t="s">
        <v>9556</v>
      </c>
      <c r="G374" t="s">
        <v>7897</v>
      </c>
      <c r="H374" t="s">
        <v>29</v>
      </c>
      <c r="I374" t="s">
        <v>9378</v>
      </c>
      <c r="J374" t="s">
        <v>9379</v>
      </c>
      <c r="K374" t="s">
        <v>9557</v>
      </c>
      <c r="L374" t="s">
        <v>8285</v>
      </c>
      <c r="M374" t="s">
        <v>7902</v>
      </c>
      <c r="N374">
        <v>19</v>
      </c>
      <c r="O374">
        <v>3568952</v>
      </c>
      <c r="P374" t="s">
        <v>31</v>
      </c>
      <c r="Q374" t="s">
        <v>7897</v>
      </c>
      <c r="R374" t="s">
        <v>8181</v>
      </c>
      <c r="S374" t="s">
        <v>8182</v>
      </c>
      <c r="T374" t="s">
        <v>8183</v>
      </c>
      <c r="U374" t="s">
        <v>8285</v>
      </c>
      <c r="X374">
        <v>0</v>
      </c>
      <c r="Y374" t="s">
        <v>9558</v>
      </c>
      <c r="Z374">
        <v>6</v>
      </c>
      <c r="AA374" t="s">
        <v>7937</v>
      </c>
      <c r="AB374" s="13" t="s">
        <v>9434</v>
      </c>
      <c r="AC374" t="s">
        <v>7930</v>
      </c>
      <c r="AD374" t="s">
        <v>7902</v>
      </c>
      <c r="AE374" s="10">
        <v>358442857306</v>
      </c>
      <c r="AF374" s="10">
        <v>358442857306</v>
      </c>
      <c r="AG374" s="11" t="str">
        <f t="shared" si="14"/>
        <v>Isabella.Anssi@pemmex.com</v>
      </c>
      <c r="AH374" t="s">
        <v>7902</v>
      </c>
      <c r="AI374" t="s">
        <v>7908</v>
      </c>
      <c r="AJ374" t="s">
        <v>7909</v>
      </c>
      <c r="AK374" t="s">
        <v>7910</v>
      </c>
      <c r="AL374" t="s">
        <v>7911</v>
      </c>
      <c r="AV374">
        <v>7500</v>
      </c>
      <c r="AY374">
        <v>110</v>
      </c>
      <c r="BC374">
        <f t="shared" si="13"/>
        <v>7500</v>
      </c>
      <c r="BD374">
        <v>25</v>
      </c>
      <c r="BN374">
        <v>0</v>
      </c>
    </row>
    <row r="375" spans="1:66" x14ac:dyDescent="0.25">
      <c r="A375" t="s">
        <v>280</v>
      </c>
      <c r="B375" t="s">
        <v>8296</v>
      </c>
      <c r="D375" t="s">
        <v>9559</v>
      </c>
      <c r="E375" t="s">
        <v>9560</v>
      </c>
      <c r="F375" t="s">
        <v>9561</v>
      </c>
      <c r="G375" t="s">
        <v>7897</v>
      </c>
      <c r="H375" t="s">
        <v>29</v>
      </c>
      <c r="I375" t="s">
        <v>9340</v>
      </c>
      <c r="J375" t="s">
        <v>9341</v>
      </c>
      <c r="K375" t="s">
        <v>9562</v>
      </c>
      <c r="L375" t="s">
        <v>8399</v>
      </c>
      <c r="M375" t="s">
        <v>7902</v>
      </c>
      <c r="N375">
        <v>19</v>
      </c>
      <c r="O375">
        <v>3568952</v>
      </c>
      <c r="P375" t="s">
        <v>31</v>
      </c>
      <c r="Q375" t="s">
        <v>7897</v>
      </c>
      <c r="R375" t="s">
        <v>8036</v>
      </c>
      <c r="S375" t="s">
        <v>8037</v>
      </c>
      <c r="T375" t="s">
        <v>8398</v>
      </c>
      <c r="U375" t="s">
        <v>8399</v>
      </c>
      <c r="X375">
        <v>0</v>
      </c>
      <c r="Y375" t="s">
        <v>9563</v>
      </c>
      <c r="Z375">
        <v>6</v>
      </c>
      <c r="AA375" t="s">
        <v>7937</v>
      </c>
      <c r="AB375" s="13" t="s">
        <v>9434</v>
      </c>
      <c r="AC375" t="s">
        <v>7930</v>
      </c>
      <c r="AD375" t="s">
        <v>7902</v>
      </c>
      <c r="AE375" s="10">
        <v>358442857307</v>
      </c>
      <c r="AF375" s="10">
        <v>358442857307</v>
      </c>
      <c r="AG375" s="11" t="str">
        <f t="shared" si="14"/>
        <v>Irma.Antero@pemmex.com</v>
      </c>
      <c r="AH375" t="s">
        <v>7902</v>
      </c>
      <c r="AI375" t="s">
        <v>7908</v>
      </c>
      <c r="AJ375" t="s">
        <v>7909</v>
      </c>
      <c r="AK375" t="s">
        <v>7910</v>
      </c>
      <c r="AL375" t="s">
        <v>7911</v>
      </c>
      <c r="AV375">
        <v>7436</v>
      </c>
      <c r="AX375">
        <v>466</v>
      </c>
      <c r="BC375">
        <f t="shared" si="13"/>
        <v>7436</v>
      </c>
      <c r="BD375">
        <v>25</v>
      </c>
      <c r="BF375">
        <v>5</v>
      </c>
      <c r="BN375">
        <v>0</v>
      </c>
    </row>
    <row r="376" spans="1:66" x14ac:dyDescent="0.25">
      <c r="A376" t="s">
        <v>8407</v>
      </c>
      <c r="B376" t="s">
        <v>8292</v>
      </c>
      <c r="D376" t="s">
        <v>9564</v>
      </c>
      <c r="E376" t="s">
        <v>9560</v>
      </c>
      <c r="F376" t="s">
        <v>9565</v>
      </c>
      <c r="G376" t="s">
        <v>7897</v>
      </c>
      <c r="H376" t="s">
        <v>36</v>
      </c>
      <c r="I376" t="s">
        <v>9387</v>
      </c>
      <c r="J376" t="s">
        <v>9388</v>
      </c>
      <c r="K376" t="s">
        <v>9566</v>
      </c>
      <c r="L376" t="s">
        <v>8510</v>
      </c>
      <c r="M376" t="s">
        <v>7902</v>
      </c>
      <c r="N376">
        <v>19</v>
      </c>
      <c r="O376">
        <v>3568952</v>
      </c>
      <c r="P376" t="s">
        <v>31</v>
      </c>
      <c r="Q376" t="s">
        <v>7897</v>
      </c>
      <c r="R376" t="s">
        <v>8036</v>
      </c>
      <c r="S376" t="s">
        <v>8037</v>
      </c>
      <c r="T376" t="s">
        <v>8509</v>
      </c>
      <c r="U376" t="s">
        <v>8510</v>
      </c>
      <c r="X376">
        <v>0</v>
      </c>
      <c r="Y376" t="s">
        <v>9567</v>
      </c>
      <c r="Z376">
        <v>6</v>
      </c>
      <c r="AA376" t="s">
        <v>7937</v>
      </c>
      <c r="AB376" s="13" t="s">
        <v>9434</v>
      </c>
      <c r="AC376" t="s">
        <v>7930</v>
      </c>
      <c r="AD376" t="s">
        <v>7902</v>
      </c>
      <c r="AE376" s="10">
        <v>358442857308</v>
      </c>
      <c r="AF376" s="10">
        <v>358442857308</v>
      </c>
      <c r="AG376" s="11" t="str">
        <f t="shared" si="14"/>
        <v>Irja.Anton@pemmex.com</v>
      </c>
      <c r="AH376" t="s">
        <v>7902</v>
      </c>
      <c r="AI376" t="s">
        <v>7908</v>
      </c>
      <c r="AJ376" t="s">
        <v>7909</v>
      </c>
      <c r="AK376" t="s">
        <v>7910</v>
      </c>
      <c r="AL376" t="s">
        <v>7911</v>
      </c>
      <c r="AV376">
        <v>6895</v>
      </c>
      <c r="BC376">
        <f t="shared" si="13"/>
        <v>6895</v>
      </c>
      <c r="BD376">
        <v>25</v>
      </c>
      <c r="BF376">
        <v>5</v>
      </c>
      <c r="BN376">
        <v>0</v>
      </c>
    </row>
    <row r="377" spans="1:66" x14ac:dyDescent="0.25">
      <c r="A377" t="s">
        <v>8402</v>
      </c>
      <c r="B377" t="s">
        <v>8287</v>
      </c>
      <c r="D377" t="s">
        <v>9568</v>
      </c>
      <c r="E377" t="s">
        <v>9560</v>
      </c>
      <c r="F377" t="s">
        <v>9569</v>
      </c>
      <c r="G377" t="s">
        <v>7897</v>
      </c>
      <c r="H377" t="s">
        <v>29</v>
      </c>
      <c r="I377" t="s">
        <v>9570</v>
      </c>
      <c r="J377" t="s">
        <v>9571</v>
      </c>
      <c r="K377" t="s">
        <v>9572</v>
      </c>
      <c r="L377" t="s">
        <v>8613</v>
      </c>
      <c r="M377" t="s">
        <v>7902</v>
      </c>
      <c r="N377">
        <v>19</v>
      </c>
      <c r="O377">
        <v>3568952</v>
      </c>
      <c r="P377" t="s">
        <v>31</v>
      </c>
      <c r="Q377" t="s">
        <v>7897</v>
      </c>
      <c r="R377" t="s">
        <v>8036</v>
      </c>
      <c r="S377" t="s">
        <v>8037</v>
      </c>
      <c r="T377" t="s">
        <v>8612</v>
      </c>
      <c r="U377" t="s">
        <v>8613</v>
      </c>
      <c r="X377">
        <v>0</v>
      </c>
      <c r="Y377" t="s">
        <v>9573</v>
      </c>
      <c r="Z377">
        <v>6</v>
      </c>
      <c r="AA377" t="s">
        <v>7937</v>
      </c>
      <c r="AB377" s="13" t="s">
        <v>9434</v>
      </c>
      <c r="AC377" t="s">
        <v>7930</v>
      </c>
      <c r="AD377" t="s">
        <v>7902</v>
      </c>
      <c r="AE377" s="10">
        <v>358442857309</v>
      </c>
      <c r="AF377" s="10">
        <v>358442857309</v>
      </c>
      <c r="AG377" s="11" t="str">
        <f t="shared" si="14"/>
        <v>Iris.Antti@pemmex.com</v>
      </c>
      <c r="AH377" t="s">
        <v>7902</v>
      </c>
      <c r="AI377" t="s">
        <v>7908</v>
      </c>
      <c r="AJ377" t="s">
        <v>7909</v>
      </c>
      <c r="AK377" t="s">
        <v>7910</v>
      </c>
      <c r="AL377" t="s">
        <v>7911</v>
      </c>
      <c r="AV377">
        <v>6398</v>
      </c>
      <c r="AX377">
        <v>380</v>
      </c>
      <c r="BC377">
        <f t="shared" si="13"/>
        <v>6398</v>
      </c>
      <c r="BD377">
        <v>25</v>
      </c>
      <c r="BN377">
        <v>0</v>
      </c>
    </row>
    <row r="378" spans="1:66" x14ac:dyDescent="0.25">
      <c r="A378" t="s">
        <v>8488</v>
      </c>
      <c r="B378" t="s">
        <v>1637</v>
      </c>
      <c r="C378" t="s">
        <v>8714</v>
      </c>
      <c r="D378" t="s">
        <v>9574</v>
      </c>
      <c r="E378" t="s">
        <v>9575</v>
      </c>
      <c r="F378" t="s">
        <v>9576</v>
      </c>
      <c r="G378" t="s">
        <v>7897</v>
      </c>
      <c r="H378" t="s">
        <v>29</v>
      </c>
      <c r="I378" t="s">
        <v>9387</v>
      </c>
      <c r="J378" t="s">
        <v>9388</v>
      </c>
      <c r="K378" t="s">
        <v>9577</v>
      </c>
      <c r="L378" t="s">
        <v>9578</v>
      </c>
      <c r="M378" t="s">
        <v>7902</v>
      </c>
      <c r="N378">
        <v>19</v>
      </c>
      <c r="O378">
        <v>3568952</v>
      </c>
      <c r="P378" t="s">
        <v>31</v>
      </c>
      <c r="Q378" t="s">
        <v>7897</v>
      </c>
      <c r="R378" t="s">
        <v>8036</v>
      </c>
      <c r="S378" t="s">
        <v>8037</v>
      </c>
      <c r="T378" t="s">
        <v>8509</v>
      </c>
      <c r="U378" t="s">
        <v>9578</v>
      </c>
      <c r="X378">
        <v>0</v>
      </c>
      <c r="Y378" t="s">
        <v>9579</v>
      </c>
      <c r="Z378">
        <v>6</v>
      </c>
      <c r="AA378" t="s">
        <v>7937</v>
      </c>
      <c r="AB378" s="13" t="s">
        <v>9434</v>
      </c>
      <c r="AC378" t="s">
        <v>7930</v>
      </c>
      <c r="AD378" t="s">
        <v>7902</v>
      </c>
      <c r="AE378" s="10">
        <v>358442857310</v>
      </c>
      <c r="AF378" s="10">
        <v>358442857310</v>
      </c>
      <c r="AG378" s="11" t="str">
        <f>CONCATENATE(A378,".",C378,".",B378,"@pemmex.com")</f>
        <v>Janna.Elisa.Aleksi@pemmex.com</v>
      </c>
      <c r="AH378" t="s">
        <v>7902</v>
      </c>
      <c r="AI378" t="s">
        <v>7908</v>
      </c>
      <c r="AJ378" t="s">
        <v>7909</v>
      </c>
      <c r="AK378" t="s">
        <v>7910</v>
      </c>
      <c r="AL378" t="s">
        <v>7911</v>
      </c>
      <c r="AV378">
        <v>7600</v>
      </c>
      <c r="BB378">
        <v>45</v>
      </c>
      <c r="BC378">
        <f t="shared" si="13"/>
        <v>7600</v>
      </c>
      <c r="BD378">
        <v>25</v>
      </c>
      <c r="BN378">
        <v>0</v>
      </c>
    </row>
    <row r="379" spans="1:66" x14ac:dyDescent="0.25">
      <c r="A379" t="s">
        <v>8191</v>
      </c>
      <c r="B379" t="s">
        <v>8202</v>
      </c>
      <c r="D379" t="s">
        <v>9580</v>
      </c>
      <c r="E379" t="s">
        <v>9581</v>
      </c>
      <c r="F379" t="s">
        <v>9363</v>
      </c>
      <c r="G379" t="s">
        <v>7897</v>
      </c>
      <c r="H379" t="s">
        <v>29</v>
      </c>
      <c r="I379" t="s">
        <v>9395</v>
      </c>
      <c r="J379" t="s">
        <v>9396</v>
      </c>
      <c r="K379" t="s">
        <v>9582</v>
      </c>
      <c r="L379" t="s">
        <v>9367</v>
      </c>
      <c r="M379" t="s">
        <v>7902</v>
      </c>
      <c r="N379">
        <v>19</v>
      </c>
      <c r="O379">
        <v>3568952</v>
      </c>
      <c r="P379" t="s">
        <v>31</v>
      </c>
      <c r="Q379" t="s">
        <v>7897</v>
      </c>
      <c r="R379" t="s">
        <v>7991</v>
      </c>
      <c r="S379" t="s">
        <v>9366</v>
      </c>
      <c r="T379" t="s">
        <v>9367</v>
      </c>
      <c r="X379">
        <v>0</v>
      </c>
      <c r="Y379" t="s">
        <v>9583</v>
      </c>
      <c r="Z379">
        <v>6</v>
      </c>
      <c r="AA379" t="s">
        <v>7937</v>
      </c>
      <c r="AB379" s="13" t="s">
        <v>9434</v>
      </c>
      <c r="AC379" t="s">
        <v>7930</v>
      </c>
      <c r="AD379" t="s">
        <v>7902</v>
      </c>
      <c r="AE379" s="10">
        <v>358442857311</v>
      </c>
      <c r="AF379" s="10">
        <v>358442857311</v>
      </c>
      <c r="AG379" s="11" t="str">
        <f t="shared" si="14"/>
        <v>Asmo.Heta@pemmex.com</v>
      </c>
      <c r="AH379" t="s">
        <v>7902</v>
      </c>
      <c r="AI379" t="s">
        <v>7908</v>
      </c>
      <c r="AJ379" t="s">
        <v>7909</v>
      </c>
      <c r="AK379" t="s">
        <v>7910</v>
      </c>
      <c r="AL379" t="s">
        <v>7911</v>
      </c>
      <c r="AV379">
        <v>9635</v>
      </c>
      <c r="BC379">
        <f t="shared" si="13"/>
        <v>9635</v>
      </c>
      <c r="BD379">
        <v>25</v>
      </c>
      <c r="BN379">
        <v>0</v>
      </c>
    </row>
    <row r="380" spans="1:66" x14ac:dyDescent="0.25">
      <c r="A380" t="s">
        <v>8483</v>
      </c>
      <c r="B380" t="s">
        <v>1641</v>
      </c>
      <c r="C380" t="s">
        <v>9006</v>
      </c>
      <c r="D380" t="s">
        <v>9584</v>
      </c>
      <c r="E380" t="s">
        <v>9585</v>
      </c>
      <c r="F380" t="s">
        <v>9586</v>
      </c>
      <c r="G380" t="s">
        <v>7897</v>
      </c>
      <c r="H380" t="s">
        <v>29</v>
      </c>
      <c r="I380" t="s">
        <v>9387</v>
      </c>
      <c r="J380" t="s">
        <v>9388</v>
      </c>
      <c r="K380" t="s">
        <v>9587</v>
      </c>
      <c r="L380" t="s">
        <v>9588</v>
      </c>
      <c r="M380" t="s">
        <v>7902</v>
      </c>
      <c r="N380">
        <v>19</v>
      </c>
      <c r="O380">
        <v>3568952</v>
      </c>
      <c r="P380" t="s">
        <v>31</v>
      </c>
      <c r="Q380" t="s">
        <v>7897</v>
      </c>
      <c r="R380" t="s">
        <v>8036</v>
      </c>
      <c r="S380" t="s">
        <v>8037</v>
      </c>
      <c r="T380" t="s">
        <v>8509</v>
      </c>
      <c r="U380" t="s">
        <v>9588</v>
      </c>
      <c r="X380">
        <v>0</v>
      </c>
      <c r="Y380" t="s">
        <v>9589</v>
      </c>
      <c r="Z380">
        <v>6</v>
      </c>
      <c r="AA380" t="s">
        <v>7937</v>
      </c>
      <c r="AB380" s="13" t="s">
        <v>9434</v>
      </c>
      <c r="AC380" t="s">
        <v>7930</v>
      </c>
      <c r="AD380" t="s">
        <v>7902</v>
      </c>
      <c r="AE380" s="10">
        <v>358442857312</v>
      </c>
      <c r="AF380" s="10">
        <v>358442857312</v>
      </c>
      <c r="AG380" s="11" t="str">
        <f>CONCATENATE(A380,".",C380,".",B380,"@pemmex.com")</f>
        <v>Janina.Elsa.Aleksis@pemmex.com</v>
      </c>
      <c r="AH380" t="s">
        <v>7902</v>
      </c>
      <c r="AI380" t="s">
        <v>7908</v>
      </c>
      <c r="AJ380" t="s">
        <v>7909</v>
      </c>
      <c r="AK380" t="s">
        <v>7910</v>
      </c>
      <c r="AL380" t="s">
        <v>7911</v>
      </c>
      <c r="AV380">
        <v>9568</v>
      </c>
      <c r="AY380">
        <v>136</v>
      </c>
      <c r="BC380">
        <f t="shared" si="13"/>
        <v>9568</v>
      </c>
      <c r="BD380">
        <v>25</v>
      </c>
      <c r="BN380">
        <v>0</v>
      </c>
    </row>
    <row r="381" spans="1:66" x14ac:dyDescent="0.25">
      <c r="A381" t="s">
        <v>8064</v>
      </c>
      <c r="B381" t="s">
        <v>1099</v>
      </c>
      <c r="D381" t="s">
        <v>9590</v>
      </c>
      <c r="E381" t="s">
        <v>9591</v>
      </c>
      <c r="F381" t="s">
        <v>9592</v>
      </c>
      <c r="G381" t="s">
        <v>7897</v>
      </c>
      <c r="H381" t="s">
        <v>36</v>
      </c>
      <c r="I381" t="s">
        <v>9593</v>
      </c>
      <c r="J381" t="s">
        <v>7979</v>
      </c>
      <c r="K381" t="s">
        <v>9594</v>
      </c>
      <c r="L381" t="s">
        <v>9595</v>
      </c>
      <c r="M381" t="s">
        <v>7902</v>
      </c>
      <c r="N381">
        <v>20</v>
      </c>
      <c r="O381">
        <v>3568952</v>
      </c>
      <c r="P381" t="s">
        <v>31</v>
      </c>
      <c r="Q381" t="s">
        <v>7897</v>
      </c>
      <c r="R381" t="s">
        <v>7982</v>
      </c>
      <c r="S381" t="s">
        <v>9595</v>
      </c>
      <c r="X381">
        <v>0</v>
      </c>
      <c r="Y381" t="s">
        <v>9596</v>
      </c>
      <c r="Z381">
        <v>6</v>
      </c>
      <c r="AA381" t="s">
        <v>7937</v>
      </c>
      <c r="AB381" s="13" t="s">
        <v>9434</v>
      </c>
      <c r="AC381" t="s">
        <v>7930</v>
      </c>
      <c r="AD381" t="s">
        <v>7902</v>
      </c>
      <c r="AE381" s="10">
        <v>358442857313</v>
      </c>
      <c r="AF381" s="10">
        <v>358442857313</v>
      </c>
      <c r="AG381" s="11" t="str">
        <f t="shared" si="14"/>
        <v>Jari.Ale@pemmex.com</v>
      </c>
      <c r="AH381" t="s">
        <v>7902</v>
      </c>
      <c r="AI381" t="s">
        <v>7908</v>
      </c>
      <c r="AJ381" t="s">
        <v>7909</v>
      </c>
      <c r="AK381" t="s">
        <v>7910</v>
      </c>
      <c r="AL381" t="s">
        <v>7911</v>
      </c>
      <c r="AV381">
        <v>9698.89</v>
      </c>
      <c r="BC381">
        <f t="shared" si="13"/>
        <v>9698.89</v>
      </c>
      <c r="BD381">
        <v>25</v>
      </c>
      <c r="BN381">
        <v>0</v>
      </c>
    </row>
    <row r="382" spans="1:66" x14ac:dyDescent="0.25">
      <c r="A382" t="s">
        <v>8334</v>
      </c>
      <c r="B382" t="s">
        <v>8805</v>
      </c>
      <c r="D382" t="s">
        <v>9597</v>
      </c>
      <c r="E382" t="s">
        <v>9598</v>
      </c>
      <c r="F382" t="s">
        <v>9599</v>
      </c>
      <c r="G382" t="s">
        <v>7897</v>
      </c>
      <c r="H382" t="s">
        <v>36</v>
      </c>
      <c r="I382" t="s">
        <v>1143</v>
      </c>
      <c r="J382" t="s">
        <v>9600</v>
      </c>
      <c r="K382" t="s">
        <v>9601</v>
      </c>
      <c r="L382" t="s">
        <v>8083</v>
      </c>
      <c r="M382" t="s">
        <v>7902</v>
      </c>
      <c r="N382">
        <v>19</v>
      </c>
      <c r="O382">
        <v>3568952</v>
      </c>
      <c r="P382" t="s">
        <v>31</v>
      </c>
      <c r="Q382" t="s">
        <v>7897</v>
      </c>
      <c r="R382" t="s">
        <v>8083</v>
      </c>
      <c r="X382">
        <v>0</v>
      </c>
      <c r="Y382" t="s">
        <v>9602</v>
      </c>
      <c r="Z382">
        <v>6</v>
      </c>
      <c r="AA382" t="s">
        <v>7937</v>
      </c>
      <c r="AB382" s="13" t="s">
        <v>9434</v>
      </c>
      <c r="AC382" t="s">
        <v>7930</v>
      </c>
      <c r="AD382" t="s">
        <v>7902</v>
      </c>
      <c r="AE382" s="10">
        <v>358442857314</v>
      </c>
      <c r="AF382" s="10">
        <v>358442857314</v>
      </c>
      <c r="AG382" s="11" t="str">
        <f t="shared" si="14"/>
        <v>Annika.Henri@pemmex.com</v>
      </c>
      <c r="AH382" t="s">
        <v>7902</v>
      </c>
      <c r="AI382" t="s">
        <v>7908</v>
      </c>
      <c r="AJ382" t="s">
        <v>7909</v>
      </c>
      <c r="AK382" t="s">
        <v>7910</v>
      </c>
      <c r="AL382" t="s">
        <v>7911</v>
      </c>
      <c r="AV382">
        <v>7369</v>
      </c>
      <c r="BC382">
        <f t="shared" si="13"/>
        <v>7369</v>
      </c>
      <c r="BD382">
        <v>25</v>
      </c>
      <c r="BN382">
        <v>0</v>
      </c>
    </row>
    <row r="383" spans="1:66" x14ac:dyDescent="0.25">
      <c r="A383" t="s">
        <v>8050</v>
      </c>
      <c r="B383" t="s">
        <v>8512</v>
      </c>
      <c r="D383" t="s">
        <v>9603</v>
      </c>
      <c r="E383" t="s">
        <v>9604</v>
      </c>
      <c r="F383" t="s">
        <v>9605</v>
      </c>
      <c r="G383" t="s">
        <v>7897</v>
      </c>
      <c r="H383" t="s">
        <v>29</v>
      </c>
      <c r="I383" t="s">
        <v>9506</v>
      </c>
      <c r="J383" t="s">
        <v>9507</v>
      </c>
      <c r="K383" t="s">
        <v>9606</v>
      </c>
      <c r="L383" t="s">
        <v>9607</v>
      </c>
      <c r="M383" t="s">
        <v>7902</v>
      </c>
      <c r="N383">
        <v>20</v>
      </c>
      <c r="O383">
        <v>3568952</v>
      </c>
      <c r="P383" t="s">
        <v>31</v>
      </c>
      <c r="Q383" t="s">
        <v>7897</v>
      </c>
      <c r="R383" t="s">
        <v>8036</v>
      </c>
      <c r="S383" t="s">
        <v>9501</v>
      </c>
      <c r="T383" t="s">
        <v>9510</v>
      </c>
      <c r="U383" t="s">
        <v>9607</v>
      </c>
      <c r="X383">
        <v>0</v>
      </c>
      <c r="Y383" t="s">
        <v>9608</v>
      </c>
      <c r="Z383">
        <v>6</v>
      </c>
      <c r="AA383" t="s">
        <v>7937</v>
      </c>
      <c r="AB383" s="13" t="s">
        <v>9434</v>
      </c>
      <c r="AC383" t="s">
        <v>7930</v>
      </c>
      <c r="AD383" t="s">
        <v>7902</v>
      </c>
      <c r="AE383" s="10">
        <v>358442857315</v>
      </c>
      <c r="AF383" s="10">
        <v>358442857315</v>
      </c>
      <c r="AG383" s="11" t="str">
        <f t="shared" si="14"/>
        <v>Jarmo.Aku@pemmex.com</v>
      </c>
      <c r="AH383" t="s">
        <v>7902</v>
      </c>
      <c r="AI383" t="s">
        <v>7908</v>
      </c>
      <c r="AJ383" t="s">
        <v>7909</v>
      </c>
      <c r="AK383" t="s">
        <v>7910</v>
      </c>
      <c r="AL383" t="s">
        <v>7911</v>
      </c>
      <c r="AV383">
        <v>8452.36</v>
      </c>
      <c r="AZ383">
        <v>20</v>
      </c>
      <c r="BC383">
        <f t="shared" si="13"/>
        <v>8452.36</v>
      </c>
      <c r="BD383">
        <v>25</v>
      </c>
      <c r="BN383">
        <v>0</v>
      </c>
    </row>
    <row r="384" spans="1:66" x14ac:dyDescent="0.25">
      <c r="A384" t="s">
        <v>8959</v>
      </c>
      <c r="B384" t="s">
        <v>8958</v>
      </c>
      <c r="D384" t="s">
        <v>161</v>
      </c>
      <c r="E384" t="s">
        <v>9609</v>
      </c>
      <c r="F384" t="s">
        <v>9610</v>
      </c>
      <c r="G384" t="s">
        <v>7897</v>
      </c>
      <c r="H384" t="s">
        <v>29</v>
      </c>
      <c r="I384" t="s">
        <v>9611</v>
      </c>
      <c r="J384" t="s">
        <v>9612</v>
      </c>
      <c r="K384" t="s">
        <v>9613</v>
      </c>
      <c r="L384" t="s">
        <v>9614</v>
      </c>
      <c r="M384" t="s">
        <v>7902</v>
      </c>
      <c r="N384">
        <v>20</v>
      </c>
      <c r="O384">
        <v>3568952</v>
      </c>
      <c r="P384" t="s">
        <v>31</v>
      </c>
      <c r="Q384" t="s">
        <v>7897</v>
      </c>
      <c r="R384" t="s">
        <v>1268</v>
      </c>
      <c r="S384" t="s">
        <v>9614</v>
      </c>
      <c r="X384">
        <v>0</v>
      </c>
      <c r="Y384" t="s">
        <v>9615</v>
      </c>
      <c r="Z384">
        <v>6</v>
      </c>
      <c r="AA384" t="s">
        <v>7937</v>
      </c>
      <c r="AB384" s="13" t="s">
        <v>9434</v>
      </c>
      <c r="AC384" t="s">
        <v>7930</v>
      </c>
      <c r="AD384" t="s">
        <v>7902</v>
      </c>
      <c r="AE384" s="10">
        <v>358442857316</v>
      </c>
      <c r="AF384" s="10">
        <v>358442857316</v>
      </c>
      <c r="AG384" s="11" t="str">
        <f t="shared" si="14"/>
        <v>Eino.Esaias@pemmex.com</v>
      </c>
      <c r="AH384" t="s">
        <v>7902</v>
      </c>
      <c r="AI384" t="s">
        <v>7908</v>
      </c>
      <c r="AJ384" t="s">
        <v>7909</v>
      </c>
      <c r="AK384" t="s">
        <v>7910</v>
      </c>
      <c r="AL384" t="s">
        <v>7911</v>
      </c>
      <c r="AV384">
        <v>9600</v>
      </c>
      <c r="BB384">
        <v>40</v>
      </c>
      <c r="BC384">
        <f t="shared" si="13"/>
        <v>9600</v>
      </c>
      <c r="BD384">
        <v>25</v>
      </c>
      <c r="BN384">
        <v>0</v>
      </c>
    </row>
    <row r="385" spans="1:66" x14ac:dyDescent="0.25">
      <c r="A385" t="s">
        <v>8201</v>
      </c>
      <c r="B385" t="s">
        <v>8216</v>
      </c>
      <c r="D385" t="s">
        <v>9616</v>
      </c>
      <c r="E385" t="s">
        <v>9617</v>
      </c>
      <c r="F385" t="s">
        <v>9618</v>
      </c>
      <c r="G385" t="s">
        <v>7897</v>
      </c>
      <c r="H385" t="s">
        <v>29</v>
      </c>
      <c r="I385" t="s">
        <v>8023</v>
      </c>
      <c r="J385" t="s">
        <v>8014</v>
      </c>
      <c r="K385" t="s">
        <v>9619</v>
      </c>
      <c r="L385" t="s">
        <v>9214</v>
      </c>
      <c r="M385" t="s">
        <v>7902</v>
      </c>
      <c r="N385">
        <v>19</v>
      </c>
      <c r="O385">
        <v>3568952</v>
      </c>
      <c r="P385" t="s">
        <v>31</v>
      </c>
      <c r="Q385" t="s">
        <v>7897</v>
      </c>
      <c r="R385" t="s">
        <v>1268</v>
      </c>
      <c r="S385" t="s">
        <v>9214</v>
      </c>
      <c r="X385">
        <v>0</v>
      </c>
      <c r="Y385" t="s">
        <v>9620</v>
      </c>
      <c r="Z385">
        <v>6</v>
      </c>
      <c r="AA385" t="s">
        <v>7937</v>
      </c>
      <c r="AB385" s="13" t="s">
        <v>9434</v>
      </c>
      <c r="AC385" t="s">
        <v>7930</v>
      </c>
      <c r="AD385" t="s">
        <v>7902</v>
      </c>
      <c r="AE385" s="10">
        <v>358442857317</v>
      </c>
      <c r="AF385" s="10">
        <v>358442857317</v>
      </c>
      <c r="AG385" s="11" t="str">
        <f t="shared" si="14"/>
        <v>Asko.hilkka@pemmex.com</v>
      </c>
      <c r="AH385" t="s">
        <v>7902</v>
      </c>
      <c r="AI385" t="s">
        <v>7908</v>
      </c>
      <c r="AJ385" t="s">
        <v>7909</v>
      </c>
      <c r="AK385" t="s">
        <v>7910</v>
      </c>
      <c r="AL385" t="s">
        <v>7911</v>
      </c>
      <c r="AV385">
        <v>9125</v>
      </c>
      <c r="AX385">
        <v>290</v>
      </c>
      <c r="BA385">
        <v>100</v>
      </c>
      <c r="BC385">
        <f t="shared" si="13"/>
        <v>9125</v>
      </c>
      <c r="BD385">
        <v>25</v>
      </c>
      <c r="BN385">
        <v>0</v>
      </c>
    </row>
    <row r="386" spans="1:66" x14ac:dyDescent="0.25">
      <c r="A386" t="s">
        <v>8196</v>
      </c>
      <c r="B386" t="s">
        <v>8207</v>
      </c>
      <c r="D386" t="s">
        <v>9621</v>
      </c>
      <c r="E386" t="s">
        <v>9622</v>
      </c>
      <c r="F386" t="s">
        <v>9623</v>
      </c>
      <c r="G386" t="s">
        <v>7897</v>
      </c>
      <c r="H386" t="s">
        <v>29</v>
      </c>
      <c r="I386" t="s">
        <v>8023</v>
      </c>
      <c r="J386" t="s">
        <v>8014</v>
      </c>
      <c r="K386" t="s">
        <v>8015</v>
      </c>
      <c r="L386" t="s">
        <v>1268</v>
      </c>
      <c r="M386" t="s">
        <v>7902</v>
      </c>
      <c r="N386">
        <v>19</v>
      </c>
      <c r="O386">
        <v>3568952</v>
      </c>
      <c r="P386" t="s">
        <v>31</v>
      </c>
      <c r="Q386" t="s">
        <v>7897</v>
      </c>
      <c r="R386" t="s">
        <v>1268</v>
      </c>
      <c r="X386">
        <v>0</v>
      </c>
      <c r="Y386" t="s">
        <v>9624</v>
      </c>
      <c r="Z386">
        <v>6</v>
      </c>
      <c r="AA386" t="s">
        <v>7937</v>
      </c>
      <c r="AB386" s="13" t="s">
        <v>9434</v>
      </c>
      <c r="AC386" t="s">
        <v>7930</v>
      </c>
      <c r="AD386" t="s">
        <v>7902</v>
      </c>
      <c r="AE386" s="10">
        <v>358442857318</v>
      </c>
      <c r="AF386" s="10">
        <v>358442857318</v>
      </c>
      <c r="AG386" s="11" t="str">
        <f t="shared" si="14"/>
        <v>Aslak.Hilja@pemmex.com</v>
      </c>
      <c r="AH386" t="s">
        <v>7902</v>
      </c>
      <c r="AI386" t="s">
        <v>7908</v>
      </c>
      <c r="AJ386" t="s">
        <v>7909</v>
      </c>
      <c r="AK386" t="s">
        <v>7910</v>
      </c>
      <c r="AL386" t="s">
        <v>7911</v>
      </c>
      <c r="AV386">
        <v>8369</v>
      </c>
      <c r="BC386">
        <f t="shared" si="13"/>
        <v>8369</v>
      </c>
      <c r="BD386">
        <v>25</v>
      </c>
      <c r="BN386">
        <v>0</v>
      </c>
    </row>
    <row r="387" spans="1:66" x14ac:dyDescent="0.25">
      <c r="A387" t="s">
        <v>8474</v>
      </c>
      <c r="B387" t="s">
        <v>1694</v>
      </c>
      <c r="C387" t="s">
        <v>8470</v>
      </c>
      <c r="D387" t="s">
        <v>9625</v>
      </c>
      <c r="E387" t="s">
        <v>9626</v>
      </c>
      <c r="F387" t="s">
        <v>9627</v>
      </c>
      <c r="G387" t="s">
        <v>7897</v>
      </c>
      <c r="H387" t="s">
        <v>36</v>
      </c>
      <c r="I387" t="s">
        <v>9628</v>
      </c>
      <c r="J387" t="s">
        <v>9629</v>
      </c>
      <c r="K387" t="s">
        <v>9630</v>
      </c>
      <c r="L387" t="s">
        <v>9631</v>
      </c>
      <c r="M387" t="s">
        <v>7902</v>
      </c>
      <c r="N387">
        <v>19</v>
      </c>
      <c r="O387">
        <v>3568952</v>
      </c>
      <c r="P387" t="s">
        <v>31</v>
      </c>
      <c r="Q387" t="s">
        <v>7897</v>
      </c>
      <c r="R387" t="s">
        <v>8036</v>
      </c>
      <c r="S387" t="s">
        <v>9632</v>
      </c>
      <c r="T387" t="s">
        <v>9631</v>
      </c>
      <c r="X387">
        <v>0</v>
      </c>
      <c r="Y387" t="s">
        <v>9633</v>
      </c>
      <c r="Z387">
        <v>6</v>
      </c>
      <c r="AA387" t="s">
        <v>7937</v>
      </c>
      <c r="AB387" s="13" t="s">
        <v>9434</v>
      </c>
      <c r="AC387" t="s">
        <v>7930</v>
      </c>
      <c r="AD387" t="s">
        <v>7902</v>
      </c>
      <c r="AE387" s="10">
        <v>358442857319</v>
      </c>
      <c r="AF387" s="10">
        <v>358442857319</v>
      </c>
      <c r="AG387" s="11" t="str">
        <f>CONCATENATE(A387,".",C387,".",B387,"@pemmex.com")</f>
        <v>Janika.Jani.Alfred@pemmex.com</v>
      </c>
      <c r="AH387" t="s">
        <v>7902</v>
      </c>
      <c r="AI387" t="s">
        <v>7908</v>
      </c>
      <c r="AJ387" t="s">
        <v>7909</v>
      </c>
      <c r="AK387" t="s">
        <v>7910</v>
      </c>
      <c r="AL387" t="s">
        <v>7911</v>
      </c>
      <c r="AV387">
        <v>7468</v>
      </c>
      <c r="BC387">
        <f t="shared" si="13"/>
        <v>7468</v>
      </c>
      <c r="BD387">
        <v>25</v>
      </c>
      <c r="BN387">
        <v>0</v>
      </c>
    </row>
    <row r="388" spans="1:66" x14ac:dyDescent="0.25">
      <c r="A388" t="s">
        <v>8951</v>
      </c>
      <c r="B388" t="s">
        <v>8950</v>
      </c>
      <c r="D388" t="s">
        <v>155</v>
      </c>
      <c r="E388" t="s">
        <v>9634</v>
      </c>
      <c r="F388" t="s">
        <v>9635</v>
      </c>
      <c r="G388" t="s">
        <v>7897</v>
      </c>
      <c r="H388" t="s">
        <v>36</v>
      </c>
      <c r="I388" t="s">
        <v>8023</v>
      </c>
      <c r="J388" t="s">
        <v>8014</v>
      </c>
      <c r="K388" t="s">
        <v>9636</v>
      </c>
      <c r="L388" t="s">
        <v>1269</v>
      </c>
      <c r="M388" t="s">
        <v>7902</v>
      </c>
      <c r="N388">
        <v>20</v>
      </c>
      <c r="O388">
        <v>3568952</v>
      </c>
      <c r="P388" t="s">
        <v>31</v>
      </c>
      <c r="Q388" t="s">
        <v>7897</v>
      </c>
      <c r="R388" t="s">
        <v>1268</v>
      </c>
      <c r="S388" t="s">
        <v>1269</v>
      </c>
      <c r="X388">
        <v>0</v>
      </c>
      <c r="Y388" t="s">
        <v>9637</v>
      </c>
      <c r="Z388">
        <v>6</v>
      </c>
      <c r="AA388" t="s">
        <v>7937</v>
      </c>
      <c r="AB388" s="13" t="s">
        <v>9434</v>
      </c>
      <c r="AC388" t="s">
        <v>7930</v>
      </c>
      <c r="AD388" t="s">
        <v>7902</v>
      </c>
      <c r="AE388" s="10">
        <v>358442857320</v>
      </c>
      <c r="AF388" s="10">
        <v>358442857320</v>
      </c>
      <c r="AG388" s="11" t="str">
        <f t="shared" si="14"/>
        <v>Eevert.Essi@pemmex.com</v>
      </c>
      <c r="AH388" t="s">
        <v>7902</v>
      </c>
      <c r="AI388" t="s">
        <v>7908</v>
      </c>
      <c r="AJ388" t="s">
        <v>7909</v>
      </c>
      <c r="AK388" t="s">
        <v>7910</v>
      </c>
      <c r="AL388" t="s">
        <v>7911</v>
      </c>
      <c r="AV388">
        <v>10500</v>
      </c>
      <c r="AX388">
        <v>965</v>
      </c>
      <c r="BC388">
        <f t="shared" si="13"/>
        <v>10500</v>
      </c>
      <c r="BD388">
        <v>25</v>
      </c>
      <c r="BN388">
        <v>0</v>
      </c>
    </row>
    <row r="389" spans="1:66" x14ac:dyDescent="0.25">
      <c r="A389" t="s">
        <v>8186</v>
      </c>
      <c r="B389" t="s">
        <v>8192</v>
      </c>
      <c r="D389" t="s">
        <v>9638</v>
      </c>
      <c r="E389" t="s">
        <v>9639</v>
      </c>
      <c r="F389" t="s">
        <v>9640</v>
      </c>
      <c r="G389" t="s">
        <v>7897</v>
      </c>
      <c r="H389" t="s">
        <v>36</v>
      </c>
      <c r="I389" t="s">
        <v>9362</v>
      </c>
      <c r="J389" t="s">
        <v>9363</v>
      </c>
      <c r="K389" t="s">
        <v>9641</v>
      </c>
      <c r="L389" t="s">
        <v>9642</v>
      </c>
      <c r="M389" t="s">
        <v>7902</v>
      </c>
      <c r="N389">
        <v>19</v>
      </c>
      <c r="O389">
        <v>3568952</v>
      </c>
      <c r="P389" t="s">
        <v>31</v>
      </c>
      <c r="Q389" t="s">
        <v>7897</v>
      </c>
      <c r="R389" t="s">
        <v>7991</v>
      </c>
      <c r="S389" t="s">
        <v>9366</v>
      </c>
      <c r="T389" t="s">
        <v>9367</v>
      </c>
      <c r="U389" t="s">
        <v>9642</v>
      </c>
      <c r="X389">
        <v>0</v>
      </c>
      <c r="Y389" t="s">
        <v>9643</v>
      </c>
      <c r="Z389">
        <v>6</v>
      </c>
      <c r="AA389" t="s">
        <v>7937</v>
      </c>
      <c r="AB389" s="13" t="s">
        <v>9434</v>
      </c>
      <c r="AC389" t="s">
        <v>7930</v>
      </c>
      <c r="AD389" t="s">
        <v>7902</v>
      </c>
      <c r="AE389" s="10">
        <v>358442857321</v>
      </c>
      <c r="AF389" s="10">
        <v>358442857321</v>
      </c>
      <c r="AG389" s="11" t="str">
        <f t="shared" si="14"/>
        <v>Asser.Hesekiel@pemmex.com</v>
      </c>
      <c r="AH389" t="s">
        <v>7902</v>
      </c>
      <c r="AI389" t="s">
        <v>7908</v>
      </c>
      <c r="AJ389" t="s">
        <v>7909</v>
      </c>
      <c r="AK389" t="s">
        <v>7910</v>
      </c>
      <c r="AL389" t="s">
        <v>7911</v>
      </c>
      <c r="AV389">
        <v>9456</v>
      </c>
      <c r="AX389">
        <v>350</v>
      </c>
      <c r="BC389">
        <f t="shared" ref="BC389:BC452" si="15">AV389+AW389</f>
        <v>9456</v>
      </c>
      <c r="BD389">
        <v>25</v>
      </c>
      <c r="BN389">
        <v>0</v>
      </c>
    </row>
    <row r="390" spans="1:66" x14ac:dyDescent="0.25">
      <c r="A390" t="s">
        <v>8872</v>
      </c>
      <c r="B390" t="s">
        <v>8900</v>
      </c>
      <c r="D390" t="s">
        <v>9644</v>
      </c>
      <c r="E390" t="s">
        <v>9645</v>
      </c>
      <c r="F390" t="s">
        <v>9646</v>
      </c>
      <c r="G390" t="s">
        <v>7897</v>
      </c>
      <c r="H390" t="s">
        <v>36</v>
      </c>
      <c r="I390" t="s">
        <v>9647</v>
      </c>
      <c r="J390" t="s">
        <v>9648</v>
      </c>
      <c r="K390" t="s">
        <v>9649</v>
      </c>
      <c r="L390" t="s">
        <v>9650</v>
      </c>
      <c r="M390" t="s">
        <v>7902</v>
      </c>
      <c r="N390">
        <v>19</v>
      </c>
      <c r="O390">
        <v>3568952</v>
      </c>
      <c r="P390" t="s">
        <v>31</v>
      </c>
      <c r="Q390" t="s">
        <v>7897</v>
      </c>
      <c r="R390" t="s">
        <v>8036</v>
      </c>
      <c r="S390" t="s">
        <v>9501</v>
      </c>
      <c r="T390" t="s">
        <v>9510</v>
      </c>
      <c r="U390" t="s">
        <v>9651</v>
      </c>
      <c r="V390" t="s">
        <v>9650</v>
      </c>
      <c r="X390">
        <v>0</v>
      </c>
      <c r="Y390" t="s">
        <v>9652</v>
      </c>
      <c r="Z390">
        <v>6</v>
      </c>
      <c r="AA390" t="s">
        <v>7937</v>
      </c>
      <c r="AB390" s="13" t="s">
        <v>9434</v>
      </c>
      <c r="AC390" t="s">
        <v>7930</v>
      </c>
      <c r="AD390" t="s">
        <v>7902</v>
      </c>
      <c r="AE390" s="10">
        <v>358442857322</v>
      </c>
      <c r="AF390" s="10">
        <v>358442857322</v>
      </c>
      <c r="AG390" s="11" t="str">
        <f t="shared" si="14"/>
        <v>Heli.Eero@pemmex.com</v>
      </c>
      <c r="AH390" t="s">
        <v>7902</v>
      </c>
      <c r="AI390" t="s">
        <v>7908</v>
      </c>
      <c r="AJ390" t="s">
        <v>7909</v>
      </c>
      <c r="AK390" t="s">
        <v>7910</v>
      </c>
      <c r="AL390" t="s">
        <v>7911</v>
      </c>
      <c r="AV390">
        <v>4900</v>
      </c>
      <c r="BC390">
        <f t="shared" si="15"/>
        <v>4900</v>
      </c>
      <c r="BD390">
        <v>25</v>
      </c>
      <c r="BN390">
        <v>0</v>
      </c>
    </row>
    <row r="391" spans="1:66" x14ac:dyDescent="0.25">
      <c r="A391" t="s">
        <v>8867</v>
      </c>
      <c r="B391" t="s">
        <v>8895</v>
      </c>
      <c r="D391" t="s">
        <v>9653</v>
      </c>
      <c r="E391" t="s">
        <v>9645</v>
      </c>
      <c r="F391" t="s">
        <v>9654</v>
      </c>
      <c r="G391" t="s">
        <v>7897</v>
      </c>
      <c r="H391" t="s">
        <v>36</v>
      </c>
      <c r="I391" t="s">
        <v>9655</v>
      </c>
      <c r="J391" t="s">
        <v>9605</v>
      </c>
      <c r="K391" t="s">
        <v>9656</v>
      </c>
      <c r="L391" t="s">
        <v>9657</v>
      </c>
      <c r="M391" t="s">
        <v>7902</v>
      </c>
      <c r="N391">
        <v>20</v>
      </c>
      <c r="O391">
        <v>3568952</v>
      </c>
      <c r="P391" t="s">
        <v>31</v>
      </c>
      <c r="Q391" t="s">
        <v>7897</v>
      </c>
      <c r="R391" t="s">
        <v>8036</v>
      </c>
      <c r="S391" t="s">
        <v>9501</v>
      </c>
      <c r="T391" t="s">
        <v>9510</v>
      </c>
      <c r="U391" t="s">
        <v>9607</v>
      </c>
      <c r="V391" t="s">
        <v>9657</v>
      </c>
      <c r="X391">
        <v>0</v>
      </c>
      <c r="Y391" t="s">
        <v>9658</v>
      </c>
      <c r="Z391">
        <v>6</v>
      </c>
      <c r="AA391" t="s">
        <v>7937</v>
      </c>
      <c r="AB391" s="13" t="s">
        <v>9434</v>
      </c>
      <c r="AC391" t="s">
        <v>7930</v>
      </c>
      <c r="AD391" t="s">
        <v>7902</v>
      </c>
      <c r="AE391" s="10">
        <v>358442857323</v>
      </c>
      <c r="AF391" s="10">
        <v>358442857323</v>
      </c>
      <c r="AG391" s="11" t="str">
        <f t="shared" si="14"/>
        <v>Helinä.Eerikki@pemmex.com</v>
      </c>
      <c r="AH391" t="s">
        <v>7902</v>
      </c>
      <c r="AI391" t="s">
        <v>7908</v>
      </c>
      <c r="AJ391" t="s">
        <v>7909</v>
      </c>
      <c r="AK391" t="s">
        <v>7910</v>
      </c>
      <c r="AL391" t="s">
        <v>7911</v>
      </c>
      <c r="AV391">
        <v>5000</v>
      </c>
      <c r="AZ391">
        <v>20</v>
      </c>
      <c r="BC391">
        <f t="shared" si="15"/>
        <v>5000</v>
      </c>
      <c r="BD391">
        <v>25</v>
      </c>
      <c r="BN391">
        <v>0</v>
      </c>
    </row>
    <row r="392" spans="1:66" x14ac:dyDescent="0.25">
      <c r="A392" t="s">
        <v>8918</v>
      </c>
      <c r="B392" t="s">
        <v>8905</v>
      </c>
      <c r="D392" t="s">
        <v>9659</v>
      </c>
      <c r="E392" t="s">
        <v>9645</v>
      </c>
      <c r="F392" t="s">
        <v>9660</v>
      </c>
      <c r="G392" t="s">
        <v>7897</v>
      </c>
      <c r="H392" t="s">
        <v>36</v>
      </c>
      <c r="I392" t="s">
        <v>9661</v>
      </c>
      <c r="J392" t="s">
        <v>9662</v>
      </c>
      <c r="K392" t="s">
        <v>9663</v>
      </c>
      <c r="L392" t="s">
        <v>9664</v>
      </c>
      <c r="M392" t="s">
        <v>7902</v>
      </c>
      <c r="N392">
        <v>19</v>
      </c>
      <c r="O392">
        <v>3568952</v>
      </c>
      <c r="P392" t="s">
        <v>31</v>
      </c>
      <c r="Q392" t="s">
        <v>7897</v>
      </c>
      <c r="R392" t="s">
        <v>8036</v>
      </c>
      <c r="S392" t="s">
        <v>9501</v>
      </c>
      <c r="T392" t="s">
        <v>9510</v>
      </c>
      <c r="U392" t="s">
        <v>9665</v>
      </c>
      <c r="V392" t="s">
        <v>9664</v>
      </c>
      <c r="X392">
        <v>0</v>
      </c>
      <c r="Y392" t="s">
        <v>9666</v>
      </c>
      <c r="Z392">
        <v>6</v>
      </c>
      <c r="AA392" t="s">
        <v>7937</v>
      </c>
      <c r="AB392" s="13" t="s">
        <v>9434</v>
      </c>
      <c r="AC392" t="s">
        <v>7930</v>
      </c>
      <c r="AD392" t="s">
        <v>7902</v>
      </c>
      <c r="AE392" s="10">
        <v>358442857324</v>
      </c>
      <c r="AF392" s="10">
        <v>358442857324</v>
      </c>
      <c r="AG392" s="11" t="str">
        <f t="shared" si="14"/>
        <v>Hannes.Eerika@pemmex.com</v>
      </c>
      <c r="AH392" t="s">
        <v>7902</v>
      </c>
      <c r="AI392" t="s">
        <v>7908</v>
      </c>
      <c r="AJ392" t="s">
        <v>7909</v>
      </c>
      <c r="AK392" t="s">
        <v>7910</v>
      </c>
      <c r="AL392" t="s">
        <v>7911</v>
      </c>
      <c r="AV392">
        <v>5000</v>
      </c>
      <c r="BC392">
        <f t="shared" si="15"/>
        <v>5000</v>
      </c>
      <c r="BD392">
        <v>25</v>
      </c>
      <c r="BN392">
        <v>0</v>
      </c>
    </row>
    <row r="393" spans="1:66" x14ac:dyDescent="0.25">
      <c r="A393" t="s">
        <v>8045</v>
      </c>
      <c r="B393" t="s">
        <v>8465</v>
      </c>
      <c r="D393" t="s">
        <v>9667</v>
      </c>
      <c r="E393" t="s">
        <v>9668</v>
      </c>
      <c r="F393" t="s">
        <v>9648</v>
      </c>
      <c r="G393" t="s">
        <v>7897</v>
      </c>
      <c r="H393" t="s">
        <v>36</v>
      </c>
      <c r="I393" t="s">
        <v>9506</v>
      </c>
      <c r="J393" t="s">
        <v>9507</v>
      </c>
      <c r="K393" t="s">
        <v>9669</v>
      </c>
      <c r="L393" t="s">
        <v>9651</v>
      </c>
      <c r="M393" t="s">
        <v>7902</v>
      </c>
      <c r="N393">
        <v>20</v>
      </c>
      <c r="O393">
        <v>3568952</v>
      </c>
      <c r="P393" t="s">
        <v>31</v>
      </c>
      <c r="Q393" t="s">
        <v>7897</v>
      </c>
      <c r="R393" t="s">
        <v>8036</v>
      </c>
      <c r="S393" t="s">
        <v>9501</v>
      </c>
      <c r="T393" t="s">
        <v>9510</v>
      </c>
      <c r="U393" t="s">
        <v>9651</v>
      </c>
      <c r="X393">
        <v>0</v>
      </c>
      <c r="Y393" t="s">
        <v>9670</v>
      </c>
      <c r="Z393">
        <v>6</v>
      </c>
      <c r="AA393" t="s">
        <v>7937</v>
      </c>
      <c r="AB393" s="13" t="s">
        <v>9434</v>
      </c>
      <c r="AC393" t="s">
        <v>7930</v>
      </c>
      <c r="AD393" t="s">
        <v>7902</v>
      </c>
      <c r="AE393" s="10">
        <v>358442857325</v>
      </c>
      <c r="AF393" s="10">
        <v>358442857325</v>
      </c>
      <c r="AG393" s="11" t="str">
        <f t="shared" si="14"/>
        <v>Jaska.Aliisa@pemmex.com</v>
      </c>
      <c r="AH393" t="s">
        <v>7902</v>
      </c>
      <c r="AI393" t="s">
        <v>7908</v>
      </c>
      <c r="AJ393" t="s">
        <v>7909</v>
      </c>
      <c r="AK393" t="s">
        <v>7910</v>
      </c>
      <c r="AL393" t="s">
        <v>7911</v>
      </c>
      <c r="AV393">
        <v>8645</v>
      </c>
      <c r="BC393">
        <f t="shared" si="15"/>
        <v>8645</v>
      </c>
      <c r="BD393">
        <v>25</v>
      </c>
      <c r="BN393">
        <v>0</v>
      </c>
    </row>
    <row r="394" spans="1:66" x14ac:dyDescent="0.25">
      <c r="A394" t="s">
        <v>8955</v>
      </c>
      <c r="B394" t="s">
        <v>8954</v>
      </c>
      <c r="D394" t="s">
        <v>158</v>
      </c>
      <c r="E394" t="s">
        <v>9671</v>
      </c>
      <c r="F394" t="s">
        <v>9672</v>
      </c>
      <c r="G394" t="s">
        <v>7897</v>
      </c>
      <c r="H394" t="s">
        <v>29</v>
      </c>
      <c r="I394" t="s">
        <v>9673</v>
      </c>
      <c r="J394" t="s">
        <v>9674</v>
      </c>
      <c r="K394" t="s">
        <v>9675</v>
      </c>
      <c r="L394" t="s">
        <v>9676</v>
      </c>
      <c r="M394" t="s">
        <v>7902</v>
      </c>
      <c r="N394">
        <v>20</v>
      </c>
      <c r="O394">
        <v>3568952</v>
      </c>
      <c r="P394" t="s">
        <v>31</v>
      </c>
      <c r="Q394" t="s">
        <v>7897</v>
      </c>
      <c r="R394" t="s">
        <v>7903</v>
      </c>
      <c r="S394" t="s">
        <v>9676</v>
      </c>
      <c r="X394">
        <v>0</v>
      </c>
      <c r="Y394" t="s">
        <v>9677</v>
      </c>
      <c r="Z394">
        <v>6</v>
      </c>
      <c r="AA394" t="s">
        <v>7937</v>
      </c>
      <c r="AB394" s="13" t="s">
        <v>9434</v>
      </c>
      <c r="AC394" t="s">
        <v>7930</v>
      </c>
      <c r="AD394" t="s">
        <v>7902</v>
      </c>
      <c r="AE394" s="10">
        <v>358442857326</v>
      </c>
      <c r="AF394" s="10">
        <v>358442857326</v>
      </c>
      <c r="AG394" s="11" t="str">
        <f t="shared" si="14"/>
        <v>Einari.Esko@pemmex.com</v>
      </c>
      <c r="AH394" t="s">
        <v>7902</v>
      </c>
      <c r="AI394" t="s">
        <v>7908</v>
      </c>
      <c r="AJ394" t="s">
        <v>7909</v>
      </c>
      <c r="AK394" t="s">
        <v>7910</v>
      </c>
      <c r="AL394" t="s">
        <v>7911</v>
      </c>
      <c r="AV394">
        <v>9656</v>
      </c>
      <c r="BC394">
        <f t="shared" si="15"/>
        <v>9656</v>
      </c>
      <c r="BD394">
        <v>25</v>
      </c>
      <c r="BN394">
        <v>0</v>
      </c>
    </row>
    <row r="395" spans="1:66" x14ac:dyDescent="0.25">
      <c r="A395" t="s">
        <v>8243</v>
      </c>
      <c r="B395" t="s">
        <v>8829</v>
      </c>
      <c r="D395" t="s">
        <v>9678</v>
      </c>
      <c r="E395" t="s">
        <v>9679</v>
      </c>
      <c r="F395" t="s">
        <v>9680</v>
      </c>
      <c r="G395" t="s">
        <v>7897</v>
      </c>
      <c r="H395" t="s">
        <v>29</v>
      </c>
      <c r="I395" t="s">
        <v>9628</v>
      </c>
      <c r="J395" t="s">
        <v>9629</v>
      </c>
      <c r="K395" t="s">
        <v>9681</v>
      </c>
      <c r="L395" t="s">
        <v>9632</v>
      </c>
      <c r="M395" t="s">
        <v>7902</v>
      </c>
      <c r="N395">
        <v>19</v>
      </c>
      <c r="O395">
        <v>3568952</v>
      </c>
      <c r="P395" t="s">
        <v>31</v>
      </c>
      <c r="Q395" t="s">
        <v>7897</v>
      </c>
      <c r="R395" t="s">
        <v>8036</v>
      </c>
      <c r="S395" t="s">
        <v>9632</v>
      </c>
      <c r="X395">
        <v>0</v>
      </c>
      <c r="Y395" t="s">
        <v>9682</v>
      </c>
      <c r="Z395">
        <v>7</v>
      </c>
      <c r="AA395" t="s">
        <v>7937</v>
      </c>
      <c r="AB395" s="13" t="s">
        <v>9683</v>
      </c>
      <c r="AC395" t="s">
        <v>7930</v>
      </c>
      <c r="AD395" t="s">
        <v>7902</v>
      </c>
      <c r="AE395" s="10">
        <v>358442857327</v>
      </c>
      <c r="AF395" s="10">
        <v>358442857327</v>
      </c>
      <c r="AG395" s="11" t="str">
        <f t="shared" si="14"/>
        <v>Armi.Helmi@pemmex.com</v>
      </c>
      <c r="AH395" t="s">
        <v>7902</v>
      </c>
      <c r="AI395" t="s">
        <v>7908</v>
      </c>
      <c r="AJ395" t="s">
        <v>7909</v>
      </c>
      <c r="AK395" t="s">
        <v>7910</v>
      </c>
      <c r="AL395" t="s">
        <v>7911</v>
      </c>
      <c r="AV395">
        <v>7965</v>
      </c>
      <c r="BC395">
        <f t="shared" si="15"/>
        <v>7965</v>
      </c>
      <c r="BD395">
        <v>25</v>
      </c>
      <c r="BN395">
        <v>0</v>
      </c>
    </row>
    <row r="396" spans="1:66" x14ac:dyDescent="0.25">
      <c r="A396" t="s">
        <v>8172</v>
      </c>
      <c r="B396" t="s">
        <v>8833</v>
      </c>
      <c r="D396" t="s">
        <v>9684</v>
      </c>
      <c r="E396" t="s">
        <v>9679</v>
      </c>
      <c r="F396" t="s">
        <v>9685</v>
      </c>
      <c r="G396" t="s">
        <v>7897</v>
      </c>
      <c r="H396" t="s">
        <v>36</v>
      </c>
      <c r="I396" t="s">
        <v>9628</v>
      </c>
      <c r="J396" t="s">
        <v>9629</v>
      </c>
      <c r="K396" t="s">
        <v>9681</v>
      </c>
      <c r="L396" t="s">
        <v>9632</v>
      </c>
      <c r="M396" t="s">
        <v>7902</v>
      </c>
      <c r="N396">
        <v>19</v>
      </c>
      <c r="O396">
        <v>3568952</v>
      </c>
      <c r="P396" t="s">
        <v>31</v>
      </c>
      <c r="Q396" t="s">
        <v>7897</v>
      </c>
      <c r="R396" t="s">
        <v>8036</v>
      </c>
      <c r="S396" t="s">
        <v>9632</v>
      </c>
      <c r="X396">
        <v>0</v>
      </c>
      <c r="Y396" t="s">
        <v>9686</v>
      </c>
      <c r="Z396">
        <v>7</v>
      </c>
      <c r="AA396" t="s">
        <v>7937</v>
      </c>
      <c r="AB396" s="13" t="s">
        <v>9683</v>
      </c>
      <c r="AC396" t="s">
        <v>7930</v>
      </c>
      <c r="AD396" t="s">
        <v>7902</v>
      </c>
      <c r="AE396" s="10">
        <v>358442857328</v>
      </c>
      <c r="AF396" s="10">
        <v>358442857328</v>
      </c>
      <c r="AG396" s="11" t="str">
        <f t="shared" si="14"/>
        <v>Asta.Hellin@pemmex.com</v>
      </c>
      <c r="AH396" t="s">
        <v>7902</v>
      </c>
      <c r="AI396" t="s">
        <v>7908</v>
      </c>
      <c r="AJ396" t="s">
        <v>7909</v>
      </c>
      <c r="AK396" t="s">
        <v>7910</v>
      </c>
      <c r="AL396" t="s">
        <v>7911</v>
      </c>
      <c r="AV396">
        <v>9456</v>
      </c>
      <c r="BC396">
        <f t="shared" si="15"/>
        <v>9456</v>
      </c>
      <c r="BD396">
        <v>25</v>
      </c>
      <c r="BN396">
        <v>0</v>
      </c>
    </row>
    <row r="397" spans="1:66" x14ac:dyDescent="0.25">
      <c r="A397" t="s">
        <v>8838</v>
      </c>
      <c r="B397" t="s">
        <v>8837</v>
      </c>
      <c r="D397" t="s">
        <v>9687</v>
      </c>
      <c r="E397" t="s">
        <v>9679</v>
      </c>
      <c r="F397" t="s">
        <v>9688</v>
      </c>
      <c r="G397" t="s">
        <v>7897</v>
      </c>
      <c r="H397" t="s">
        <v>29</v>
      </c>
      <c r="I397" t="s">
        <v>9628</v>
      </c>
      <c r="J397" t="s">
        <v>9629</v>
      </c>
      <c r="K397" t="s">
        <v>9681</v>
      </c>
      <c r="L397" t="s">
        <v>9632</v>
      </c>
      <c r="M397" t="s">
        <v>7902</v>
      </c>
      <c r="N397">
        <v>19</v>
      </c>
      <c r="O397">
        <v>3568952</v>
      </c>
      <c r="P397" t="s">
        <v>31</v>
      </c>
      <c r="Q397" t="s">
        <v>7897</v>
      </c>
      <c r="R397" t="s">
        <v>8036</v>
      </c>
      <c r="S397" t="s">
        <v>9632</v>
      </c>
      <c r="X397">
        <v>0</v>
      </c>
      <c r="Y397" t="s">
        <v>9689</v>
      </c>
      <c r="Z397">
        <v>7</v>
      </c>
      <c r="AA397" t="s">
        <v>7937</v>
      </c>
      <c r="AB397" s="13" t="s">
        <v>9683</v>
      </c>
      <c r="AC397" t="s">
        <v>7930</v>
      </c>
      <c r="AD397" t="s">
        <v>7902</v>
      </c>
      <c r="AE397" s="10">
        <v>358442857329</v>
      </c>
      <c r="AF397" s="10">
        <v>358442857329</v>
      </c>
      <c r="AG397" s="11" t="str">
        <f t="shared" si="14"/>
        <v>Auli.Helli@pemmex.com</v>
      </c>
      <c r="AH397" t="s">
        <v>7902</v>
      </c>
      <c r="AI397" t="s">
        <v>7908</v>
      </c>
      <c r="AJ397" t="s">
        <v>7909</v>
      </c>
      <c r="AK397" t="s">
        <v>7910</v>
      </c>
      <c r="AL397" t="s">
        <v>7911</v>
      </c>
      <c r="AV397">
        <v>8698</v>
      </c>
      <c r="BC397">
        <f t="shared" si="15"/>
        <v>8698</v>
      </c>
      <c r="BD397">
        <v>25</v>
      </c>
      <c r="BN397">
        <v>0</v>
      </c>
    </row>
    <row r="398" spans="1:66" x14ac:dyDescent="0.25">
      <c r="A398" t="s">
        <v>8843</v>
      </c>
      <c r="B398" t="s">
        <v>8842</v>
      </c>
      <c r="D398" t="s">
        <v>9690</v>
      </c>
      <c r="E398" t="s">
        <v>9679</v>
      </c>
      <c r="F398" t="s">
        <v>9691</v>
      </c>
      <c r="G398" t="s">
        <v>7897</v>
      </c>
      <c r="H398" t="s">
        <v>29</v>
      </c>
      <c r="I398" t="s">
        <v>9628</v>
      </c>
      <c r="J398" t="s">
        <v>9629</v>
      </c>
      <c r="K398" t="s">
        <v>9681</v>
      </c>
      <c r="L398" t="s">
        <v>9632</v>
      </c>
      <c r="M398" t="s">
        <v>7902</v>
      </c>
      <c r="N398">
        <v>19</v>
      </c>
      <c r="O398">
        <v>3568952</v>
      </c>
      <c r="P398" t="s">
        <v>31</v>
      </c>
      <c r="Q398" t="s">
        <v>7897</v>
      </c>
      <c r="R398" t="s">
        <v>8036</v>
      </c>
      <c r="S398" t="s">
        <v>9632</v>
      </c>
      <c r="X398">
        <v>0</v>
      </c>
      <c r="Y398" t="s">
        <v>9692</v>
      </c>
      <c r="Z398">
        <v>7</v>
      </c>
      <c r="AA398" t="s">
        <v>7937</v>
      </c>
      <c r="AB398" s="13" t="s">
        <v>9683</v>
      </c>
      <c r="AC398" t="s">
        <v>7930</v>
      </c>
      <c r="AD398" t="s">
        <v>7902</v>
      </c>
      <c r="AE398" s="10">
        <v>358442857330</v>
      </c>
      <c r="AF398" s="10">
        <v>358442857330</v>
      </c>
      <c r="AG398" s="11" t="str">
        <f t="shared" ref="AG398:AG461" si="16">CONCATENATE(A398,".",B398,"@pemmex.com")</f>
        <v>Aulikki.Hellevi@pemmex.com</v>
      </c>
      <c r="AH398" t="s">
        <v>7902</v>
      </c>
      <c r="AI398" t="s">
        <v>7908</v>
      </c>
      <c r="AJ398" t="s">
        <v>7909</v>
      </c>
      <c r="AK398" t="s">
        <v>7910</v>
      </c>
      <c r="AL398" t="s">
        <v>7911</v>
      </c>
      <c r="AV398">
        <v>8958</v>
      </c>
      <c r="BC398">
        <f t="shared" si="15"/>
        <v>8958</v>
      </c>
      <c r="BD398">
        <v>25</v>
      </c>
      <c r="BN398">
        <v>0</v>
      </c>
    </row>
    <row r="399" spans="1:66" x14ac:dyDescent="0.25">
      <c r="A399" t="s">
        <v>8324</v>
      </c>
      <c r="B399" t="s">
        <v>8813</v>
      </c>
      <c r="D399" t="s">
        <v>9693</v>
      </c>
      <c r="E399" t="s">
        <v>9694</v>
      </c>
      <c r="F399" t="s">
        <v>9695</v>
      </c>
      <c r="G399" t="s">
        <v>7897</v>
      </c>
      <c r="H399" t="s">
        <v>29</v>
      </c>
      <c r="I399" t="s">
        <v>9362</v>
      </c>
      <c r="J399" t="s">
        <v>9363</v>
      </c>
      <c r="K399" t="s">
        <v>9364</v>
      </c>
      <c r="L399" t="s">
        <v>9365</v>
      </c>
      <c r="M399" t="s">
        <v>7902</v>
      </c>
      <c r="N399">
        <v>19</v>
      </c>
      <c r="O399">
        <v>3568952</v>
      </c>
      <c r="P399" t="s">
        <v>31</v>
      </c>
      <c r="Q399" t="s">
        <v>7897</v>
      </c>
      <c r="R399" t="s">
        <v>7991</v>
      </c>
      <c r="S399" t="s">
        <v>9366</v>
      </c>
      <c r="T399" t="s">
        <v>9367</v>
      </c>
      <c r="U399" t="s">
        <v>9365</v>
      </c>
      <c r="X399">
        <v>0</v>
      </c>
      <c r="Y399" t="s">
        <v>9696</v>
      </c>
      <c r="Z399">
        <v>7</v>
      </c>
      <c r="AA399" t="s">
        <v>7937</v>
      </c>
      <c r="AB399" s="13" t="s">
        <v>9683</v>
      </c>
      <c r="AC399" t="s">
        <v>7930</v>
      </c>
      <c r="AD399" t="s">
        <v>7902</v>
      </c>
      <c r="AE399" s="10">
        <v>358442857331</v>
      </c>
      <c r="AF399" s="10">
        <v>358442857331</v>
      </c>
      <c r="AG399" s="11" t="str">
        <f t="shared" si="16"/>
        <v>Annukka.Hemmo@pemmex.com</v>
      </c>
      <c r="AH399" t="s">
        <v>7902</v>
      </c>
      <c r="AI399" t="s">
        <v>7908</v>
      </c>
      <c r="AJ399" t="s">
        <v>7909</v>
      </c>
      <c r="AK399" t="s">
        <v>7910</v>
      </c>
      <c r="AL399" t="s">
        <v>7911</v>
      </c>
      <c r="AV399">
        <v>8763</v>
      </c>
      <c r="BC399">
        <f t="shared" si="15"/>
        <v>8763</v>
      </c>
      <c r="BD399">
        <v>25</v>
      </c>
      <c r="BN399">
        <v>0</v>
      </c>
    </row>
    <row r="400" spans="1:66" x14ac:dyDescent="0.25">
      <c r="A400" t="s">
        <v>8059</v>
      </c>
      <c r="B400" t="s">
        <v>1053</v>
      </c>
      <c r="D400" t="s">
        <v>9697</v>
      </c>
      <c r="E400" t="s">
        <v>9698</v>
      </c>
      <c r="F400" t="s">
        <v>9662</v>
      </c>
      <c r="G400" t="s">
        <v>7897</v>
      </c>
      <c r="H400" t="s">
        <v>29</v>
      </c>
      <c r="I400" t="s">
        <v>9506</v>
      </c>
      <c r="J400" t="s">
        <v>9507</v>
      </c>
      <c r="K400" t="s">
        <v>9699</v>
      </c>
      <c r="L400" t="s">
        <v>9665</v>
      </c>
      <c r="M400" t="s">
        <v>7902</v>
      </c>
      <c r="N400">
        <v>20</v>
      </c>
      <c r="O400">
        <v>3568952</v>
      </c>
      <c r="P400" t="s">
        <v>31</v>
      </c>
      <c r="Q400" t="s">
        <v>7897</v>
      </c>
      <c r="R400" t="s">
        <v>8036</v>
      </c>
      <c r="S400" t="s">
        <v>9501</v>
      </c>
      <c r="T400" t="s">
        <v>9510</v>
      </c>
      <c r="U400" t="s">
        <v>9665</v>
      </c>
      <c r="X400">
        <v>0</v>
      </c>
      <c r="Y400" t="s">
        <v>9700</v>
      </c>
      <c r="Z400">
        <v>7</v>
      </c>
      <c r="AA400" t="s">
        <v>7937</v>
      </c>
      <c r="AB400" s="13" t="s">
        <v>9683</v>
      </c>
      <c r="AC400" t="s">
        <v>7930</v>
      </c>
      <c r="AD400" t="s">
        <v>7902</v>
      </c>
      <c r="AE400" s="10">
        <v>358442857332</v>
      </c>
      <c r="AF400" s="10">
        <v>358442857332</v>
      </c>
      <c r="AG400" s="11" t="str">
        <f t="shared" si="16"/>
        <v>Jarkko.Albert@pemmex.com</v>
      </c>
      <c r="AH400" t="s">
        <v>7902</v>
      </c>
      <c r="AI400" t="s">
        <v>7908</v>
      </c>
      <c r="AJ400" t="s">
        <v>7909</v>
      </c>
      <c r="AK400" t="s">
        <v>7910</v>
      </c>
      <c r="AL400" t="s">
        <v>7911</v>
      </c>
      <c r="AV400">
        <v>8412</v>
      </c>
      <c r="AZ400">
        <v>20</v>
      </c>
      <c r="BB400">
        <v>40</v>
      </c>
      <c r="BC400">
        <f t="shared" si="15"/>
        <v>8412</v>
      </c>
      <c r="BD400">
        <v>25</v>
      </c>
      <c r="BN400">
        <v>0</v>
      </c>
    </row>
    <row r="401" spans="1:66" x14ac:dyDescent="0.25">
      <c r="A401" t="s">
        <v>8206</v>
      </c>
      <c r="B401" t="s">
        <v>8221</v>
      </c>
      <c r="D401" t="s">
        <v>9701</v>
      </c>
      <c r="E401" t="s">
        <v>9702</v>
      </c>
      <c r="F401" t="s">
        <v>9612</v>
      </c>
      <c r="G401" t="s">
        <v>7897</v>
      </c>
      <c r="H401" t="s">
        <v>36</v>
      </c>
      <c r="I401" t="s">
        <v>8023</v>
      </c>
      <c r="J401" t="s">
        <v>8014</v>
      </c>
      <c r="K401" t="s">
        <v>9613</v>
      </c>
      <c r="L401" t="s">
        <v>9614</v>
      </c>
      <c r="M401" t="s">
        <v>7902</v>
      </c>
      <c r="N401">
        <v>20</v>
      </c>
      <c r="O401">
        <v>3568952</v>
      </c>
      <c r="P401" t="s">
        <v>31</v>
      </c>
      <c r="Q401" t="s">
        <v>7897</v>
      </c>
      <c r="R401" t="s">
        <v>1268</v>
      </c>
      <c r="S401" t="s">
        <v>9614</v>
      </c>
      <c r="X401">
        <v>0</v>
      </c>
      <c r="Y401" t="s">
        <v>9703</v>
      </c>
      <c r="Z401">
        <v>7</v>
      </c>
      <c r="AA401" t="s">
        <v>7937</v>
      </c>
      <c r="AB401" s="13" t="s">
        <v>9683</v>
      </c>
      <c r="AC401" t="s">
        <v>7930</v>
      </c>
      <c r="AD401" t="s">
        <v>7902</v>
      </c>
      <c r="AE401" s="10">
        <v>358442857333</v>
      </c>
      <c r="AF401" s="10">
        <v>358442857333</v>
      </c>
      <c r="AG401" s="11" t="str">
        <f t="shared" si="16"/>
        <v>Arvo.Hilla@pemmex.com</v>
      </c>
      <c r="AH401" t="s">
        <v>7902</v>
      </c>
      <c r="AI401" t="s">
        <v>7908</v>
      </c>
      <c r="AJ401" t="s">
        <v>7909</v>
      </c>
      <c r="AK401" t="s">
        <v>7910</v>
      </c>
      <c r="AL401" t="s">
        <v>7911</v>
      </c>
      <c r="AV401">
        <v>10565</v>
      </c>
      <c r="BC401">
        <f t="shared" si="15"/>
        <v>10565</v>
      </c>
      <c r="BD401">
        <v>25</v>
      </c>
      <c r="BN401">
        <v>0</v>
      </c>
    </row>
    <row r="402" spans="1:66" x14ac:dyDescent="0.25">
      <c r="A402" t="s">
        <v>8722</v>
      </c>
      <c r="B402" t="s">
        <v>8945</v>
      </c>
      <c r="D402" t="s">
        <v>149</v>
      </c>
      <c r="E402" t="s">
        <v>9704</v>
      </c>
      <c r="F402" t="s">
        <v>9705</v>
      </c>
      <c r="G402" t="s">
        <v>7897</v>
      </c>
      <c r="H402" t="s">
        <v>29</v>
      </c>
      <c r="I402" t="s">
        <v>9611</v>
      </c>
      <c r="J402" t="s">
        <v>9612</v>
      </c>
      <c r="K402" t="s">
        <v>9613</v>
      </c>
      <c r="L402" t="s">
        <v>9614</v>
      </c>
      <c r="M402" t="s">
        <v>7902</v>
      </c>
      <c r="N402">
        <v>19</v>
      </c>
      <c r="O402">
        <v>3568952</v>
      </c>
      <c r="P402" t="s">
        <v>31</v>
      </c>
      <c r="Q402" t="s">
        <v>7897</v>
      </c>
      <c r="R402" t="s">
        <v>1268</v>
      </c>
      <c r="S402" t="s">
        <v>9614</v>
      </c>
      <c r="X402">
        <v>0</v>
      </c>
      <c r="Y402" t="s">
        <v>9706</v>
      </c>
      <c r="Z402">
        <v>7</v>
      </c>
      <c r="AA402" t="s">
        <v>7937</v>
      </c>
      <c r="AB402" s="13" t="s">
        <v>9683</v>
      </c>
      <c r="AC402" t="s">
        <v>7930</v>
      </c>
      <c r="AD402" t="s">
        <v>7902</v>
      </c>
      <c r="AE402" s="10">
        <v>358442857334</v>
      </c>
      <c r="AF402" s="10">
        <v>358442857334</v>
      </c>
      <c r="AG402" s="11" t="str">
        <f t="shared" si="16"/>
        <v>Eliisa.Esteri@pemmex.com</v>
      </c>
      <c r="AH402" t="s">
        <v>7902</v>
      </c>
      <c r="AI402" t="s">
        <v>7908</v>
      </c>
      <c r="AJ402" t="s">
        <v>7909</v>
      </c>
      <c r="AK402" t="s">
        <v>7910</v>
      </c>
      <c r="AL402" t="s">
        <v>7911</v>
      </c>
      <c r="AV402">
        <v>9245</v>
      </c>
      <c r="BC402">
        <f t="shared" si="15"/>
        <v>9245</v>
      </c>
      <c r="BD402">
        <v>25</v>
      </c>
      <c r="BN402">
        <v>0</v>
      </c>
    </row>
    <row r="403" spans="1:66" x14ac:dyDescent="0.25">
      <c r="A403" t="s">
        <v>8848</v>
      </c>
      <c r="B403" t="s">
        <v>8847</v>
      </c>
      <c r="D403" t="s">
        <v>9707</v>
      </c>
      <c r="E403" t="s">
        <v>487</v>
      </c>
      <c r="F403" t="s">
        <v>9708</v>
      </c>
      <c r="G403" t="s">
        <v>7897</v>
      </c>
      <c r="H403" t="s">
        <v>29</v>
      </c>
      <c r="I403" t="s">
        <v>9709</v>
      </c>
      <c r="J403" t="s">
        <v>9394</v>
      </c>
      <c r="K403" t="s">
        <v>9397</v>
      </c>
      <c r="L403" t="s">
        <v>9398</v>
      </c>
      <c r="M403" t="s">
        <v>7902</v>
      </c>
      <c r="N403">
        <v>16</v>
      </c>
      <c r="O403">
        <v>3568952</v>
      </c>
      <c r="P403" t="s">
        <v>31</v>
      </c>
      <c r="Q403" t="s">
        <v>7897</v>
      </c>
      <c r="R403" t="s">
        <v>7991</v>
      </c>
      <c r="S403" t="s">
        <v>9366</v>
      </c>
      <c r="T403" t="s">
        <v>9398</v>
      </c>
      <c r="X403">
        <v>0</v>
      </c>
      <c r="Y403" t="s">
        <v>9710</v>
      </c>
      <c r="Z403">
        <v>7</v>
      </c>
      <c r="AA403" t="s">
        <v>7937</v>
      </c>
      <c r="AB403" s="13" t="s">
        <v>9683</v>
      </c>
      <c r="AC403" t="s">
        <v>7930</v>
      </c>
      <c r="AD403" t="s">
        <v>7902</v>
      </c>
      <c r="AE403" s="10">
        <v>358442857335</v>
      </c>
      <c r="AF403" s="10">
        <v>358442857335</v>
      </c>
      <c r="AG403" s="11" t="str">
        <f t="shared" si="16"/>
        <v>Aune.Helle@pemmex.com</v>
      </c>
      <c r="AH403" t="s">
        <v>7902</v>
      </c>
      <c r="AI403" t="s">
        <v>7908</v>
      </c>
      <c r="AJ403" t="s">
        <v>7909</v>
      </c>
      <c r="AK403" t="s">
        <v>7910</v>
      </c>
      <c r="AL403" t="s">
        <v>7911</v>
      </c>
      <c r="AV403">
        <v>4625</v>
      </c>
      <c r="AY403">
        <v>80</v>
      </c>
      <c r="AZ403">
        <v>25</v>
      </c>
      <c r="BB403">
        <v>40</v>
      </c>
      <c r="BC403">
        <f t="shared" si="15"/>
        <v>4625</v>
      </c>
      <c r="BD403">
        <v>25</v>
      </c>
      <c r="BN403">
        <v>0</v>
      </c>
    </row>
    <row r="404" spans="1:66" x14ac:dyDescent="0.25">
      <c r="A404" t="s">
        <v>8853</v>
      </c>
      <c r="B404" t="s">
        <v>8852</v>
      </c>
      <c r="D404" t="s">
        <v>9711</v>
      </c>
      <c r="E404" t="s">
        <v>487</v>
      </c>
      <c r="F404" t="s">
        <v>9712</v>
      </c>
      <c r="G404" t="s">
        <v>7897</v>
      </c>
      <c r="H404" t="s">
        <v>29</v>
      </c>
      <c r="I404" t="s">
        <v>9709</v>
      </c>
      <c r="J404" t="s">
        <v>9394</v>
      </c>
      <c r="K404" t="s">
        <v>9397</v>
      </c>
      <c r="L404" t="s">
        <v>9398</v>
      </c>
      <c r="M404" t="s">
        <v>7902</v>
      </c>
      <c r="N404">
        <v>16</v>
      </c>
      <c r="O404">
        <v>3568952</v>
      </c>
      <c r="P404" t="s">
        <v>31</v>
      </c>
      <c r="Q404" t="s">
        <v>7897</v>
      </c>
      <c r="R404" t="s">
        <v>7991</v>
      </c>
      <c r="S404" t="s">
        <v>9366</v>
      </c>
      <c r="T404" t="s">
        <v>9398</v>
      </c>
      <c r="X404">
        <v>0</v>
      </c>
      <c r="Y404" t="s">
        <v>9713</v>
      </c>
      <c r="Z404">
        <v>7</v>
      </c>
      <c r="AA404" t="s">
        <v>7937</v>
      </c>
      <c r="AB404" s="13" t="s">
        <v>9683</v>
      </c>
      <c r="AC404" t="s">
        <v>7930</v>
      </c>
      <c r="AD404" t="s">
        <v>7902</v>
      </c>
      <c r="AE404" s="10">
        <v>358442857336</v>
      </c>
      <c r="AF404" s="10">
        <v>358442857336</v>
      </c>
      <c r="AG404" s="11" t="str">
        <f t="shared" si="16"/>
        <v>Auni.Hellä@pemmex.com</v>
      </c>
      <c r="AH404" t="s">
        <v>7902</v>
      </c>
      <c r="AI404" t="s">
        <v>7908</v>
      </c>
      <c r="AJ404" t="s">
        <v>7909</v>
      </c>
      <c r="AK404" t="s">
        <v>7910</v>
      </c>
      <c r="AL404" t="s">
        <v>7911</v>
      </c>
      <c r="AV404">
        <v>4636</v>
      </c>
      <c r="AY404">
        <v>80</v>
      </c>
      <c r="AZ404">
        <v>25</v>
      </c>
      <c r="BB404">
        <v>40</v>
      </c>
      <c r="BC404">
        <f t="shared" si="15"/>
        <v>4636</v>
      </c>
      <c r="BD404">
        <v>25</v>
      </c>
      <c r="BN404">
        <v>0</v>
      </c>
    </row>
    <row r="405" spans="1:66" x14ac:dyDescent="0.25">
      <c r="A405" t="s">
        <v>8858</v>
      </c>
      <c r="B405" t="s">
        <v>8857</v>
      </c>
      <c r="D405" t="s">
        <v>9714</v>
      </c>
      <c r="E405" t="s">
        <v>487</v>
      </c>
      <c r="F405" t="s">
        <v>9715</v>
      </c>
      <c r="G405" t="s">
        <v>7897</v>
      </c>
      <c r="H405" t="s">
        <v>29</v>
      </c>
      <c r="I405" t="s">
        <v>9709</v>
      </c>
      <c r="J405" t="s">
        <v>9394</v>
      </c>
      <c r="K405" t="s">
        <v>9397</v>
      </c>
      <c r="L405" t="s">
        <v>9398</v>
      </c>
      <c r="M405" t="s">
        <v>7902</v>
      </c>
      <c r="N405">
        <v>16</v>
      </c>
      <c r="O405">
        <v>3568952</v>
      </c>
      <c r="P405" t="s">
        <v>31</v>
      </c>
      <c r="Q405" t="s">
        <v>7897</v>
      </c>
      <c r="R405" t="s">
        <v>7991</v>
      </c>
      <c r="S405" t="s">
        <v>9366</v>
      </c>
      <c r="T405" t="s">
        <v>9398</v>
      </c>
      <c r="X405">
        <v>0</v>
      </c>
      <c r="Y405" t="s">
        <v>9716</v>
      </c>
      <c r="Z405">
        <v>7</v>
      </c>
      <c r="AA405" t="s">
        <v>7937</v>
      </c>
      <c r="AB405" s="13" t="s">
        <v>9683</v>
      </c>
      <c r="AC405" t="s">
        <v>7930</v>
      </c>
      <c r="AD405" t="s">
        <v>7902</v>
      </c>
      <c r="AE405" s="10">
        <v>358442857337</v>
      </c>
      <c r="AF405" s="10">
        <v>358442857337</v>
      </c>
      <c r="AG405" s="11" t="str">
        <f t="shared" si="16"/>
        <v>Aura.Helka@pemmex.com</v>
      </c>
      <c r="AH405" t="s">
        <v>7902</v>
      </c>
      <c r="AI405" t="s">
        <v>7908</v>
      </c>
      <c r="AJ405" t="s">
        <v>7909</v>
      </c>
      <c r="AK405" t="s">
        <v>7910</v>
      </c>
      <c r="AL405" t="s">
        <v>7911</v>
      </c>
      <c r="AV405">
        <v>4632</v>
      </c>
      <c r="AY405">
        <v>80</v>
      </c>
      <c r="AZ405">
        <v>25</v>
      </c>
      <c r="BB405">
        <v>40</v>
      </c>
      <c r="BC405">
        <f t="shared" si="15"/>
        <v>4632</v>
      </c>
      <c r="BD405">
        <v>25</v>
      </c>
      <c r="BN405">
        <v>0</v>
      </c>
    </row>
    <row r="406" spans="1:66" x14ac:dyDescent="0.25">
      <c r="A406" t="s">
        <v>8863</v>
      </c>
      <c r="B406" t="s">
        <v>8862</v>
      </c>
      <c r="D406" t="s">
        <v>9717</v>
      </c>
      <c r="E406" t="s">
        <v>487</v>
      </c>
      <c r="F406" t="s">
        <v>9718</v>
      </c>
      <c r="G406" t="s">
        <v>7897</v>
      </c>
      <c r="H406" t="s">
        <v>36</v>
      </c>
      <c r="I406" t="s">
        <v>9362</v>
      </c>
      <c r="J406" t="s">
        <v>9363</v>
      </c>
      <c r="K406" t="s">
        <v>9582</v>
      </c>
      <c r="L406" t="s">
        <v>9367</v>
      </c>
      <c r="M406" t="s">
        <v>7902</v>
      </c>
      <c r="N406">
        <v>16</v>
      </c>
      <c r="O406">
        <v>3568952</v>
      </c>
      <c r="P406" t="s">
        <v>31</v>
      </c>
      <c r="Q406" t="s">
        <v>7897</v>
      </c>
      <c r="R406" t="s">
        <v>7991</v>
      </c>
      <c r="S406" t="s">
        <v>9366</v>
      </c>
      <c r="T406" t="s">
        <v>9367</v>
      </c>
      <c r="X406">
        <v>0</v>
      </c>
      <c r="Y406" t="s">
        <v>9719</v>
      </c>
      <c r="Z406">
        <v>7</v>
      </c>
      <c r="AA406" t="s">
        <v>7937</v>
      </c>
      <c r="AB406" s="13" t="s">
        <v>9683</v>
      </c>
      <c r="AC406" t="s">
        <v>7930</v>
      </c>
      <c r="AD406" t="s">
        <v>7902</v>
      </c>
      <c r="AE406" s="10">
        <v>358442857338</v>
      </c>
      <c r="AF406" s="10">
        <v>358442857338</v>
      </c>
      <c r="AG406" s="11" t="str">
        <f t="shared" si="16"/>
        <v>Auri.Heljä@pemmex.com</v>
      </c>
      <c r="AH406" t="s">
        <v>7902</v>
      </c>
      <c r="AI406" t="s">
        <v>7908</v>
      </c>
      <c r="AJ406" t="s">
        <v>7909</v>
      </c>
      <c r="AK406" t="s">
        <v>7910</v>
      </c>
      <c r="AL406" t="s">
        <v>7911</v>
      </c>
      <c r="AV406">
        <v>4689</v>
      </c>
      <c r="AY406">
        <v>80</v>
      </c>
      <c r="AZ406">
        <v>25</v>
      </c>
      <c r="BB406">
        <v>40</v>
      </c>
      <c r="BC406">
        <f t="shared" si="15"/>
        <v>4689</v>
      </c>
      <c r="BD406">
        <v>25</v>
      </c>
      <c r="BN406">
        <v>0</v>
      </c>
    </row>
    <row r="407" spans="1:66" x14ac:dyDescent="0.25">
      <c r="A407" t="s">
        <v>8868</v>
      </c>
      <c r="B407" t="s">
        <v>8867</v>
      </c>
      <c r="D407" t="s">
        <v>9720</v>
      </c>
      <c r="E407" t="s">
        <v>487</v>
      </c>
      <c r="F407" t="s">
        <v>9721</v>
      </c>
      <c r="G407" t="s">
        <v>7897</v>
      </c>
      <c r="H407" t="s">
        <v>29</v>
      </c>
      <c r="I407" t="s">
        <v>9362</v>
      </c>
      <c r="J407" t="s">
        <v>9363</v>
      </c>
      <c r="K407" t="s">
        <v>9582</v>
      </c>
      <c r="L407" t="s">
        <v>9367</v>
      </c>
      <c r="M407" t="s">
        <v>7902</v>
      </c>
      <c r="N407">
        <v>16</v>
      </c>
      <c r="O407">
        <v>3568952</v>
      </c>
      <c r="P407" t="s">
        <v>31</v>
      </c>
      <c r="Q407" t="s">
        <v>7897</v>
      </c>
      <c r="R407" t="s">
        <v>7991</v>
      </c>
      <c r="S407" t="s">
        <v>9366</v>
      </c>
      <c r="T407" t="s">
        <v>9367</v>
      </c>
      <c r="X407">
        <v>0</v>
      </c>
      <c r="Y407" t="s">
        <v>9722</v>
      </c>
      <c r="Z407">
        <v>7</v>
      </c>
      <c r="AA407" t="s">
        <v>7937</v>
      </c>
      <c r="AB407" s="13" t="s">
        <v>9683</v>
      </c>
      <c r="AC407" t="s">
        <v>7930</v>
      </c>
      <c r="AD407" t="s">
        <v>7902</v>
      </c>
      <c r="AE407" s="10">
        <v>358442857339</v>
      </c>
      <c r="AF407" s="10">
        <v>358442857339</v>
      </c>
      <c r="AG407" s="11" t="str">
        <f t="shared" si="16"/>
        <v>Aurora.Helinä@pemmex.com</v>
      </c>
      <c r="AH407" t="s">
        <v>7902</v>
      </c>
      <c r="AI407" t="s">
        <v>7908</v>
      </c>
      <c r="AJ407" t="s">
        <v>7909</v>
      </c>
      <c r="AK407" t="s">
        <v>7910</v>
      </c>
      <c r="AL407" t="s">
        <v>7911</v>
      </c>
      <c r="AV407">
        <v>4689</v>
      </c>
      <c r="AY407">
        <v>80</v>
      </c>
      <c r="AZ407">
        <v>25</v>
      </c>
      <c r="BB407">
        <v>40</v>
      </c>
      <c r="BC407">
        <f t="shared" si="15"/>
        <v>4689</v>
      </c>
      <c r="BD407">
        <v>25</v>
      </c>
      <c r="BN407">
        <v>0</v>
      </c>
    </row>
    <row r="408" spans="1:66" x14ac:dyDescent="0.25">
      <c r="A408" t="s">
        <v>8046</v>
      </c>
      <c r="B408" t="s">
        <v>8872</v>
      </c>
      <c r="D408" t="s">
        <v>9723</v>
      </c>
      <c r="E408" t="s">
        <v>487</v>
      </c>
      <c r="F408" t="s">
        <v>9724</v>
      </c>
      <c r="G408" t="s">
        <v>7897</v>
      </c>
      <c r="H408" t="s">
        <v>29</v>
      </c>
      <c r="I408" t="s">
        <v>9362</v>
      </c>
      <c r="J408" t="s">
        <v>9363</v>
      </c>
      <c r="K408" t="s">
        <v>9582</v>
      </c>
      <c r="L408" t="s">
        <v>9367</v>
      </c>
      <c r="M408" t="s">
        <v>7902</v>
      </c>
      <c r="N408">
        <v>16</v>
      </c>
      <c r="O408">
        <v>3568952</v>
      </c>
      <c r="P408" t="s">
        <v>31</v>
      </c>
      <c r="Q408" t="s">
        <v>7897</v>
      </c>
      <c r="R408" t="s">
        <v>7991</v>
      </c>
      <c r="S408" t="s">
        <v>9366</v>
      </c>
      <c r="T408" t="s">
        <v>9367</v>
      </c>
      <c r="X408">
        <v>0</v>
      </c>
      <c r="Y408" t="s">
        <v>9725</v>
      </c>
      <c r="Z408">
        <v>7</v>
      </c>
      <c r="AA408" t="s">
        <v>7937</v>
      </c>
      <c r="AB408" s="13" t="s">
        <v>9683</v>
      </c>
      <c r="AC408" t="s">
        <v>7930</v>
      </c>
      <c r="AD408" t="s">
        <v>7902</v>
      </c>
      <c r="AE408" s="10">
        <v>358442857340</v>
      </c>
      <c r="AF408" s="10">
        <v>358442857340</v>
      </c>
      <c r="AG408" s="11" t="str">
        <f t="shared" si="16"/>
        <v>Edvard.Heli@pemmex.com</v>
      </c>
      <c r="AH408" t="s">
        <v>7902</v>
      </c>
      <c r="AI408" t="s">
        <v>7908</v>
      </c>
      <c r="AJ408" t="s">
        <v>7909</v>
      </c>
      <c r="AK408" t="s">
        <v>7910</v>
      </c>
      <c r="AL408" t="s">
        <v>7911</v>
      </c>
      <c r="AV408">
        <v>4698</v>
      </c>
      <c r="AY408">
        <v>80</v>
      </c>
      <c r="AZ408">
        <v>25</v>
      </c>
      <c r="BB408">
        <v>40</v>
      </c>
      <c r="BC408">
        <f t="shared" si="15"/>
        <v>4698</v>
      </c>
      <c r="BD408">
        <v>25</v>
      </c>
      <c r="BN408">
        <v>0</v>
      </c>
    </row>
    <row r="409" spans="1:66" x14ac:dyDescent="0.25">
      <c r="A409" t="s">
        <v>8041</v>
      </c>
      <c r="B409" t="s">
        <v>8876</v>
      </c>
      <c r="D409" t="s">
        <v>9726</v>
      </c>
      <c r="E409" t="s">
        <v>487</v>
      </c>
      <c r="F409" t="s">
        <v>9727</v>
      </c>
      <c r="G409" t="s">
        <v>7897</v>
      </c>
      <c r="H409" t="s">
        <v>36</v>
      </c>
      <c r="I409" t="s">
        <v>9728</v>
      </c>
      <c r="J409" t="s">
        <v>9402</v>
      </c>
      <c r="K409" t="s">
        <v>9403</v>
      </c>
      <c r="L409" t="s">
        <v>9404</v>
      </c>
      <c r="M409" t="s">
        <v>7902</v>
      </c>
      <c r="N409">
        <v>16</v>
      </c>
      <c r="O409">
        <v>3568952</v>
      </c>
      <c r="P409" t="s">
        <v>31</v>
      </c>
      <c r="Q409" t="s">
        <v>7897</v>
      </c>
      <c r="R409" t="s">
        <v>7991</v>
      </c>
      <c r="S409" t="s">
        <v>9366</v>
      </c>
      <c r="T409" t="s">
        <v>9404</v>
      </c>
      <c r="X409">
        <v>0</v>
      </c>
      <c r="Y409" t="s">
        <v>9729</v>
      </c>
      <c r="Z409">
        <v>7</v>
      </c>
      <c r="AA409" t="s">
        <v>7937</v>
      </c>
      <c r="AB409" s="13" t="s">
        <v>9683</v>
      </c>
      <c r="AC409" t="s">
        <v>7930</v>
      </c>
      <c r="AD409" t="s">
        <v>7902</v>
      </c>
      <c r="AE409" s="10">
        <v>358442857341</v>
      </c>
      <c r="AF409" s="10">
        <v>358442857341</v>
      </c>
      <c r="AG409" s="11" t="str">
        <f t="shared" si="16"/>
        <v>Eelis.Helga@pemmex.com</v>
      </c>
      <c r="AH409" t="s">
        <v>7902</v>
      </c>
      <c r="AI409" t="s">
        <v>7908</v>
      </c>
      <c r="AJ409" t="s">
        <v>7909</v>
      </c>
      <c r="AK409" t="s">
        <v>7910</v>
      </c>
      <c r="AL409" t="s">
        <v>7911</v>
      </c>
      <c r="AV409">
        <v>4629</v>
      </c>
      <c r="AX409">
        <v>450</v>
      </c>
      <c r="AY409">
        <v>80</v>
      </c>
      <c r="AZ409">
        <v>25</v>
      </c>
      <c r="BB409">
        <v>40</v>
      </c>
      <c r="BC409">
        <f t="shared" si="15"/>
        <v>4629</v>
      </c>
      <c r="BD409">
        <v>25</v>
      </c>
      <c r="BN409">
        <v>0</v>
      </c>
    </row>
    <row r="410" spans="1:66" x14ac:dyDescent="0.25">
      <c r="A410" t="s">
        <v>8028</v>
      </c>
      <c r="B410" t="s">
        <v>8880</v>
      </c>
      <c r="D410" t="s">
        <v>9730</v>
      </c>
      <c r="E410" t="s">
        <v>487</v>
      </c>
      <c r="F410" t="s">
        <v>9731</v>
      </c>
      <c r="G410" t="s">
        <v>7897</v>
      </c>
      <c r="H410" t="s">
        <v>29</v>
      </c>
      <c r="I410" t="s">
        <v>9728</v>
      </c>
      <c r="J410" t="s">
        <v>9402</v>
      </c>
      <c r="K410" t="s">
        <v>9403</v>
      </c>
      <c r="L410" t="s">
        <v>9404</v>
      </c>
      <c r="M410" t="s">
        <v>7902</v>
      </c>
      <c r="N410">
        <v>16</v>
      </c>
      <c r="O410">
        <v>3568952</v>
      </c>
      <c r="P410" t="s">
        <v>31</v>
      </c>
      <c r="Q410" t="s">
        <v>7897</v>
      </c>
      <c r="R410" t="s">
        <v>7991</v>
      </c>
      <c r="S410" t="s">
        <v>9366</v>
      </c>
      <c r="T410" t="s">
        <v>9404</v>
      </c>
      <c r="X410">
        <v>0</v>
      </c>
      <c r="Y410" t="s">
        <v>9732</v>
      </c>
      <c r="Z410">
        <v>7</v>
      </c>
      <c r="AA410" t="s">
        <v>7937</v>
      </c>
      <c r="AB410" s="13" t="s">
        <v>9683</v>
      </c>
      <c r="AC410" t="s">
        <v>7930</v>
      </c>
      <c r="AD410" t="s">
        <v>7902</v>
      </c>
      <c r="AE410" s="10">
        <v>358442857342</v>
      </c>
      <c r="AF410" s="10">
        <v>358442857342</v>
      </c>
      <c r="AG410" s="11" t="str">
        <f t="shared" si="16"/>
        <v>Eemeli.Helena@pemmex.com</v>
      </c>
      <c r="AH410" t="s">
        <v>7902</v>
      </c>
      <c r="AI410" t="s">
        <v>7908</v>
      </c>
      <c r="AJ410" t="s">
        <v>7909</v>
      </c>
      <c r="AK410" t="s">
        <v>7910</v>
      </c>
      <c r="AL410" t="s">
        <v>7911</v>
      </c>
      <c r="AV410">
        <v>4629</v>
      </c>
      <c r="AY410">
        <v>80</v>
      </c>
      <c r="AZ410">
        <v>25</v>
      </c>
      <c r="BB410">
        <v>40</v>
      </c>
      <c r="BC410">
        <f t="shared" si="15"/>
        <v>4629</v>
      </c>
      <c r="BD410">
        <v>25</v>
      </c>
      <c r="BN410">
        <v>0</v>
      </c>
    </row>
    <row r="411" spans="1:66" x14ac:dyDescent="0.25">
      <c r="A411" t="s">
        <v>8885</v>
      </c>
      <c r="B411" t="s">
        <v>8884</v>
      </c>
      <c r="D411" t="s">
        <v>9733</v>
      </c>
      <c r="E411" t="s">
        <v>487</v>
      </c>
      <c r="F411" t="s">
        <v>9734</v>
      </c>
      <c r="G411" t="s">
        <v>7897</v>
      </c>
      <c r="H411" t="s">
        <v>29</v>
      </c>
      <c r="I411" t="s">
        <v>9728</v>
      </c>
      <c r="J411" t="s">
        <v>9402</v>
      </c>
      <c r="K411" t="s">
        <v>9403</v>
      </c>
      <c r="L411" t="s">
        <v>9404</v>
      </c>
      <c r="M411" t="s">
        <v>7902</v>
      </c>
      <c r="N411">
        <v>16</v>
      </c>
      <c r="O411">
        <v>3568952</v>
      </c>
      <c r="P411" t="s">
        <v>31</v>
      </c>
      <c r="Q411" t="s">
        <v>7897</v>
      </c>
      <c r="R411" t="s">
        <v>7991</v>
      </c>
      <c r="S411" t="s">
        <v>9366</v>
      </c>
      <c r="T411" t="s">
        <v>9404</v>
      </c>
      <c r="X411">
        <v>0</v>
      </c>
      <c r="Y411" t="s">
        <v>9735</v>
      </c>
      <c r="Z411">
        <v>7</v>
      </c>
      <c r="AA411" t="s">
        <v>7937</v>
      </c>
      <c r="AB411" s="13" t="s">
        <v>9683</v>
      </c>
      <c r="AC411" t="s">
        <v>7930</v>
      </c>
      <c r="AD411" t="s">
        <v>7902</v>
      </c>
      <c r="AE411" s="10">
        <v>358442857343</v>
      </c>
      <c r="AF411" s="10">
        <v>358442857343</v>
      </c>
      <c r="AG411" s="11" t="str">
        <f t="shared" si="16"/>
        <v>Eemil.Heleena@pemmex.com</v>
      </c>
      <c r="AH411" t="s">
        <v>7902</v>
      </c>
      <c r="AI411" t="s">
        <v>7908</v>
      </c>
      <c r="AJ411" t="s">
        <v>7909</v>
      </c>
      <c r="AK411" t="s">
        <v>7910</v>
      </c>
      <c r="AL411" t="s">
        <v>7911</v>
      </c>
      <c r="AV411">
        <v>4679</v>
      </c>
      <c r="AY411">
        <v>80</v>
      </c>
      <c r="AZ411">
        <v>25</v>
      </c>
      <c r="BB411">
        <v>40</v>
      </c>
      <c r="BC411">
        <f t="shared" si="15"/>
        <v>4679</v>
      </c>
      <c r="BD411">
        <v>25</v>
      </c>
      <c r="BN411">
        <v>0</v>
      </c>
    </row>
    <row r="412" spans="1:66" x14ac:dyDescent="0.25">
      <c r="A412" t="s">
        <v>8922</v>
      </c>
      <c r="B412" t="s">
        <v>1586</v>
      </c>
      <c r="D412" t="s">
        <v>9736</v>
      </c>
      <c r="E412" t="s">
        <v>9737</v>
      </c>
      <c r="F412" t="s">
        <v>9738</v>
      </c>
      <c r="G412" t="s">
        <v>7897</v>
      </c>
      <c r="H412" t="s">
        <v>36</v>
      </c>
      <c r="I412" t="s">
        <v>9739</v>
      </c>
      <c r="J412" t="s">
        <v>9740</v>
      </c>
      <c r="K412" t="s">
        <v>9741</v>
      </c>
      <c r="L412" t="s">
        <v>9742</v>
      </c>
      <c r="M412" t="s">
        <v>7902</v>
      </c>
      <c r="N412">
        <v>18</v>
      </c>
      <c r="O412">
        <v>3568952</v>
      </c>
      <c r="P412" t="s">
        <v>31</v>
      </c>
      <c r="Q412" t="s">
        <v>7897</v>
      </c>
      <c r="R412" t="s">
        <v>8036</v>
      </c>
      <c r="S412" t="s">
        <v>8037</v>
      </c>
      <c r="T412" t="s">
        <v>9172</v>
      </c>
      <c r="U412" t="s">
        <v>9742</v>
      </c>
      <c r="X412">
        <v>0</v>
      </c>
      <c r="Y412" t="s">
        <v>9743</v>
      </c>
      <c r="Z412">
        <v>7</v>
      </c>
      <c r="AA412" t="s">
        <v>7937</v>
      </c>
      <c r="AB412" s="13" t="s">
        <v>9683</v>
      </c>
      <c r="AC412" t="s">
        <v>7930</v>
      </c>
      <c r="AD412" t="s">
        <v>7902</v>
      </c>
      <c r="AE412" s="10">
        <v>358442857344</v>
      </c>
      <c r="AF412" s="10">
        <v>358442857344</v>
      </c>
      <c r="AG412" s="11" t="str">
        <f t="shared" si="16"/>
        <v>Hannele.Aini@pemmex.com</v>
      </c>
      <c r="AH412" t="s">
        <v>7902</v>
      </c>
      <c r="AI412" t="s">
        <v>7908</v>
      </c>
      <c r="AJ412" t="s">
        <v>7909</v>
      </c>
      <c r="AK412" t="s">
        <v>7910</v>
      </c>
      <c r="AL412" t="s">
        <v>7911</v>
      </c>
      <c r="AV412">
        <v>5500</v>
      </c>
      <c r="AX412">
        <v>856</v>
      </c>
      <c r="AY412">
        <v>98</v>
      </c>
      <c r="AZ412">
        <v>20</v>
      </c>
      <c r="BB412">
        <v>40</v>
      </c>
      <c r="BC412">
        <f t="shared" si="15"/>
        <v>5500</v>
      </c>
      <c r="BD412">
        <v>25</v>
      </c>
      <c r="BN412">
        <v>0</v>
      </c>
    </row>
    <row r="413" spans="1:66" x14ac:dyDescent="0.25">
      <c r="A413" t="s">
        <v>8351</v>
      </c>
      <c r="B413" t="s">
        <v>8305</v>
      </c>
      <c r="D413" t="s">
        <v>9744</v>
      </c>
      <c r="E413" t="s">
        <v>9745</v>
      </c>
      <c r="F413" t="s">
        <v>7899</v>
      </c>
      <c r="G413" t="s">
        <v>7897</v>
      </c>
      <c r="H413" t="s">
        <v>29</v>
      </c>
      <c r="I413" t="s">
        <v>9673</v>
      </c>
      <c r="J413" t="s">
        <v>9674</v>
      </c>
      <c r="K413" t="s">
        <v>7900</v>
      </c>
      <c r="L413" t="s">
        <v>7901</v>
      </c>
      <c r="M413" t="s">
        <v>7902</v>
      </c>
      <c r="N413">
        <v>18</v>
      </c>
      <c r="O413">
        <v>3568952</v>
      </c>
      <c r="P413" t="s">
        <v>31</v>
      </c>
      <c r="Q413" t="s">
        <v>7897</v>
      </c>
      <c r="R413" t="s">
        <v>7903</v>
      </c>
      <c r="S413" t="s">
        <v>7901</v>
      </c>
      <c r="X413">
        <v>0</v>
      </c>
      <c r="Y413" t="s">
        <v>9746</v>
      </c>
      <c r="Z413">
        <v>7</v>
      </c>
      <c r="AA413" t="s">
        <v>7937</v>
      </c>
      <c r="AB413" s="13" t="s">
        <v>9683</v>
      </c>
      <c r="AC413" t="s">
        <v>7930</v>
      </c>
      <c r="AD413" t="s">
        <v>7902</v>
      </c>
      <c r="AE413" s="10">
        <v>358442857345</v>
      </c>
      <c r="AF413" s="10">
        <v>358442857345</v>
      </c>
      <c r="AG413" s="11" t="str">
        <f t="shared" si="16"/>
        <v>Anneli.Iisakki@pemmex.com</v>
      </c>
      <c r="AH413" t="s">
        <v>7902</v>
      </c>
      <c r="AI413" t="s">
        <v>7908</v>
      </c>
      <c r="AJ413" t="s">
        <v>7909</v>
      </c>
      <c r="AK413" t="s">
        <v>7910</v>
      </c>
      <c r="AL413" t="s">
        <v>7911</v>
      </c>
      <c r="AV413">
        <v>6500</v>
      </c>
      <c r="AZ413">
        <v>20</v>
      </c>
      <c r="BB413">
        <v>40</v>
      </c>
      <c r="BC413">
        <f t="shared" si="15"/>
        <v>6500</v>
      </c>
      <c r="BD413">
        <v>25</v>
      </c>
      <c r="BN413">
        <v>0</v>
      </c>
    </row>
    <row r="414" spans="1:66" x14ac:dyDescent="0.25">
      <c r="A414" t="s">
        <v>8918</v>
      </c>
      <c r="B414" t="s">
        <v>8540</v>
      </c>
      <c r="D414" t="s">
        <v>9747</v>
      </c>
      <c r="E414" t="s">
        <v>9748</v>
      </c>
      <c r="F414" t="s">
        <v>9749</v>
      </c>
      <c r="G414" t="s">
        <v>7897</v>
      </c>
      <c r="H414" t="s">
        <v>29</v>
      </c>
      <c r="I414" t="s">
        <v>9739</v>
      </c>
      <c r="J414" t="s">
        <v>9740</v>
      </c>
      <c r="K414" t="s">
        <v>9750</v>
      </c>
      <c r="L414" t="s">
        <v>9751</v>
      </c>
      <c r="M414" t="s">
        <v>7902</v>
      </c>
      <c r="N414">
        <v>18</v>
      </c>
      <c r="O414">
        <v>3568952</v>
      </c>
      <c r="P414" t="s">
        <v>31</v>
      </c>
      <c r="Q414" t="s">
        <v>7897</v>
      </c>
      <c r="R414" t="s">
        <v>8036</v>
      </c>
      <c r="S414" t="s">
        <v>8037</v>
      </c>
      <c r="T414" t="s">
        <v>9172</v>
      </c>
      <c r="U414" t="s">
        <v>9751</v>
      </c>
      <c r="X414">
        <v>0</v>
      </c>
      <c r="Y414" t="s">
        <v>9752</v>
      </c>
      <c r="Z414">
        <v>7</v>
      </c>
      <c r="AA414" t="s">
        <v>7937</v>
      </c>
      <c r="AB414" s="13" t="s">
        <v>9683</v>
      </c>
      <c r="AC414" t="s">
        <v>7930</v>
      </c>
      <c r="AD414" t="s">
        <v>7902</v>
      </c>
      <c r="AE414" s="10">
        <v>358442857346</v>
      </c>
      <c r="AF414" s="10">
        <v>358442857346</v>
      </c>
      <c r="AG414" s="11" t="str">
        <f t="shared" si="16"/>
        <v>Hannes.Ainikki@pemmex.com</v>
      </c>
      <c r="AH414" t="s">
        <v>7902</v>
      </c>
      <c r="AI414" t="s">
        <v>7908</v>
      </c>
      <c r="AJ414" t="s">
        <v>7909</v>
      </c>
      <c r="AK414" t="s">
        <v>7910</v>
      </c>
      <c r="AL414" t="s">
        <v>7911</v>
      </c>
      <c r="AV414">
        <v>7500</v>
      </c>
      <c r="AZ414">
        <v>20</v>
      </c>
      <c r="BB414">
        <v>40</v>
      </c>
      <c r="BC414">
        <f t="shared" si="15"/>
        <v>7500</v>
      </c>
      <c r="BD414">
        <v>25</v>
      </c>
      <c r="BN414">
        <v>0</v>
      </c>
    </row>
    <row r="415" spans="1:66" x14ac:dyDescent="0.25">
      <c r="A415" t="s">
        <v>8075</v>
      </c>
      <c r="B415" t="s">
        <v>8090</v>
      </c>
      <c r="D415" t="s">
        <v>9753</v>
      </c>
      <c r="E415" t="s">
        <v>9754</v>
      </c>
      <c r="F415" t="s">
        <v>9755</v>
      </c>
      <c r="G415" t="s">
        <v>7897</v>
      </c>
      <c r="H415" t="s">
        <v>29</v>
      </c>
      <c r="I415" t="s">
        <v>9756</v>
      </c>
      <c r="J415" t="s">
        <v>9757</v>
      </c>
      <c r="K415" t="s">
        <v>9758</v>
      </c>
      <c r="L415" t="s">
        <v>9759</v>
      </c>
      <c r="M415" t="s">
        <v>7902</v>
      </c>
      <c r="N415">
        <v>19</v>
      </c>
      <c r="O415">
        <v>3568952</v>
      </c>
      <c r="P415" t="s">
        <v>31</v>
      </c>
      <c r="Q415" t="s">
        <v>7897</v>
      </c>
      <c r="R415" t="s">
        <v>9759</v>
      </c>
      <c r="X415">
        <v>0</v>
      </c>
      <c r="Y415" t="s">
        <v>9760</v>
      </c>
      <c r="Z415">
        <v>7</v>
      </c>
      <c r="AA415" t="s">
        <v>7937</v>
      </c>
      <c r="AB415" s="13" t="s">
        <v>9683</v>
      </c>
      <c r="AC415" t="s">
        <v>7930</v>
      </c>
      <c r="AD415" t="s">
        <v>7902</v>
      </c>
      <c r="AE415" s="10">
        <v>358442857347</v>
      </c>
      <c r="AF415" s="10">
        <v>358442857347</v>
      </c>
      <c r="AG415" s="11" t="str">
        <f t="shared" si="16"/>
        <v>Aarno.Jukka@pemmex.com</v>
      </c>
      <c r="AH415" t="s">
        <v>7902</v>
      </c>
      <c r="AI415" t="s">
        <v>7908</v>
      </c>
      <c r="AJ415" t="s">
        <v>7909</v>
      </c>
      <c r="AK415" t="s">
        <v>7910</v>
      </c>
      <c r="AL415" t="s">
        <v>7911</v>
      </c>
      <c r="AV415">
        <v>8756</v>
      </c>
      <c r="BC415">
        <f t="shared" si="15"/>
        <v>8756</v>
      </c>
      <c r="BD415">
        <v>25</v>
      </c>
      <c r="BN415">
        <v>0</v>
      </c>
    </row>
    <row r="416" spans="1:66" x14ac:dyDescent="0.25">
      <c r="A416" t="s">
        <v>8356</v>
      </c>
      <c r="B416" t="s">
        <v>8314</v>
      </c>
      <c r="D416" t="s">
        <v>9761</v>
      </c>
      <c r="E416" t="s">
        <v>9762</v>
      </c>
      <c r="F416" t="s">
        <v>9763</v>
      </c>
      <c r="G416" t="s">
        <v>7897</v>
      </c>
      <c r="H416" t="s">
        <v>36</v>
      </c>
      <c r="I416" t="s">
        <v>9764</v>
      </c>
      <c r="J416" t="s">
        <v>8021</v>
      </c>
      <c r="K416" t="s">
        <v>9765</v>
      </c>
      <c r="L416" t="s">
        <v>9766</v>
      </c>
      <c r="M416" t="s">
        <v>7902</v>
      </c>
      <c r="N416">
        <v>18</v>
      </c>
      <c r="O416">
        <v>3568952</v>
      </c>
      <c r="P416" t="s">
        <v>31</v>
      </c>
      <c r="Q416" t="s">
        <v>7897</v>
      </c>
      <c r="R416" t="s">
        <v>1268</v>
      </c>
      <c r="S416" t="s">
        <v>8025</v>
      </c>
      <c r="T416" t="s">
        <v>9766</v>
      </c>
      <c r="X416">
        <v>0</v>
      </c>
      <c r="Y416" t="s">
        <v>9767</v>
      </c>
      <c r="Z416">
        <v>7</v>
      </c>
      <c r="AA416" t="s">
        <v>7937</v>
      </c>
      <c r="AB416" s="13" t="s">
        <v>9683</v>
      </c>
      <c r="AC416" t="s">
        <v>7930</v>
      </c>
      <c r="AD416" t="s">
        <v>7902</v>
      </c>
      <c r="AE416" s="10">
        <v>358442857348</v>
      </c>
      <c r="AF416" s="10">
        <v>358442857348</v>
      </c>
      <c r="AG416" s="11" t="str">
        <f t="shared" si="16"/>
        <v>Anne.Iivari@pemmex.com</v>
      </c>
      <c r="AH416" t="s">
        <v>7902</v>
      </c>
      <c r="AI416" t="s">
        <v>7908</v>
      </c>
      <c r="AJ416" t="s">
        <v>7909</v>
      </c>
      <c r="AK416" t="s">
        <v>7910</v>
      </c>
      <c r="AL416" t="s">
        <v>7911</v>
      </c>
      <c r="AV416">
        <v>6900</v>
      </c>
      <c r="AX416">
        <v>524</v>
      </c>
      <c r="AZ416">
        <v>20</v>
      </c>
      <c r="BB416">
        <v>40</v>
      </c>
      <c r="BC416">
        <f t="shared" si="15"/>
        <v>6900</v>
      </c>
      <c r="BD416">
        <v>25</v>
      </c>
      <c r="BN416">
        <v>0</v>
      </c>
    </row>
    <row r="417" spans="1:66" x14ac:dyDescent="0.25">
      <c r="A417" t="s">
        <v>8391</v>
      </c>
      <c r="B417" t="s">
        <v>8278</v>
      </c>
      <c r="D417" t="s">
        <v>9768</v>
      </c>
      <c r="E417" t="s">
        <v>2842</v>
      </c>
      <c r="F417" t="s">
        <v>8178</v>
      </c>
      <c r="G417" t="s">
        <v>7897</v>
      </c>
      <c r="H417" t="s">
        <v>36</v>
      </c>
      <c r="I417" t="s">
        <v>9769</v>
      </c>
      <c r="J417" t="s">
        <v>9551</v>
      </c>
      <c r="K417" t="s">
        <v>8179</v>
      </c>
      <c r="L417" t="s">
        <v>8180</v>
      </c>
      <c r="M417" t="s">
        <v>7902</v>
      </c>
      <c r="N417">
        <v>18</v>
      </c>
      <c r="O417">
        <v>3568952</v>
      </c>
      <c r="P417" t="s">
        <v>31</v>
      </c>
      <c r="Q417" t="s">
        <v>7897</v>
      </c>
      <c r="R417" t="s">
        <v>8181</v>
      </c>
      <c r="S417" t="s">
        <v>8182</v>
      </c>
      <c r="T417" t="s">
        <v>8183</v>
      </c>
      <c r="U417" t="s">
        <v>8184</v>
      </c>
      <c r="V417" t="s">
        <v>8180</v>
      </c>
      <c r="X417">
        <v>1</v>
      </c>
      <c r="Y417" t="s">
        <v>9770</v>
      </c>
      <c r="Z417">
        <v>7</v>
      </c>
      <c r="AA417" t="s">
        <v>7937</v>
      </c>
      <c r="AB417" s="13" t="s">
        <v>9683</v>
      </c>
      <c r="AC417" t="s">
        <v>7930</v>
      </c>
      <c r="AD417" t="s">
        <v>7902</v>
      </c>
      <c r="AE417" s="10">
        <v>358442857349</v>
      </c>
      <c r="AF417" s="10">
        <v>358442857349</v>
      </c>
      <c r="AG417" s="11" t="str">
        <f t="shared" si="16"/>
        <v>Irina.Antto@pemmex.com</v>
      </c>
      <c r="AH417" t="s">
        <v>7902</v>
      </c>
      <c r="AI417" t="s">
        <v>7908</v>
      </c>
      <c r="AJ417" t="s">
        <v>7909</v>
      </c>
      <c r="AK417" t="s">
        <v>7910</v>
      </c>
      <c r="AL417" t="s">
        <v>7911</v>
      </c>
      <c r="AV417">
        <v>7000.69</v>
      </c>
      <c r="AZ417">
        <v>20</v>
      </c>
      <c r="BB417">
        <v>40</v>
      </c>
      <c r="BC417">
        <f t="shared" si="15"/>
        <v>7000.69</v>
      </c>
      <c r="BD417">
        <v>25</v>
      </c>
      <c r="BN417">
        <v>37.5</v>
      </c>
    </row>
    <row r="418" spans="1:66" x14ac:dyDescent="0.25">
      <c r="A418" t="s">
        <v>8386</v>
      </c>
      <c r="B418" t="s">
        <v>8274</v>
      </c>
      <c r="D418" t="s">
        <v>9771</v>
      </c>
      <c r="E418" t="s">
        <v>2842</v>
      </c>
      <c r="F418" t="s">
        <v>8211</v>
      </c>
      <c r="G418" t="s">
        <v>7897</v>
      </c>
      <c r="H418" t="s">
        <v>36</v>
      </c>
      <c r="I418" t="s">
        <v>9769</v>
      </c>
      <c r="J418" t="s">
        <v>9551</v>
      </c>
      <c r="K418" t="s">
        <v>8212</v>
      </c>
      <c r="L418" t="s">
        <v>8213</v>
      </c>
      <c r="M418" t="s">
        <v>7902</v>
      </c>
      <c r="N418">
        <v>18</v>
      </c>
      <c r="O418">
        <v>3568952</v>
      </c>
      <c r="P418" t="s">
        <v>31</v>
      </c>
      <c r="Q418" t="s">
        <v>7897</v>
      </c>
      <c r="R418" t="s">
        <v>8181</v>
      </c>
      <c r="S418" t="s">
        <v>8182</v>
      </c>
      <c r="T418" t="s">
        <v>8183</v>
      </c>
      <c r="U418" t="s">
        <v>8184</v>
      </c>
      <c r="V418" t="s">
        <v>8213</v>
      </c>
      <c r="X418">
        <v>2</v>
      </c>
      <c r="Y418" t="s">
        <v>9772</v>
      </c>
      <c r="Z418">
        <v>7</v>
      </c>
      <c r="AA418" t="s">
        <v>7937</v>
      </c>
      <c r="AB418" s="13" t="s">
        <v>9683</v>
      </c>
      <c r="AC418" t="s">
        <v>7930</v>
      </c>
      <c r="AD418" t="s">
        <v>7902</v>
      </c>
      <c r="AE418" s="10">
        <v>358442857350</v>
      </c>
      <c r="AF418" s="10">
        <v>358442857350</v>
      </c>
      <c r="AG418" s="11" t="str">
        <f t="shared" si="16"/>
        <v>Irene.Anttoni@pemmex.com</v>
      </c>
      <c r="AH418" t="s">
        <v>7902</v>
      </c>
      <c r="AI418" t="s">
        <v>7908</v>
      </c>
      <c r="AJ418" t="s">
        <v>7909</v>
      </c>
      <c r="AK418" t="s">
        <v>7910</v>
      </c>
      <c r="AL418" t="s">
        <v>7911</v>
      </c>
      <c r="AV418">
        <v>6969.6</v>
      </c>
      <c r="AX418">
        <v>698</v>
      </c>
      <c r="AY418">
        <v>95</v>
      </c>
      <c r="AZ418">
        <v>20</v>
      </c>
      <c r="BB418">
        <v>40</v>
      </c>
      <c r="BC418">
        <f t="shared" si="15"/>
        <v>6969.6</v>
      </c>
      <c r="BD418">
        <v>25</v>
      </c>
      <c r="BN418">
        <v>37.5</v>
      </c>
    </row>
    <row r="419" spans="1:66" x14ac:dyDescent="0.25">
      <c r="A419" t="s">
        <v>8381</v>
      </c>
      <c r="B419" t="s">
        <v>8266</v>
      </c>
      <c r="D419" t="s">
        <v>9773</v>
      </c>
      <c r="E419" t="s">
        <v>2842</v>
      </c>
      <c r="F419" t="s">
        <v>8236</v>
      </c>
      <c r="G419" t="s">
        <v>7897</v>
      </c>
      <c r="H419" t="s">
        <v>36</v>
      </c>
      <c r="I419" t="s">
        <v>9769</v>
      </c>
      <c r="J419" t="s">
        <v>9551</v>
      </c>
      <c r="K419" t="s">
        <v>8237</v>
      </c>
      <c r="L419" t="s">
        <v>8238</v>
      </c>
      <c r="M419" t="s">
        <v>7902</v>
      </c>
      <c r="N419">
        <v>18</v>
      </c>
      <c r="O419">
        <v>3568952</v>
      </c>
      <c r="P419" t="s">
        <v>31</v>
      </c>
      <c r="Q419" t="s">
        <v>7897</v>
      </c>
      <c r="R419" t="s">
        <v>8181</v>
      </c>
      <c r="S419" t="s">
        <v>8182</v>
      </c>
      <c r="T419" t="s">
        <v>8183</v>
      </c>
      <c r="U419" t="s">
        <v>8184</v>
      </c>
      <c r="V419" t="s">
        <v>8238</v>
      </c>
      <c r="X419">
        <v>3</v>
      </c>
      <c r="Y419" t="s">
        <v>9774</v>
      </c>
      <c r="Z419">
        <v>7</v>
      </c>
      <c r="AA419" t="s">
        <v>7937</v>
      </c>
      <c r="AB419" s="13" t="s">
        <v>9683</v>
      </c>
      <c r="AC419" t="s">
        <v>7930</v>
      </c>
      <c r="AD419" t="s">
        <v>7902</v>
      </c>
      <c r="AE419" s="10">
        <v>358442857351</v>
      </c>
      <c r="AF419" s="10">
        <v>358442857351</v>
      </c>
      <c r="AG419" s="11" t="str">
        <f t="shared" si="16"/>
        <v>Into.Arhippa@pemmex.com</v>
      </c>
      <c r="AH419" t="s">
        <v>7902</v>
      </c>
      <c r="AI419" t="s">
        <v>7908</v>
      </c>
      <c r="AJ419" t="s">
        <v>7909</v>
      </c>
      <c r="AK419" t="s">
        <v>7910</v>
      </c>
      <c r="AL419" t="s">
        <v>7911</v>
      </c>
      <c r="AV419">
        <v>7000</v>
      </c>
      <c r="BB419">
        <v>40</v>
      </c>
      <c r="BC419">
        <f t="shared" si="15"/>
        <v>7000</v>
      </c>
      <c r="BD419">
        <v>25</v>
      </c>
      <c r="BN419">
        <v>37.5</v>
      </c>
    </row>
    <row r="420" spans="1:66" x14ac:dyDescent="0.25">
      <c r="A420" t="s">
        <v>8376</v>
      </c>
      <c r="B420" t="s">
        <v>8460</v>
      </c>
      <c r="D420" t="s">
        <v>9775</v>
      </c>
      <c r="E420" t="s">
        <v>2842</v>
      </c>
      <c r="F420" t="s">
        <v>8259</v>
      </c>
      <c r="G420" t="s">
        <v>7897</v>
      </c>
      <c r="H420" t="s">
        <v>29</v>
      </c>
      <c r="I420" t="s">
        <v>9769</v>
      </c>
      <c r="J420" t="s">
        <v>9551</v>
      </c>
      <c r="K420" t="s">
        <v>8260</v>
      </c>
      <c r="L420" t="s">
        <v>8261</v>
      </c>
      <c r="M420" t="s">
        <v>7902</v>
      </c>
      <c r="N420">
        <v>18</v>
      </c>
      <c r="O420">
        <v>3568952</v>
      </c>
      <c r="P420" t="s">
        <v>31</v>
      </c>
      <c r="Q420" t="s">
        <v>7897</v>
      </c>
      <c r="R420" t="s">
        <v>8181</v>
      </c>
      <c r="S420" t="s">
        <v>8182</v>
      </c>
      <c r="T420" t="s">
        <v>8183</v>
      </c>
      <c r="U420" t="s">
        <v>8184</v>
      </c>
      <c r="V420" t="s">
        <v>8261</v>
      </c>
      <c r="X420">
        <v>4</v>
      </c>
      <c r="Y420" t="s">
        <v>9776</v>
      </c>
      <c r="Z420">
        <v>7</v>
      </c>
      <c r="AA420" t="s">
        <v>7937</v>
      </c>
      <c r="AB420" s="13" t="s">
        <v>9683</v>
      </c>
      <c r="AC420" t="s">
        <v>7930</v>
      </c>
      <c r="AD420" t="s">
        <v>7902</v>
      </c>
      <c r="AE420" s="10">
        <v>358442857352</v>
      </c>
      <c r="AF420" s="10">
        <v>358442857352</v>
      </c>
      <c r="AG420" s="11" t="str">
        <f t="shared" si="16"/>
        <v>Inkeri.Alina@pemmex.com</v>
      </c>
      <c r="AH420" t="s">
        <v>7902</v>
      </c>
      <c r="AI420" t="s">
        <v>7908</v>
      </c>
      <c r="AJ420" t="s">
        <v>7909</v>
      </c>
      <c r="AK420" t="s">
        <v>7910</v>
      </c>
      <c r="AL420" t="s">
        <v>7911</v>
      </c>
      <c r="AV420">
        <v>7125</v>
      </c>
      <c r="BB420">
        <v>40</v>
      </c>
      <c r="BC420">
        <f t="shared" si="15"/>
        <v>7125</v>
      </c>
      <c r="BD420">
        <v>25</v>
      </c>
      <c r="BN420">
        <v>37.5</v>
      </c>
    </row>
    <row r="421" spans="1:66" x14ac:dyDescent="0.25">
      <c r="A421" t="s">
        <v>8371</v>
      </c>
      <c r="B421" t="s">
        <v>8448</v>
      </c>
      <c r="D421" t="s">
        <v>9777</v>
      </c>
      <c r="E421" t="s">
        <v>2842</v>
      </c>
      <c r="F421" t="s">
        <v>8282</v>
      </c>
      <c r="G421" t="s">
        <v>7897</v>
      </c>
      <c r="H421" t="s">
        <v>36</v>
      </c>
      <c r="I421" t="s">
        <v>9778</v>
      </c>
      <c r="J421" t="s">
        <v>9556</v>
      </c>
      <c r="K421" t="s">
        <v>8283</v>
      </c>
      <c r="L421" t="s">
        <v>8284</v>
      </c>
      <c r="M421" t="s">
        <v>7902</v>
      </c>
      <c r="N421">
        <v>18</v>
      </c>
      <c r="O421">
        <v>3568952</v>
      </c>
      <c r="P421" t="s">
        <v>31</v>
      </c>
      <c r="Q421" t="s">
        <v>7897</v>
      </c>
      <c r="R421" t="s">
        <v>8181</v>
      </c>
      <c r="S421" t="s">
        <v>8182</v>
      </c>
      <c r="T421" t="s">
        <v>8183</v>
      </c>
      <c r="U421" t="s">
        <v>8285</v>
      </c>
      <c r="V421" t="s">
        <v>8284</v>
      </c>
      <c r="X421">
        <v>1</v>
      </c>
      <c r="Y421" t="s">
        <v>9779</v>
      </c>
      <c r="Z421">
        <v>7</v>
      </c>
      <c r="AA421" t="s">
        <v>7937</v>
      </c>
      <c r="AB421" s="13" t="s">
        <v>9683</v>
      </c>
      <c r="AC421" t="s">
        <v>7930</v>
      </c>
      <c r="AD421" t="s">
        <v>7902</v>
      </c>
      <c r="AE421" s="10">
        <v>358442857353</v>
      </c>
      <c r="AF421" s="10">
        <v>358442857353</v>
      </c>
      <c r="AG421" s="11" t="str">
        <f t="shared" si="16"/>
        <v>Inka.Alli@pemmex.com</v>
      </c>
      <c r="AH421" t="s">
        <v>7902</v>
      </c>
      <c r="AI421" t="s">
        <v>7908</v>
      </c>
      <c r="AJ421" t="s">
        <v>7909</v>
      </c>
      <c r="AK421" t="s">
        <v>7910</v>
      </c>
      <c r="AL421" t="s">
        <v>7911</v>
      </c>
      <c r="AV421">
        <v>6589</v>
      </c>
      <c r="AX421">
        <v>758</v>
      </c>
      <c r="BA421">
        <v>200</v>
      </c>
      <c r="BB421">
        <v>40</v>
      </c>
      <c r="BC421">
        <f t="shared" si="15"/>
        <v>6589</v>
      </c>
      <c r="BD421">
        <v>25</v>
      </c>
      <c r="BN421">
        <v>37.5</v>
      </c>
    </row>
    <row r="422" spans="1:66" x14ac:dyDescent="0.25">
      <c r="A422" t="s">
        <v>8362</v>
      </c>
      <c r="B422" t="s">
        <v>8442</v>
      </c>
      <c r="D422" t="s">
        <v>9780</v>
      </c>
      <c r="E422" t="s">
        <v>2842</v>
      </c>
      <c r="F422" t="s">
        <v>8309</v>
      </c>
      <c r="G422" t="s">
        <v>7897</v>
      </c>
      <c r="H422" t="s">
        <v>36</v>
      </c>
      <c r="I422" t="s">
        <v>9778</v>
      </c>
      <c r="J422" t="s">
        <v>9556</v>
      </c>
      <c r="K422" t="s">
        <v>8310</v>
      </c>
      <c r="L422" t="s">
        <v>8311</v>
      </c>
      <c r="M422" t="s">
        <v>7902</v>
      </c>
      <c r="N422">
        <v>18</v>
      </c>
      <c r="O422">
        <v>3568952</v>
      </c>
      <c r="P422" t="s">
        <v>31</v>
      </c>
      <c r="Q422" t="s">
        <v>7897</v>
      </c>
      <c r="R422" t="s">
        <v>8181</v>
      </c>
      <c r="S422" t="s">
        <v>8182</v>
      </c>
      <c r="T422" t="s">
        <v>8183</v>
      </c>
      <c r="U422" t="s">
        <v>8285</v>
      </c>
      <c r="V422" t="s">
        <v>8311</v>
      </c>
      <c r="X422">
        <v>2</v>
      </c>
      <c r="Y422" t="s">
        <v>9781</v>
      </c>
      <c r="Z422">
        <v>7</v>
      </c>
      <c r="AA422" t="s">
        <v>7937</v>
      </c>
      <c r="AB422" s="13" t="s">
        <v>9683</v>
      </c>
      <c r="AC422" t="s">
        <v>7930</v>
      </c>
      <c r="AD422" t="s">
        <v>7902</v>
      </c>
      <c r="AE422" s="10">
        <v>358442857354</v>
      </c>
      <c r="AF422" s="10">
        <v>358442857354</v>
      </c>
      <c r="AG422" s="11" t="str">
        <f t="shared" si="16"/>
        <v>Inga.Alma@pemmex.com</v>
      </c>
      <c r="AH422" t="s">
        <v>7902</v>
      </c>
      <c r="AI422" t="s">
        <v>7908</v>
      </c>
      <c r="AJ422" t="s">
        <v>7909</v>
      </c>
      <c r="AK422" t="s">
        <v>7910</v>
      </c>
      <c r="AL422" t="s">
        <v>7911</v>
      </c>
      <c r="AV422">
        <v>6589</v>
      </c>
      <c r="BB422">
        <v>40</v>
      </c>
      <c r="BC422">
        <f t="shared" si="15"/>
        <v>6589</v>
      </c>
      <c r="BD422">
        <v>25</v>
      </c>
      <c r="BN422">
        <v>37.5</v>
      </c>
    </row>
    <row r="423" spans="1:66" x14ac:dyDescent="0.25">
      <c r="A423" t="s">
        <v>8357</v>
      </c>
      <c r="B423" t="s">
        <v>8406</v>
      </c>
      <c r="D423" t="s">
        <v>9782</v>
      </c>
      <c r="E423" t="s">
        <v>2842</v>
      </c>
      <c r="F423" t="s">
        <v>8339</v>
      </c>
      <c r="G423" t="s">
        <v>7897</v>
      </c>
      <c r="H423" t="s">
        <v>36</v>
      </c>
      <c r="I423" t="s">
        <v>9778</v>
      </c>
      <c r="J423" t="s">
        <v>9556</v>
      </c>
      <c r="K423" t="s">
        <v>8340</v>
      </c>
      <c r="L423" t="s">
        <v>8341</v>
      </c>
      <c r="M423" t="s">
        <v>7902</v>
      </c>
      <c r="N423">
        <v>18</v>
      </c>
      <c r="O423">
        <v>3568952</v>
      </c>
      <c r="P423" t="s">
        <v>31</v>
      </c>
      <c r="Q423" t="s">
        <v>7897</v>
      </c>
      <c r="R423" t="s">
        <v>8181</v>
      </c>
      <c r="S423" t="s">
        <v>8182</v>
      </c>
      <c r="T423" t="s">
        <v>8183</v>
      </c>
      <c r="U423" t="s">
        <v>8285</v>
      </c>
      <c r="V423" t="s">
        <v>8341</v>
      </c>
      <c r="X423">
        <v>3</v>
      </c>
      <c r="Y423" t="s">
        <v>9783</v>
      </c>
      <c r="Z423">
        <v>7</v>
      </c>
      <c r="AA423" t="s">
        <v>7937</v>
      </c>
      <c r="AB423" s="13" t="s">
        <v>9683</v>
      </c>
      <c r="AC423" t="s">
        <v>7930</v>
      </c>
      <c r="AD423" t="s">
        <v>7902</v>
      </c>
      <c r="AE423" s="10">
        <v>358442857355</v>
      </c>
      <c r="AF423" s="10">
        <v>358442857355</v>
      </c>
      <c r="AG423" s="11" t="str">
        <f t="shared" si="16"/>
        <v>Impi.Amalia@pemmex.com</v>
      </c>
      <c r="AH423" t="s">
        <v>7902</v>
      </c>
      <c r="AI423" t="s">
        <v>7908</v>
      </c>
      <c r="AJ423" t="s">
        <v>7909</v>
      </c>
      <c r="AK423" t="s">
        <v>7910</v>
      </c>
      <c r="AL423" t="s">
        <v>7911</v>
      </c>
      <c r="AV423">
        <v>6725</v>
      </c>
      <c r="BB423">
        <v>40</v>
      </c>
      <c r="BC423">
        <f t="shared" si="15"/>
        <v>6725</v>
      </c>
      <c r="BD423">
        <v>25</v>
      </c>
      <c r="BN423">
        <v>37.5</v>
      </c>
    </row>
    <row r="424" spans="1:66" x14ac:dyDescent="0.25">
      <c r="A424" t="s">
        <v>8352</v>
      </c>
      <c r="B424" t="s">
        <v>8401</v>
      </c>
      <c r="D424" t="s">
        <v>9784</v>
      </c>
      <c r="E424" t="s">
        <v>2842</v>
      </c>
      <c r="F424" t="s">
        <v>8366</v>
      </c>
      <c r="G424" t="s">
        <v>7897</v>
      </c>
      <c r="H424" t="s">
        <v>29</v>
      </c>
      <c r="I424" t="s">
        <v>9778</v>
      </c>
      <c r="J424" t="s">
        <v>9556</v>
      </c>
      <c r="K424" t="s">
        <v>8367</v>
      </c>
      <c r="L424" t="s">
        <v>8368</v>
      </c>
      <c r="M424" t="s">
        <v>7902</v>
      </c>
      <c r="N424">
        <v>18</v>
      </c>
      <c r="O424">
        <v>3568952</v>
      </c>
      <c r="P424" t="s">
        <v>31</v>
      </c>
      <c r="Q424" t="s">
        <v>7897</v>
      </c>
      <c r="R424" t="s">
        <v>8181</v>
      </c>
      <c r="S424" t="s">
        <v>8182</v>
      </c>
      <c r="T424" t="s">
        <v>8183</v>
      </c>
      <c r="U424" t="s">
        <v>8285</v>
      </c>
      <c r="V424" t="s">
        <v>8368</v>
      </c>
      <c r="X424">
        <v>4</v>
      </c>
      <c r="Y424" t="s">
        <v>9785</v>
      </c>
      <c r="Z424">
        <v>7</v>
      </c>
      <c r="AA424" t="s">
        <v>7937</v>
      </c>
      <c r="AB424" s="13" t="s">
        <v>9683</v>
      </c>
      <c r="AC424" t="s">
        <v>7930</v>
      </c>
      <c r="AD424" t="s">
        <v>7902</v>
      </c>
      <c r="AE424" s="10">
        <v>358442857356</v>
      </c>
      <c r="AF424" s="10">
        <v>358442857356</v>
      </c>
      <c r="AG424" s="11" t="str">
        <f t="shared" si="16"/>
        <v>Ilta.Amanda@pemmex.com</v>
      </c>
      <c r="AH424" t="s">
        <v>7902</v>
      </c>
      <c r="AI424" t="s">
        <v>7908</v>
      </c>
      <c r="AJ424" t="s">
        <v>7909</v>
      </c>
      <c r="AK424" t="s">
        <v>7910</v>
      </c>
      <c r="AL424" t="s">
        <v>7911</v>
      </c>
      <c r="AV424">
        <v>7125</v>
      </c>
      <c r="AX424">
        <v>489</v>
      </c>
      <c r="AZ424">
        <v>20</v>
      </c>
      <c r="BC424">
        <f t="shared" si="15"/>
        <v>7125</v>
      </c>
      <c r="BD424">
        <v>25</v>
      </c>
      <c r="BN424">
        <v>37.5</v>
      </c>
    </row>
    <row r="425" spans="1:66" x14ac:dyDescent="0.25">
      <c r="A425" t="s">
        <v>8347</v>
      </c>
      <c r="B425" t="s">
        <v>8390</v>
      </c>
      <c r="D425" t="s">
        <v>9786</v>
      </c>
      <c r="E425" t="s">
        <v>2842</v>
      </c>
      <c r="F425" t="s">
        <v>8395</v>
      </c>
      <c r="G425" t="s">
        <v>7897</v>
      </c>
      <c r="H425" t="s">
        <v>29</v>
      </c>
      <c r="I425" t="s">
        <v>9787</v>
      </c>
      <c r="J425" t="s">
        <v>9561</v>
      </c>
      <c r="K425" t="s">
        <v>8396</v>
      </c>
      <c r="L425" t="s">
        <v>8397</v>
      </c>
      <c r="M425" t="s">
        <v>7902</v>
      </c>
      <c r="N425">
        <v>18</v>
      </c>
      <c r="O425">
        <v>3568952</v>
      </c>
      <c r="P425" t="s">
        <v>31</v>
      </c>
      <c r="Q425" t="s">
        <v>7897</v>
      </c>
      <c r="R425" t="s">
        <v>8036</v>
      </c>
      <c r="S425" t="s">
        <v>8037</v>
      </c>
      <c r="T425" t="s">
        <v>8398</v>
      </c>
      <c r="U425" t="s">
        <v>8399</v>
      </c>
      <c r="V425" t="s">
        <v>8397</v>
      </c>
      <c r="X425">
        <v>1</v>
      </c>
      <c r="Y425" t="s">
        <v>9788</v>
      </c>
      <c r="Z425">
        <v>7</v>
      </c>
      <c r="AA425" t="s">
        <v>7937</v>
      </c>
      <c r="AB425" s="13" t="s">
        <v>9683</v>
      </c>
      <c r="AC425" t="s">
        <v>7930</v>
      </c>
      <c r="AD425" t="s">
        <v>7902</v>
      </c>
      <c r="AE425" s="10">
        <v>358442857357</v>
      </c>
      <c r="AF425" s="10">
        <v>358442857357</v>
      </c>
      <c r="AG425" s="11" t="str">
        <f t="shared" si="16"/>
        <v>Ilona.Anelma@pemmex.com</v>
      </c>
      <c r="AH425" t="s">
        <v>7902</v>
      </c>
      <c r="AI425" t="s">
        <v>7908</v>
      </c>
      <c r="AJ425" t="s">
        <v>7909</v>
      </c>
      <c r="AK425" t="s">
        <v>7910</v>
      </c>
      <c r="AL425" t="s">
        <v>7911</v>
      </c>
      <c r="AV425">
        <v>7698</v>
      </c>
      <c r="AZ425">
        <v>20</v>
      </c>
      <c r="BC425">
        <f t="shared" si="15"/>
        <v>7698</v>
      </c>
      <c r="BD425">
        <v>25</v>
      </c>
      <c r="BN425">
        <v>37.5</v>
      </c>
    </row>
    <row r="426" spans="1:66" x14ac:dyDescent="0.25">
      <c r="A426" t="s">
        <v>8343</v>
      </c>
      <c r="B426" t="s">
        <v>8385</v>
      </c>
      <c r="D426" t="s">
        <v>9789</v>
      </c>
      <c r="E426" t="s">
        <v>2842</v>
      </c>
      <c r="F426" t="s">
        <v>8424</v>
      </c>
      <c r="G426" t="s">
        <v>7897</v>
      </c>
      <c r="H426" t="s">
        <v>36</v>
      </c>
      <c r="I426" t="s">
        <v>9787</v>
      </c>
      <c r="J426" t="s">
        <v>9561</v>
      </c>
      <c r="K426" t="s">
        <v>8425</v>
      </c>
      <c r="L426" t="s">
        <v>8426</v>
      </c>
      <c r="M426" t="s">
        <v>7902</v>
      </c>
      <c r="N426">
        <v>18</v>
      </c>
      <c r="O426">
        <v>3568952</v>
      </c>
      <c r="P426" t="s">
        <v>31</v>
      </c>
      <c r="Q426" t="s">
        <v>7897</v>
      </c>
      <c r="R426" t="s">
        <v>8036</v>
      </c>
      <c r="S426" t="s">
        <v>8037</v>
      </c>
      <c r="T426" t="s">
        <v>8398</v>
      </c>
      <c r="U426" t="s">
        <v>8399</v>
      </c>
      <c r="V426" t="s">
        <v>8426</v>
      </c>
      <c r="X426">
        <v>2</v>
      </c>
      <c r="Y426" t="s">
        <v>9790</v>
      </c>
      <c r="Z426">
        <v>7</v>
      </c>
      <c r="AA426" t="s">
        <v>7937</v>
      </c>
      <c r="AB426" s="13" t="s">
        <v>9683</v>
      </c>
      <c r="AC426" t="s">
        <v>7930</v>
      </c>
      <c r="AD426" t="s">
        <v>7902</v>
      </c>
      <c r="AE426" s="10">
        <v>358442857358</v>
      </c>
      <c r="AF426" s="10">
        <v>358442857358</v>
      </c>
      <c r="AG426" s="11" t="str">
        <f t="shared" si="16"/>
        <v>Ilmi.Anita@pemmex.com</v>
      </c>
      <c r="AH426" t="s">
        <v>7902</v>
      </c>
      <c r="AI426" t="s">
        <v>7908</v>
      </c>
      <c r="AJ426" t="s">
        <v>7909</v>
      </c>
      <c r="AK426" t="s">
        <v>7910</v>
      </c>
      <c r="AL426" t="s">
        <v>7911</v>
      </c>
      <c r="AV426">
        <v>7256</v>
      </c>
      <c r="AX426">
        <v>525</v>
      </c>
      <c r="AZ426">
        <v>20</v>
      </c>
      <c r="BC426">
        <f t="shared" si="15"/>
        <v>7256</v>
      </c>
      <c r="BD426">
        <v>25</v>
      </c>
      <c r="BN426">
        <v>37.5</v>
      </c>
    </row>
    <row r="427" spans="1:66" x14ac:dyDescent="0.25">
      <c r="A427" t="s">
        <v>8335</v>
      </c>
      <c r="B427" t="s">
        <v>8380</v>
      </c>
      <c r="D427" t="s">
        <v>9791</v>
      </c>
      <c r="E427" t="s">
        <v>2842</v>
      </c>
      <c r="F427" t="s">
        <v>8452</v>
      </c>
      <c r="G427" t="s">
        <v>7897</v>
      </c>
      <c r="H427" t="s">
        <v>29</v>
      </c>
      <c r="I427" t="s">
        <v>9787</v>
      </c>
      <c r="J427" t="s">
        <v>9561</v>
      </c>
      <c r="K427" t="s">
        <v>8453</v>
      </c>
      <c r="L427" t="s">
        <v>8454</v>
      </c>
      <c r="M427" t="s">
        <v>7902</v>
      </c>
      <c r="N427">
        <v>18</v>
      </c>
      <c r="O427">
        <v>3568952</v>
      </c>
      <c r="P427" t="s">
        <v>31</v>
      </c>
      <c r="Q427" t="s">
        <v>7897</v>
      </c>
      <c r="R427" t="s">
        <v>8036</v>
      </c>
      <c r="S427" t="s">
        <v>8037</v>
      </c>
      <c r="T427" t="s">
        <v>8398</v>
      </c>
      <c r="U427" t="s">
        <v>8399</v>
      </c>
      <c r="V427" t="s">
        <v>8454</v>
      </c>
      <c r="X427">
        <v>3</v>
      </c>
      <c r="Y427" t="s">
        <v>9792</v>
      </c>
      <c r="Z427">
        <v>7</v>
      </c>
      <c r="AA427" t="s">
        <v>7937</v>
      </c>
      <c r="AB427" s="13" t="s">
        <v>9683</v>
      </c>
      <c r="AC427" t="s">
        <v>7930</v>
      </c>
      <c r="AD427" t="s">
        <v>7902</v>
      </c>
      <c r="AE427" s="10">
        <v>358442857359</v>
      </c>
      <c r="AF427" s="10">
        <v>358442857359</v>
      </c>
      <c r="AG427" s="11" t="str">
        <f t="shared" si="16"/>
        <v>Ilmari.Anitta@pemmex.com</v>
      </c>
      <c r="AH427" t="s">
        <v>7902</v>
      </c>
      <c r="AI427" t="s">
        <v>7908</v>
      </c>
      <c r="AJ427" t="s">
        <v>7909</v>
      </c>
      <c r="AK427" t="s">
        <v>7910</v>
      </c>
      <c r="AL427" t="s">
        <v>7911</v>
      </c>
      <c r="AV427">
        <v>7125</v>
      </c>
      <c r="AZ427">
        <v>20</v>
      </c>
      <c r="BC427">
        <f t="shared" si="15"/>
        <v>7125</v>
      </c>
      <c r="BD427">
        <v>25</v>
      </c>
      <c r="BN427">
        <v>37.5</v>
      </c>
    </row>
    <row r="428" spans="1:66" x14ac:dyDescent="0.25">
      <c r="A428" t="s">
        <v>8330</v>
      </c>
      <c r="B428" t="s">
        <v>8375</v>
      </c>
      <c r="D428" t="s">
        <v>9793</v>
      </c>
      <c r="E428" t="s">
        <v>2842</v>
      </c>
      <c r="F428" t="s">
        <v>8479</v>
      </c>
      <c r="G428" t="s">
        <v>7897</v>
      </c>
      <c r="H428" t="s">
        <v>29</v>
      </c>
      <c r="I428" t="s">
        <v>9787</v>
      </c>
      <c r="J428" t="s">
        <v>9561</v>
      </c>
      <c r="K428" t="s">
        <v>8480</v>
      </c>
      <c r="L428" t="s">
        <v>8481</v>
      </c>
      <c r="M428" t="s">
        <v>7902</v>
      </c>
      <c r="N428">
        <v>18</v>
      </c>
      <c r="O428">
        <v>3568952</v>
      </c>
      <c r="P428" t="s">
        <v>31</v>
      </c>
      <c r="Q428" t="s">
        <v>7897</v>
      </c>
      <c r="R428" t="s">
        <v>8036</v>
      </c>
      <c r="S428" t="s">
        <v>8037</v>
      </c>
      <c r="T428" t="s">
        <v>8398</v>
      </c>
      <c r="U428" t="s">
        <v>8399</v>
      </c>
      <c r="V428" t="s">
        <v>8481</v>
      </c>
      <c r="X428">
        <v>4</v>
      </c>
      <c r="Y428" t="s">
        <v>9794</v>
      </c>
      <c r="Z428">
        <v>7</v>
      </c>
      <c r="AA428" t="s">
        <v>7937</v>
      </c>
      <c r="AB428" s="13" t="s">
        <v>9683</v>
      </c>
      <c r="AC428" t="s">
        <v>7930</v>
      </c>
      <c r="AD428" t="s">
        <v>7902</v>
      </c>
      <c r="AE428" s="10">
        <v>358442857360</v>
      </c>
      <c r="AF428" s="10">
        <v>358442857360</v>
      </c>
      <c r="AG428" s="11" t="str">
        <f t="shared" si="16"/>
        <v>Ilma.Anja@pemmex.com</v>
      </c>
      <c r="AH428" t="s">
        <v>7902</v>
      </c>
      <c r="AI428" t="s">
        <v>7908</v>
      </c>
      <c r="AJ428" t="s">
        <v>7909</v>
      </c>
      <c r="AK428" t="s">
        <v>7910</v>
      </c>
      <c r="AL428" t="s">
        <v>7911</v>
      </c>
      <c r="AV428">
        <v>7369</v>
      </c>
      <c r="AY428">
        <v>69</v>
      </c>
      <c r="AZ428">
        <v>20</v>
      </c>
      <c r="BC428">
        <f t="shared" si="15"/>
        <v>7369</v>
      </c>
      <c r="BD428">
        <v>25</v>
      </c>
      <c r="BN428">
        <v>37.5</v>
      </c>
    </row>
    <row r="429" spans="1:66" x14ac:dyDescent="0.25">
      <c r="A429" t="s">
        <v>8325</v>
      </c>
      <c r="B429" t="s">
        <v>8370</v>
      </c>
      <c r="D429" t="s">
        <v>9795</v>
      </c>
      <c r="E429" t="s">
        <v>2842</v>
      </c>
      <c r="F429" t="s">
        <v>8506</v>
      </c>
      <c r="G429" t="s">
        <v>7897</v>
      </c>
      <c r="H429" t="s">
        <v>29</v>
      </c>
      <c r="I429" t="s">
        <v>9796</v>
      </c>
      <c r="J429" t="s">
        <v>9565</v>
      </c>
      <c r="K429" t="s">
        <v>8507</v>
      </c>
      <c r="L429" t="s">
        <v>8508</v>
      </c>
      <c r="M429" t="s">
        <v>7902</v>
      </c>
      <c r="N429">
        <v>18</v>
      </c>
      <c r="O429">
        <v>3568952</v>
      </c>
      <c r="P429" t="s">
        <v>31</v>
      </c>
      <c r="Q429" t="s">
        <v>7897</v>
      </c>
      <c r="R429" t="s">
        <v>8036</v>
      </c>
      <c r="S429" t="s">
        <v>8037</v>
      </c>
      <c r="T429" t="s">
        <v>8509</v>
      </c>
      <c r="U429" t="s">
        <v>8510</v>
      </c>
      <c r="V429" t="s">
        <v>8508</v>
      </c>
      <c r="X429">
        <v>1</v>
      </c>
      <c r="Y429" t="s">
        <v>9797</v>
      </c>
      <c r="Z429">
        <v>7</v>
      </c>
      <c r="AA429" t="s">
        <v>7937</v>
      </c>
      <c r="AB429" s="13" t="s">
        <v>9683</v>
      </c>
      <c r="AC429" t="s">
        <v>7930</v>
      </c>
      <c r="AD429" t="s">
        <v>7902</v>
      </c>
      <c r="AE429" s="10">
        <v>358442857361</v>
      </c>
      <c r="AF429" s="10">
        <v>358442857361</v>
      </c>
      <c r="AG429" s="11" t="str">
        <f t="shared" si="16"/>
        <v>Ilari.Anna@pemmex.com</v>
      </c>
      <c r="AH429" t="s">
        <v>7902</v>
      </c>
      <c r="AI429" t="s">
        <v>7908</v>
      </c>
      <c r="AJ429" t="s">
        <v>7909</v>
      </c>
      <c r="AK429" t="s">
        <v>7910</v>
      </c>
      <c r="AL429" t="s">
        <v>7911</v>
      </c>
      <c r="AV429">
        <v>7898</v>
      </c>
      <c r="AZ429">
        <v>20</v>
      </c>
      <c r="BC429">
        <f t="shared" si="15"/>
        <v>7898</v>
      </c>
      <c r="BD429">
        <v>25</v>
      </c>
      <c r="BN429">
        <v>37.5</v>
      </c>
    </row>
    <row r="430" spans="1:66" x14ac:dyDescent="0.25">
      <c r="A430" t="s">
        <v>8319</v>
      </c>
      <c r="B430" t="s">
        <v>8361</v>
      </c>
      <c r="D430" t="s">
        <v>9798</v>
      </c>
      <c r="E430" t="s">
        <v>2842</v>
      </c>
      <c r="F430" t="s">
        <v>8532</v>
      </c>
      <c r="G430" t="s">
        <v>7897</v>
      </c>
      <c r="H430" t="s">
        <v>36</v>
      </c>
      <c r="I430" t="s">
        <v>9796</v>
      </c>
      <c r="J430" t="s">
        <v>9565</v>
      </c>
      <c r="K430" t="s">
        <v>8533</v>
      </c>
      <c r="L430" t="s">
        <v>8534</v>
      </c>
      <c r="M430" t="s">
        <v>7902</v>
      </c>
      <c r="N430">
        <v>18</v>
      </c>
      <c r="O430">
        <v>3568952</v>
      </c>
      <c r="P430" t="s">
        <v>31</v>
      </c>
      <c r="Q430" t="s">
        <v>7897</v>
      </c>
      <c r="R430" t="s">
        <v>8036</v>
      </c>
      <c r="S430" t="s">
        <v>8037</v>
      </c>
      <c r="T430" t="s">
        <v>8509</v>
      </c>
      <c r="U430" t="s">
        <v>8510</v>
      </c>
      <c r="V430" t="s">
        <v>8534</v>
      </c>
      <c r="X430">
        <v>2</v>
      </c>
      <c r="Y430" t="s">
        <v>9799</v>
      </c>
      <c r="Z430">
        <v>7</v>
      </c>
      <c r="AA430" t="s">
        <v>7937</v>
      </c>
      <c r="AB430" s="13" t="s">
        <v>9683</v>
      </c>
      <c r="AC430" t="s">
        <v>7930</v>
      </c>
      <c r="AD430" t="s">
        <v>7902</v>
      </c>
      <c r="AE430" s="10">
        <v>358442857362</v>
      </c>
      <c r="AF430" s="10">
        <v>358442857362</v>
      </c>
      <c r="AG430" s="11" t="str">
        <f t="shared" si="16"/>
        <v>Iivo.Annaliisa@pemmex.com</v>
      </c>
      <c r="AH430" t="s">
        <v>7902</v>
      </c>
      <c r="AI430" t="s">
        <v>7908</v>
      </c>
      <c r="AJ430" t="s">
        <v>7909</v>
      </c>
      <c r="AK430" t="s">
        <v>7910</v>
      </c>
      <c r="AL430" t="s">
        <v>7911</v>
      </c>
      <c r="AV430">
        <v>7356</v>
      </c>
      <c r="AZ430">
        <v>20</v>
      </c>
      <c r="BC430">
        <f t="shared" si="15"/>
        <v>7356</v>
      </c>
      <c r="BD430">
        <v>25</v>
      </c>
      <c r="BN430">
        <v>37.5</v>
      </c>
    </row>
    <row r="431" spans="1:66" x14ac:dyDescent="0.25">
      <c r="A431" t="s">
        <v>8314</v>
      </c>
      <c r="B431" t="s">
        <v>8356</v>
      </c>
      <c r="D431" t="s">
        <v>9800</v>
      </c>
      <c r="E431" t="s">
        <v>2842</v>
      </c>
      <c r="F431" t="s">
        <v>8556</v>
      </c>
      <c r="G431" t="s">
        <v>7897</v>
      </c>
      <c r="H431" t="s">
        <v>29</v>
      </c>
      <c r="I431" t="s">
        <v>9796</v>
      </c>
      <c r="J431" t="s">
        <v>9565</v>
      </c>
      <c r="K431" t="s">
        <v>8557</v>
      </c>
      <c r="L431" t="s">
        <v>8558</v>
      </c>
      <c r="M431" t="s">
        <v>7902</v>
      </c>
      <c r="N431">
        <v>18</v>
      </c>
      <c r="O431">
        <v>3568952</v>
      </c>
      <c r="P431" t="s">
        <v>31</v>
      </c>
      <c r="Q431" t="s">
        <v>7897</v>
      </c>
      <c r="R431" t="s">
        <v>8036</v>
      </c>
      <c r="S431" t="s">
        <v>8037</v>
      </c>
      <c r="T431" t="s">
        <v>8509</v>
      </c>
      <c r="U431" t="s">
        <v>8510</v>
      </c>
      <c r="V431" t="s">
        <v>8558</v>
      </c>
      <c r="X431">
        <v>3</v>
      </c>
      <c r="Y431" t="s">
        <v>9801</v>
      </c>
      <c r="Z431">
        <v>7</v>
      </c>
      <c r="AA431" t="s">
        <v>7937</v>
      </c>
      <c r="AB431" s="13" t="s">
        <v>9683</v>
      </c>
      <c r="AC431" t="s">
        <v>7930</v>
      </c>
      <c r="AD431" t="s">
        <v>7902</v>
      </c>
      <c r="AE431" s="10">
        <v>358442857363</v>
      </c>
      <c r="AF431" s="10">
        <v>358442857363</v>
      </c>
      <c r="AG431" s="11" t="str">
        <f t="shared" si="16"/>
        <v>Iivari.Anne@pemmex.com</v>
      </c>
      <c r="AH431" t="s">
        <v>7902</v>
      </c>
      <c r="AI431" t="s">
        <v>7908</v>
      </c>
      <c r="AJ431" t="s">
        <v>7909</v>
      </c>
      <c r="AK431" t="s">
        <v>7910</v>
      </c>
      <c r="AL431" t="s">
        <v>7911</v>
      </c>
      <c r="AV431">
        <v>6389</v>
      </c>
      <c r="AX431">
        <v>365</v>
      </c>
      <c r="BC431">
        <f t="shared" si="15"/>
        <v>6389</v>
      </c>
      <c r="BD431">
        <v>25</v>
      </c>
      <c r="BN431">
        <v>37.5</v>
      </c>
    </row>
    <row r="432" spans="1:66" x14ac:dyDescent="0.25">
      <c r="A432" t="s">
        <v>8305</v>
      </c>
      <c r="B432" t="s">
        <v>8351</v>
      </c>
      <c r="D432" t="s">
        <v>9802</v>
      </c>
      <c r="E432" t="s">
        <v>2842</v>
      </c>
      <c r="F432" t="s">
        <v>8582</v>
      </c>
      <c r="G432" t="s">
        <v>7897</v>
      </c>
      <c r="H432" t="s">
        <v>29</v>
      </c>
      <c r="I432" t="s">
        <v>9796</v>
      </c>
      <c r="J432" t="s">
        <v>9565</v>
      </c>
      <c r="K432" t="s">
        <v>8583</v>
      </c>
      <c r="L432" t="s">
        <v>8584</v>
      </c>
      <c r="M432" t="s">
        <v>7902</v>
      </c>
      <c r="N432">
        <v>18</v>
      </c>
      <c r="O432">
        <v>3568952</v>
      </c>
      <c r="P432" t="s">
        <v>31</v>
      </c>
      <c r="Q432" t="s">
        <v>7897</v>
      </c>
      <c r="R432" t="s">
        <v>8036</v>
      </c>
      <c r="S432" t="s">
        <v>8037</v>
      </c>
      <c r="T432" t="s">
        <v>8509</v>
      </c>
      <c r="U432" t="s">
        <v>8510</v>
      </c>
      <c r="V432" t="s">
        <v>8584</v>
      </c>
      <c r="X432">
        <v>4</v>
      </c>
      <c r="Y432" t="s">
        <v>9803</v>
      </c>
      <c r="Z432">
        <v>7</v>
      </c>
      <c r="AA432" t="s">
        <v>7937</v>
      </c>
      <c r="AB432" s="13" t="s">
        <v>9683</v>
      </c>
      <c r="AC432" t="s">
        <v>7930</v>
      </c>
      <c r="AD432" t="s">
        <v>7902</v>
      </c>
      <c r="AE432" s="10">
        <v>358442857364</v>
      </c>
      <c r="AF432" s="10">
        <v>358442857364</v>
      </c>
      <c r="AG432" s="11" t="str">
        <f t="shared" si="16"/>
        <v>Iisakki.Anneli@pemmex.com</v>
      </c>
      <c r="AH432" t="s">
        <v>7902</v>
      </c>
      <c r="AI432" t="s">
        <v>7908</v>
      </c>
      <c r="AJ432" t="s">
        <v>7909</v>
      </c>
      <c r="AK432" t="s">
        <v>7910</v>
      </c>
      <c r="AL432" t="s">
        <v>7911</v>
      </c>
      <c r="AV432">
        <v>6546</v>
      </c>
      <c r="AY432">
        <v>78</v>
      </c>
      <c r="BC432">
        <f t="shared" si="15"/>
        <v>6546</v>
      </c>
      <c r="BD432">
        <v>25</v>
      </c>
      <c r="BN432">
        <v>37.5</v>
      </c>
    </row>
    <row r="433" spans="1:66" x14ac:dyDescent="0.25">
      <c r="A433" t="s">
        <v>7893</v>
      </c>
      <c r="B433" t="s">
        <v>7892</v>
      </c>
      <c r="D433" t="s">
        <v>9804</v>
      </c>
      <c r="E433" t="s">
        <v>2842</v>
      </c>
      <c r="F433" t="s">
        <v>8609</v>
      </c>
      <c r="G433" t="s">
        <v>7897</v>
      </c>
      <c r="H433" t="s">
        <v>29</v>
      </c>
      <c r="I433" t="s">
        <v>9805</v>
      </c>
      <c r="J433" t="s">
        <v>9569</v>
      </c>
      <c r="K433" t="s">
        <v>8610</v>
      </c>
      <c r="L433" t="s">
        <v>8611</v>
      </c>
      <c r="M433" t="s">
        <v>7902</v>
      </c>
      <c r="N433">
        <v>18</v>
      </c>
      <c r="O433">
        <v>3568952</v>
      </c>
      <c r="P433" t="s">
        <v>31</v>
      </c>
      <c r="Q433" t="s">
        <v>7897</v>
      </c>
      <c r="R433" t="s">
        <v>8036</v>
      </c>
      <c r="S433" t="s">
        <v>8037</v>
      </c>
      <c r="T433" t="s">
        <v>8612</v>
      </c>
      <c r="U433" t="s">
        <v>8613</v>
      </c>
      <c r="V433" t="s">
        <v>8611</v>
      </c>
      <c r="X433">
        <v>1</v>
      </c>
      <c r="Y433" t="s">
        <v>9806</v>
      </c>
      <c r="Z433">
        <v>7</v>
      </c>
      <c r="AA433" t="s">
        <v>7937</v>
      </c>
      <c r="AB433" s="13" t="s">
        <v>9683</v>
      </c>
      <c r="AC433" t="s">
        <v>7930</v>
      </c>
      <c r="AD433" t="s">
        <v>7902</v>
      </c>
      <c r="AE433" s="10">
        <v>358442857365</v>
      </c>
      <c r="AF433" s="10">
        <v>358442857365</v>
      </c>
      <c r="AG433" s="11" t="str">
        <f t="shared" si="16"/>
        <v>Iisa.Anni@pemmex.com</v>
      </c>
      <c r="AH433" t="s">
        <v>7902</v>
      </c>
      <c r="AI433" t="s">
        <v>7908</v>
      </c>
      <c r="AJ433" t="s">
        <v>7909</v>
      </c>
      <c r="AK433" t="s">
        <v>7910</v>
      </c>
      <c r="AL433" t="s">
        <v>7911</v>
      </c>
      <c r="AV433">
        <v>6898</v>
      </c>
      <c r="AZ433">
        <v>20</v>
      </c>
      <c r="BC433">
        <f t="shared" si="15"/>
        <v>6898</v>
      </c>
      <c r="BD433">
        <v>25</v>
      </c>
      <c r="BN433">
        <v>37.5</v>
      </c>
    </row>
    <row r="434" spans="1:66" x14ac:dyDescent="0.25">
      <c r="A434" t="s">
        <v>7915</v>
      </c>
      <c r="B434" t="s">
        <v>7914</v>
      </c>
      <c r="D434" t="s">
        <v>9807</v>
      </c>
      <c r="E434" t="s">
        <v>2842</v>
      </c>
      <c r="F434" t="s">
        <v>8633</v>
      </c>
      <c r="G434" t="s">
        <v>7897</v>
      </c>
      <c r="H434" t="s">
        <v>29</v>
      </c>
      <c r="I434" t="s">
        <v>9805</v>
      </c>
      <c r="J434" t="s">
        <v>9569</v>
      </c>
      <c r="K434" t="s">
        <v>8634</v>
      </c>
      <c r="L434" t="s">
        <v>8635</v>
      </c>
      <c r="M434" t="s">
        <v>7902</v>
      </c>
      <c r="N434">
        <v>18</v>
      </c>
      <c r="O434">
        <v>3568952</v>
      </c>
      <c r="P434" t="s">
        <v>31</v>
      </c>
      <c r="Q434" t="s">
        <v>7897</v>
      </c>
      <c r="R434" t="s">
        <v>8036</v>
      </c>
      <c r="S434" t="s">
        <v>8037</v>
      </c>
      <c r="T434" t="s">
        <v>8612</v>
      </c>
      <c r="U434" t="s">
        <v>8613</v>
      </c>
      <c r="V434" t="s">
        <v>8635</v>
      </c>
      <c r="X434">
        <v>2</v>
      </c>
      <c r="Y434" t="s">
        <v>9808</v>
      </c>
      <c r="Z434">
        <v>7</v>
      </c>
      <c r="AA434" t="s">
        <v>7937</v>
      </c>
      <c r="AB434" s="13" t="s">
        <v>9683</v>
      </c>
      <c r="AC434" t="s">
        <v>7930</v>
      </c>
      <c r="AD434" t="s">
        <v>7902</v>
      </c>
      <c r="AE434" s="10">
        <v>358442857366</v>
      </c>
      <c r="AF434" s="10">
        <v>358442857366</v>
      </c>
      <c r="AG434" s="11" t="str">
        <f t="shared" si="16"/>
        <v>Iiro.Anniina@pemmex.com</v>
      </c>
      <c r="AH434" t="s">
        <v>7902</v>
      </c>
      <c r="AI434" t="s">
        <v>7908</v>
      </c>
      <c r="AJ434" t="s">
        <v>7909</v>
      </c>
      <c r="AK434" t="s">
        <v>7910</v>
      </c>
      <c r="AL434" t="s">
        <v>7911</v>
      </c>
      <c r="AV434">
        <v>7125</v>
      </c>
      <c r="AX434">
        <v>489</v>
      </c>
      <c r="AZ434">
        <v>20</v>
      </c>
      <c r="BC434">
        <f t="shared" si="15"/>
        <v>7125</v>
      </c>
      <c r="BD434">
        <v>25</v>
      </c>
      <c r="BN434">
        <v>37.5</v>
      </c>
    </row>
    <row r="435" spans="1:66" x14ac:dyDescent="0.25">
      <c r="A435" t="s">
        <v>7923</v>
      </c>
      <c r="B435" t="s">
        <v>7922</v>
      </c>
      <c r="D435" t="s">
        <v>9809</v>
      </c>
      <c r="E435" t="s">
        <v>2842</v>
      </c>
      <c r="F435" t="s">
        <v>8700</v>
      </c>
      <c r="G435" t="s">
        <v>7897</v>
      </c>
      <c r="H435" t="s">
        <v>29</v>
      </c>
      <c r="I435" t="s">
        <v>9805</v>
      </c>
      <c r="J435" t="s">
        <v>9569</v>
      </c>
      <c r="K435" t="s">
        <v>8701</v>
      </c>
      <c r="L435" t="s">
        <v>8702</v>
      </c>
      <c r="M435" t="s">
        <v>7902</v>
      </c>
      <c r="N435">
        <v>18</v>
      </c>
      <c r="O435">
        <v>3568952</v>
      </c>
      <c r="P435" t="s">
        <v>31</v>
      </c>
      <c r="Q435" t="s">
        <v>7897</v>
      </c>
      <c r="R435" t="s">
        <v>8036</v>
      </c>
      <c r="S435" t="s">
        <v>8037</v>
      </c>
      <c r="T435" t="s">
        <v>8612</v>
      </c>
      <c r="U435" t="s">
        <v>8613</v>
      </c>
      <c r="V435" t="s">
        <v>8702</v>
      </c>
      <c r="X435">
        <v>3</v>
      </c>
      <c r="Y435" t="s">
        <v>9810</v>
      </c>
      <c r="Z435">
        <v>7</v>
      </c>
      <c r="AA435" t="s">
        <v>7937</v>
      </c>
      <c r="AB435" s="13" t="s">
        <v>9683</v>
      </c>
      <c r="AC435" t="s">
        <v>7930</v>
      </c>
      <c r="AD435" t="s">
        <v>7902</v>
      </c>
      <c r="AE435" s="10">
        <v>358442857367</v>
      </c>
      <c r="AF435" s="10">
        <v>358442857367</v>
      </c>
      <c r="AG435" s="11" t="str">
        <f t="shared" si="16"/>
        <v>Iiris.Arho@pemmex.com</v>
      </c>
      <c r="AH435" t="s">
        <v>7902</v>
      </c>
      <c r="AI435" t="s">
        <v>7908</v>
      </c>
      <c r="AJ435" t="s">
        <v>7909</v>
      </c>
      <c r="AK435" t="s">
        <v>7910</v>
      </c>
      <c r="AL435" t="s">
        <v>7911</v>
      </c>
      <c r="AV435">
        <v>7256</v>
      </c>
      <c r="AZ435">
        <v>20</v>
      </c>
      <c r="BC435">
        <f t="shared" si="15"/>
        <v>7256</v>
      </c>
      <c r="BD435">
        <v>25</v>
      </c>
      <c r="BN435">
        <v>37.5</v>
      </c>
    </row>
    <row r="436" spans="1:66" x14ac:dyDescent="0.25">
      <c r="A436" t="s">
        <v>7932</v>
      </c>
      <c r="B436" t="s">
        <v>7931</v>
      </c>
      <c r="D436" t="s">
        <v>9811</v>
      </c>
      <c r="E436" t="s">
        <v>2842</v>
      </c>
      <c r="F436" t="s">
        <v>8652</v>
      </c>
      <c r="G436" t="s">
        <v>7897</v>
      </c>
      <c r="H436" t="s">
        <v>36</v>
      </c>
      <c r="I436" t="s">
        <v>9805</v>
      </c>
      <c r="J436" t="s">
        <v>9569</v>
      </c>
      <c r="K436" t="s">
        <v>8653</v>
      </c>
      <c r="L436" t="s">
        <v>8654</v>
      </c>
      <c r="M436" t="s">
        <v>7902</v>
      </c>
      <c r="N436">
        <v>18</v>
      </c>
      <c r="O436">
        <v>3568952</v>
      </c>
      <c r="P436" t="s">
        <v>31</v>
      </c>
      <c r="Q436" t="s">
        <v>7897</v>
      </c>
      <c r="R436" t="s">
        <v>8036</v>
      </c>
      <c r="S436" t="s">
        <v>8037</v>
      </c>
      <c r="T436" t="s">
        <v>8612</v>
      </c>
      <c r="U436" t="s">
        <v>8613</v>
      </c>
      <c r="V436" t="s">
        <v>8654</v>
      </c>
      <c r="X436">
        <v>4</v>
      </c>
      <c r="Y436" t="s">
        <v>9812</v>
      </c>
      <c r="Z436">
        <v>7</v>
      </c>
      <c r="AA436" t="s">
        <v>7937</v>
      </c>
      <c r="AB436" s="13" t="s">
        <v>9683</v>
      </c>
      <c r="AC436" t="s">
        <v>7930</v>
      </c>
      <c r="AD436" t="s">
        <v>7902</v>
      </c>
      <c r="AE436" s="10">
        <v>358442857368</v>
      </c>
      <c r="AF436" s="10">
        <v>358442857368</v>
      </c>
      <c r="AG436" s="11" t="str">
        <f t="shared" si="16"/>
        <v>Iines.Ari@pemmex.com</v>
      </c>
      <c r="AH436" t="s">
        <v>7902</v>
      </c>
      <c r="AI436" t="s">
        <v>7908</v>
      </c>
      <c r="AJ436" t="s">
        <v>7909</v>
      </c>
      <c r="AK436" t="s">
        <v>7910</v>
      </c>
      <c r="AL436" t="s">
        <v>7911</v>
      </c>
      <c r="AV436">
        <v>7365</v>
      </c>
      <c r="AZ436">
        <v>20</v>
      </c>
      <c r="BC436">
        <f t="shared" si="15"/>
        <v>7365</v>
      </c>
      <c r="BD436">
        <v>25</v>
      </c>
      <c r="BN436">
        <v>37.5</v>
      </c>
    </row>
    <row r="437" spans="1:66" x14ac:dyDescent="0.25">
      <c r="A437" t="s">
        <v>8319</v>
      </c>
      <c r="B437" t="s">
        <v>8266</v>
      </c>
      <c r="D437" t="s">
        <v>9813</v>
      </c>
      <c r="E437" t="s">
        <v>9814</v>
      </c>
      <c r="F437" t="s">
        <v>9211</v>
      </c>
      <c r="G437" t="s">
        <v>7897</v>
      </c>
      <c r="H437" t="s">
        <v>36</v>
      </c>
      <c r="I437" t="s">
        <v>9815</v>
      </c>
      <c r="J437" t="s">
        <v>9618</v>
      </c>
      <c r="K437" t="s">
        <v>9212</v>
      </c>
      <c r="L437" t="s">
        <v>9213</v>
      </c>
      <c r="M437" t="s">
        <v>7902</v>
      </c>
      <c r="N437">
        <v>18</v>
      </c>
      <c r="O437">
        <v>3568952</v>
      </c>
      <c r="P437" t="s">
        <v>31</v>
      </c>
      <c r="Q437" t="s">
        <v>7897</v>
      </c>
      <c r="R437" t="s">
        <v>1268</v>
      </c>
      <c r="S437" t="s">
        <v>9214</v>
      </c>
      <c r="T437" t="s">
        <v>9213</v>
      </c>
      <c r="X437">
        <v>0</v>
      </c>
      <c r="Y437" t="s">
        <v>9816</v>
      </c>
      <c r="Z437">
        <v>7</v>
      </c>
      <c r="AA437" t="s">
        <v>7937</v>
      </c>
      <c r="AB437" s="13" t="s">
        <v>9683</v>
      </c>
      <c r="AC437" t="s">
        <v>7930</v>
      </c>
      <c r="AD437" t="s">
        <v>7902</v>
      </c>
      <c r="AE437" s="10">
        <v>358442857369</v>
      </c>
      <c r="AF437" s="10">
        <v>358442857369</v>
      </c>
      <c r="AG437" s="11" t="str">
        <f t="shared" si="16"/>
        <v>Iivo.Arhippa@pemmex.com</v>
      </c>
      <c r="AH437" t="s">
        <v>7902</v>
      </c>
      <c r="AI437" t="s">
        <v>7908</v>
      </c>
      <c r="AJ437" t="s">
        <v>7909</v>
      </c>
      <c r="AK437" t="s">
        <v>7910</v>
      </c>
      <c r="AL437" t="s">
        <v>7911</v>
      </c>
      <c r="AV437">
        <v>7456</v>
      </c>
      <c r="AY437">
        <v>91</v>
      </c>
      <c r="AZ437">
        <v>20</v>
      </c>
      <c r="BC437">
        <f t="shared" si="15"/>
        <v>7456</v>
      </c>
      <c r="BD437">
        <v>25</v>
      </c>
      <c r="BF437">
        <v>5</v>
      </c>
      <c r="BN437">
        <v>0</v>
      </c>
    </row>
    <row r="438" spans="1:66" x14ac:dyDescent="0.25">
      <c r="A438" t="s">
        <v>8391</v>
      </c>
      <c r="B438" t="s">
        <v>8201</v>
      </c>
      <c r="D438" t="s">
        <v>9817</v>
      </c>
      <c r="E438" t="s">
        <v>9818</v>
      </c>
      <c r="F438" t="s">
        <v>9169</v>
      </c>
      <c r="G438" t="s">
        <v>7897</v>
      </c>
      <c r="H438" t="s">
        <v>36</v>
      </c>
      <c r="I438" t="s">
        <v>9819</v>
      </c>
      <c r="J438" t="s">
        <v>9820</v>
      </c>
      <c r="K438" t="s">
        <v>9170</v>
      </c>
      <c r="L438" t="s">
        <v>9171</v>
      </c>
      <c r="M438" t="s">
        <v>7902</v>
      </c>
      <c r="N438">
        <v>18</v>
      </c>
      <c r="O438">
        <v>3568952</v>
      </c>
      <c r="P438" t="s">
        <v>31</v>
      </c>
      <c r="Q438" t="s">
        <v>7897</v>
      </c>
      <c r="R438" t="s">
        <v>8036</v>
      </c>
      <c r="S438" t="s">
        <v>8037</v>
      </c>
      <c r="T438" t="s">
        <v>9172</v>
      </c>
      <c r="U438" t="s">
        <v>9173</v>
      </c>
      <c r="V438" t="s">
        <v>9171</v>
      </c>
      <c r="X438">
        <v>0</v>
      </c>
      <c r="Y438" t="s">
        <v>9821</v>
      </c>
      <c r="Z438">
        <v>7</v>
      </c>
      <c r="AA438" t="s">
        <v>7937</v>
      </c>
      <c r="AB438" s="13" t="s">
        <v>9683</v>
      </c>
      <c r="AC438" t="s">
        <v>7930</v>
      </c>
      <c r="AD438" t="s">
        <v>7902</v>
      </c>
      <c r="AE438" s="10">
        <v>358442857370</v>
      </c>
      <c r="AF438" s="10">
        <v>358442857370</v>
      </c>
      <c r="AG438" s="11" t="str">
        <f t="shared" si="16"/>
        <v>Irina.Asko@pemmex.com</v>
      </c>
      <c r="AH438" t="s">
        <v>7902</v>
      </c>
      <c r="AI438" t="s">
        <v>7908</v>
      </c>
      <c r="AJ438" t="s">
        <v>7909</v>
      </c>
      <c r="AK438" t="s">
        <v>7910</v>
      </c>
      <c r="AL438" t="s">
        <v>7911</v>
      </c>
      <c r="AV438">
        <v>7568</v>
      </c>
      <c r="AZ438">
        <v>20</v>
      </c>
      <c r="BB438">
        <v>40</v>
      </c>
      <c r="BC438">
        <f t="shared" si="15"/>
        <v>7568</v>
      </c>
      <c r="BD438">
        <v>25</v>
      </c>
      <c r="BN438">
        <v>0</v>
      </c>
    </row>
    <row r="439" spans="1:66" x14ac:dyDescent="0.25">
      <c r="A439" t="s">
        <v>8595</v>
      </c>
      <c r="B439" t="s">
        <v>8615</v>
      </c>
      <c r="D439" t="s">
        <v>9822</v>
      </c>
      <c r="E439" t="s">
        <v>9823</v>
      </c>
      <c r="F439" t="s">
        <v>9824</v>
      </c>
      <c r="G439" t="s">
        <v>7897</v>
      </c>
      <c r="H439" t="s">
        <v>29</v>
      </c>
      <c r="I439" t="s">
        <v>9764</v>
      </c>
      <c r="J439" t="s">
        <v>8021</v>
      </c>
      <c r="K439" t="s">
        <v>9825</v>
      </c>
      <c r="L439" t="s">
        <v>9826</v>
      </c>
      <c r="M439" t="s">
        <v>7902</v>
      </c>
      <c r="N439">
        <v>18</v>
      </c>
      <c r="O439">
        <v>3568952</v>
      </c>
      <c r="P439" t="s">
        <v>31</v>
      </c>
      <c r="Q439" t="s">
        <v>7897</v>
      </c>
      <c r="R439" t="s">
        <v>1268</v>
      </c>
      <c r="S439" t="s">
        <v>8025</v>
      </c>
      <c r="T439" t="s">
        <v>9826</v>
      </c>
      <c r="X439">
        <v>0</v>
      </c>
      <c r="Y439" t="s">
        <v>9827</v>
      </c>
      <c r="Z439">
        <v>7</v>
      </c>
      <c r="AA439" t="s">
        <v>7937</v>
      </c>
      <c r="AB439" s="13" t="s">
        <v>9683</v>
      </c>
      <c r="AC439" t="s">
        <v>7930</v>
      </c>
      <c r="AD439" t="s">
        <v>7902</v>
      </c>
      <c r="AE439" s="10">
        <v>358442857371</v>
      </c>
      <c r="AF439" s="10">
        <v>358442857371</v>
      </c>
      <c r="AG439" s="11" t="str">
        <f t="shared" si="16"/>
        <v>Aatu.Jouko@pemmex.com</v>
      </c>
      <c r="AH439" t="s">
        <v>7902</v>
      </c>
      <c r="AI439" t="s">
        <v>7908</v>
      </c>
      <c r="AJ439" t="s">
        <v>7909</v>
      </c>
      <c r="AK439" t="s">
        <v>7910</v>
      </c>
      <c r="AL439" t="s">
        <v>7911</v>
      </c>
      <c r="AV439">
        <v>7356</v>
      </c>
      <c r="AZ439">
        <v>20</v>
      </c>
      <c r="BB439">
        <v>40</v>
      </c>
      <c r="BC439">
        <f t="shared" si="15"/>
        <v>7356</v>
      </c>
      <c r="BD439">
        <v>25</v>
      </c>
      <c r="BN439">
        <v>0</v>
      </c>
    </row>
    <row r="440" spans="1:66" x14ac:dyDescent="0.25">
      <c r="A440" t="s">
        <v>8586</v>
      </c>
      <c r="B440" t="s">
        <v>8605</v>
      </c>
      <c r="D440" t="s">
        <v>9828</v>
      </c>
      <c r="E440" t="s">
        <v>9829</v>
      </c>
      <c r="F440" t="s">
        <v>9830</v>
      </c>
      <c r="G440" t="s">
        <v>7897</v>
      </c>
      <c r="H440" t="s">
        <v>36</v>
      </c>
      <c r="I440" t="s">
        <v>9764</v>
      </c>
      <c r="J440" t="s">
        <v>8021</v>
      </c>
      <c r="K440" t="s">
        <v>9831</v>
      </c>
      <c r="L440" t="s">
        <v>9832</v>
      </c>
      <c r="M440" t="s">
        <v>7902</v>
      </c>
      <c r="N440">
        <v>18</v>
      </c>
      <c r="O440">
        <v>3568952</v>
      </c>
      <c r="P440" t="s">
        <v>31</v>
      </c>
      <c r="Q440" t="s">
        <v>7897</v>
      </c>
      <c r="R440" t="s">
        <v>1268</v>
      </c>
      <c r="S440" t="s">
        <v>8025</v>
      </c>
      <c r="T440" t="s">
        <v>9832</v>
      </c>
      <c r="X440">
        <v>0</v>
      </c>
      <c r="Y440" t="s">
        <v>9833</v>
      </c>
      <c r="Z440">
        <v>7</v>
      </c>
      <c r="AA440" t="s">
        <v>7937</v>
      </c>
      <c r="AB440" s="13" t="s">
        <v>9683</v>
      </c>
      <c r="AC440" t="s">
        <v>7930</v>
      </c>
      <c r="AD440" t="s">
        <v>7902</v>
      </c>
      <c r="AE440" s="10">
        <v>358442857372</v>
      </c>
      <c r="AF440" s="10">
        <v>358442857372</v>
      </c>
      <c r="AG440" s="11" t="str">
        <f t="shared" si="16"/>
        <v>Ahti.Josefiina@pemmex.com</v>
      </c>
      <c r="AH440" t="s">
        <v>7902</v>
      </c>
      <c r="AI440" t="s">
        <v>7908</v>
      </c>
      <c r="AJ440" t="s">
        <v>7909</v>
      </c>
      <c r="AK440" t="s">
        <v>7910</v>
      </c>
      <c r="AL440" t="s">
        <v>7911</v>
      </c>
      <c r="AV440">
        <v>7245</v>
      </c>
      <c r="BB440">
        <v>40</v>
      </c>
      <c r="BC440">
        <f t="shared" si="15"/>
        <v>7245</v>
      </c>
      <c r="BD440">
        <v>25</v>
      </c>
      <c r="BN440">
        <v>0</v>
      </c>
    </row>
    <row r="441" spans="1:66" x14ac:dyDescent="0.25">
      <c r="A441" t="s">
        <v>8577</v>
      </c>
      <c r="B441" t="s">
        <v>8601</v>
      </c>
      <c r="D441" t="s">
        <v>9834</v>
      </c>
      <c r="E441" t="s">
        <v>9835</v>
      </c>
      <c r="F441" t="s">
        <v>9836</v>
      </c>
      <c r="G441" t="s">
        <v>7897</v>
      </c>
      <c r="H441" t="s">
        <v>29</v>
      </c>
      <c r="I441" t="s">
        <v>9764</v>
      </c>
      <c r="J441" t="s">
        <v>8021</v>
      </c>
      <c r="K441" t="s">
        <v>9837</v>
      </c>
      <c r="L441" t="s">
        <v>9838</v>
      </c>
      <c r="M441" t="s">
        <v>7902</v>
      </c>
      <c r="N441">
        <v>18</v>
      </c>
      <c r="O441">
        <v>3568952</v>
      </c>
      <c r="P441" t="s">
        <v>31</v>
      </c>
      <c r="Q441" t="s">
        <v>7897</v>
      </c>
      <c r="R441" t="s">
        <v>1268</v>
      </c>
      <c r="S441" t="s">
        <v>8025</v>
      </c>
      <c r="T441" t="s">
        <v>9838</v>
      </c>
      <c r="X441">
        <v>0</v>
      </c>
      <c r="Y441" t="s">
        <v>9839</v>
      </c>
      <c r="Z441">
        <v>7</v>
      </c>
      <c r="AA441" t="s">
        <v>7937</v>
      </c>
      <c r="AB441" s="13" t="s">
        <v>9683</v>
      </c>
      <c r="AC441" t="s">
        <v>7930</v>
      </c>
      <c r="AD441" t="s">
        <v>7902</v>
      </c>
      <c r="AE441" s="10">
        <v>358442857373</v>
      </c>
      <c r="AF441" s="10">
        <v>358442857373</v>
      </c>
      <c r="AG441" s="11" t="str">
        <f t="shared" si="16"/>
        <v>Ahto.Jorma@pemmex.com</v>
      </c>
      <c r="AH441" t="s">
        <v>7902</v>
      </c>
      <c r="AI441" t="s">
        <v>7908</v>
      </c>
      <c r="AJ441" t="s">
        <v>7909</v>
      </c>
      <c r="AK441" t="s">
        <v>7910</v>
      </c>
      <c r="AL441" t="s">
        <v>7911</v>
      </c>
      <c r="AV441">
        <v>7698</v>
      </c>
      <c r="AX441">
        <v>965</v>
      </c>
      <c r="BB441">
        <v>40</v>
      </c>
      <c r="BC441">
        <f t="shared" si="15"/>
        <v>7698</v>
      </c>
      <c r="BD441">
        <v>25</v>
      </c>
      <c r="BN441">
        <v>0</v>
      </c>
    </row>
    <row r="442" spans="1:66" x14ac:dyDescent="0.25">
      <c r="A442" t="s">
        <v>8914</v>
      </c>
      <c r="B442" t="s">
        <v>1590</v>
      </c>
      <c r="D442" t="s">
        <v>9840</v>
      </c>
      <c r="E442" t="s">
        <v>9841</v>
      </c>
      <c r="F442" t="s">
        <v>9842</v>
      </c>
      <c r="G442" t="s">
        <v>7897</v>
      </c>
      <c r="H442" t="s">
        <v>36</v>
      </c>
      <c r="I442" t="s">
        <v>9739</v>
      </c>
      <c r="J442" t="s">
        <v>9740</v>
      </c>
      <c r="K442" t="s">
        <v>9843</v>
      </c>
      <c r="L442" t="s">
        <v>9172</v>
      </c>
      <c r="M442" t="s">
        <v>7902</v>
      </c>
      <c r="N442">
        <v>18</v>
      </c>
      <c r="O442">
        <v>3568952</v>
      </c>
      <c r="P442" t="s">
        <v>31</v>
      </c>
      <c r="Q442" t="s">
        <v>7897</v>
      </c>
      <c r="R442" t="s">
        <v>8036</v>
      </c>
      <c r="S442" t="s">
        <v>8037</v>
      </c>
      <c r="T442" t="s">
        <v>9172</v>
      </c>
      <c r="X442">
        <v>0</v>
      </c>
      <c r="Y442" t="s">
        <v>9844</v>
      </c>
      <c r="Z442">
        <v>7</v>
      </c>
      <c r="AA442" t="s">
        <v>7937</v>
      </c>
      <c r="AB442" s="13" t="s">
        <v>9683</v>
      </c>
      <c r="AC442" t="s">
        <v>7930</v>
      </c>
      <c r="AD442" t="s">
        <v>7902</v>
      </c>
      <c r="AE442" s="10">
        <v>358442857374</v>
      </c>
      <c r="AF442" s="10">
        <v>358442857374</v>
      </c>
      <c r="AG442" s="11" t="str">
        <f t="shared" si="16"/>
        <v>Hannu.Aino@pemmex.com</v>
      </c>
      <c r="AH442" t="s">
        <v>7902</v>
      </c>
      <c r="AI442" t="s">
        <v>7908</v>
      </c>
      <c r="AJ442" t="s">
        <v>7909</v>
      </c>
      <c r="AK442" t="s">
        <v>7910</v>
      </c>
      <c r="AL442" t="s">
        <v>7911</v>
      </c>
      <c r="AV442">
        <v>7856</v>
      </c>
      <c r="BB442">
        <v>40</v>
      </c>
      <c r="BC442">
        <f t="shared" si="15"/>
        <v>7856</v>
      </c>
      <c r="BD442">
        <v>25</v>
      </c>
      <c r="BN442">
        <v>0</v>
      </c>
    </row>
    <row r="443" spans="1:66" x14ac:dyDescent="0.25">
      <c r="A443" t="s">
        <v>772</v>
      </c>
      <c r="B443" t="s">
        <v>184</v>
      </c>
      <c r="D443" t="s">
        <v>9845</v>
      </c>
      <c r="E443" t="s">
        <v>9846</v>
      </c>
      <c r="F443" t="s">
        <v>9847</v>
      </c>
      <c r="G443" t="s">
        <v>7897</v>
      </c>
      <c r="H443" t="s">
        <v>29</v>
      </c>
      <c r="I443" t="s">
        <v>9848</v>
      </c>
      <c r="J443" t="s">
        <v>9592</v>
      </c>
      <c r="K443" t="s">
        <v>9849</v>
      </c>
      <c r="L443" t="s">
        <v>9850</v>
      </c>
      <c r="M443" t="s">
        <v>7902</v>
      </c>
      <c r="N443">
        <v>18</v>
      </c>
      <c r="O443">
        <v>3568952</v>
      </c>
      <c r="P443" t="s">
        <v>31</v>
      </c>
      <c r="Q443" t="s">
        <v>7897</v>
      </c>
      <c r="R443" t="s">
        <v>7982</v>
      </c>
      <c r="S443" t="s">
        <v>9595</v>
      </c>
      <c r="T443" t="s">
        <v>9850</v>
      </c>
      <c r="X443">
        <v>0</v>
      </c>
      <c r="Y443" t="s">
        <v>9851</v>
      </c>
      <c r="Z443">
        <v>7</v>
      </c>
      <c r="AA443" t="s">
        <v>7937</v>
      </c>
      <c r="AB443" s="13" t="s">
        <v>9683</v>
      </c>
      <c r="AC443" t="s">
        <v>7930</v>
      </c>
      <c r="AD443" t="s">
        <v>7902</v>
      </c>
      <c r="AE443" s="10">
        <v>358442857375</v>
      </c>
      <c r="AF443" s="10">
        <v>358442857375</v>
      </c>
      <c r="AG443" s="11" t="str">
        <f t="shared" si="16"/>
        <v>Aaron.Juhani@pemmex.com</v>
      </c>
      <c r="AH443" t="s">
        <v>7902</v>
      </c>
      <c r="AI443" t="s">
        <v>7908</v>
      </c>
      <c r="AJ443" t="s">
        <v>7909</v>
      </c>
      <c r="AK443" t="s">
        <v>7910</v>
      </c>
      <c r="AL443" t="s">
        <v>7911</v>
      </c>
      <c r="AV443">
        <v>7456</v>
      </c>
      <c r="AY443">
        <v>91</v>
      </c>
      <c r="BB443">
        <v>40</v>
      </c>
      <c r="BC443">
        <f t="shared" si="15"/>
        <v>7456</v>
      </c>
      <c r="BD443">
        <v>25</v>
      </c>
      <c r="BN443">
        <v>0</v>
      </c>
    </row>
    <row r="444" spans="1:66" x14ac:dyDescent="0.25">
      <c r="A444" t="s">
        <v>294</v>
      </c>
      <c r="B444" t="s">
        <v>1598</v>
      </c>
      <c r="D444" t="s">
        <v>9852</v>
      </c>
      <c r="E444" t="s">
        <v>9853</v>
      </c>
      <c r="F444" t="s">
        <v>9820</v>
      </c>
      <c r="G444" t="s">
        <v>7897</v>
      </c>
      <c r="H444" t="s">
        <v>29</v>
      </c>
      <c r="I444" t="s">
        <v>9739</v>
      </c>
      <c r="J444" t="s">
        <v>9740</v>
      </c>
      <c r="K444" t="s">
        <v>9854</v>
      </c>
      <c r="L444" t="s">
        <v>9173</v>
      </c>
      <c r="M444" t="s">
        <v>7902</v>
      </c>
      <c r="N444">
        <v>18</v>
      </c>
      <c r="O444">
        <v>3568952</v>
      </c>
      <c r="P444" t="s">
        <v>31</v>
      </c>
      <c r="Q444" t="s">
        <v>7897</v>
      </c>
      <c r="R444" t="s">
        <v>8036</v>
      </c>
      <c r="S444" t="s">
        <v>8037</v>
      </c>
      <c r="T444" t="s">
        <v>9172</v>
      </c>
      <c r="U444" t="s">
        <v>9173</v>
      </c>
      <c r="X444">
        <v>0</v>
      </c>
      <c r="Y444" t="s">
        <v>9855</v>
      </c>
      <c r="Z444">
        <v>7</v>
      </c>
      <c r="AA444" t="s">
        <v>7937</v>
      </c>
      <c r="AB444" s="13" t="s">
        <v>9683</v>
      </c>
      <c r="AC444" t="s">
        <v>7930</v>
      </c>
      <c r="AD444" t="s">
        <v>7902</v>
      </c>
      <c r="AE444" s="10">
        <v>358442857376</v>
      </c>
      <c r="AF444" s="10">
        <v>358442857376</v>
      </c>
      <c r="AG444" s="11" t="str">
        <f t="shared" si="16"/>
        <v>Heidi.Airi@pemmex.com</v>
      </c>
      <c r="AH444" t="s">
        <v>7902</v>
      </c>
      <c r="AI444" t="s">
        <v>7908</v>
      </c>
      <c r="AJ444" t="s">
        <v>7909</v>
      </c>
      <c r="AK444" t="s">
        <v>7910</v>
      </c>
      <c r="AL444" t="s">
        <v>7911</v>
      </c>
      <c r="AV444">
        <v>7985</v>
      </c>
      <c r="AZ444">
        <v>20</v>
      </c>
      <c r="BB444">
        <v>40</v>
      </c>
      <c r="BC444">
        <f t="shared" si="15"/>
        <v>7985</v>
      </c>
      <c r="BD444">
        <v>25</v>
      </c>
      <c r="BN444">
        <v>0</v>
      </c>
    </row>
    <row r="445" spans="1:66" x14ac:dyDescent="0.25">
      <c r="A445" t="s">
        <v>8909</v>
      </c>
      <c r="B445" t="s">
        <v>1594</v>
      </c>
      <c r="D445" t="s">
        <v>9856</v>
      </c>
      <c r="E445" t="s">
        <v>9857</v>
      </c>
      <c r="F445" t="s">
        <v>9858</v>
      </c>
      <c r="G445" t="s">
        <v>7897</v>
      </c>
      <c r="H445" t="s">
        <v>29</v>
      </c>
      <c r="I445" t="s">
        <v>9739</v>
      </c>
      <c r="J445" t="s">
        <v>9740</v>
      </c>
      <c r="K445" t="s">
        <v>9859</v>
      </c>
      <c r="L445" t="s">
        <v>9860</v>
      </c>
      <c r="M445" t="s">
        <v>7902</v>
      </c>
      <c r="N445">
        <v>18</v>
      </c>
      <c r="O445">
        <v>3568952</v>
      </c>
      <c r="P445" t="s">
        <v>31</v>
      </c>
      <c r="Q445" t="s">
        <v>7897</v>
      </c>
      <c r="R445" t="s">
        <v>8036</v>
      </c>
      <c r="S445" t="s">
        <v>8037</v>
      </c>
      <c r="T445" t="s">
        <v>9172</v>
      </c>
      <c r="U445" t="s">
        <v>9860</v>
      </c>
      <c r="X445">
        <v>0</v>
      </c>
      <c r="Y445" t="s">
        <v>9861</v>
      </c>
      <c r="Z445">
        <v>7</v>
      </c>
      <c r="AA445" t="s">
        <v>7937</v>
      </c>
      <c r="AB445" s="13" t="s">
        <v>9683</v>
      </c>
      <c r="AC445" t="s">
        <v>7930</v>
      </c>
      <c r="AD445" t="s">
        <v>7902</v>
      </c>
      <c r="AE445" s="10">
        <v>358442857377</v>
      </c>
      <c r="AF445" s="10">
        <v>358442857377</v>
      </c>
      <c r="AG445" s="11" t="str">
        <f t="shared" si="16"/>
        <v>Harri.Aira@pemmex.com</v>
      </c>
      <c r="AH445" t="s">
        <v>7902</v>
      </c>
      <c r="AI445" t="s">
        <v>7908</v>
      </c>
      <c r="AJ445" t="s">
        <v>7909</v>
      </c>
      <c r="AK445" t="s">
        <v>7910</v>
      </c>
      <c r="AL445" t="s">
        <v>7911</v>
      </c>
      <c r="AV445">
        <v>7963</v>
      </c>
      <c r="AZ445">
        <v>20</v>
      </c>
      <c r="BB445">
        <v>40</v>
      </c>
      <c r="BC445">
        <f t="shared" si="15"/>
        <v>7963</v>
      </c>
      <c r="BD445">
        <v>25</v>
      </c>
      <c r="BN445">
        <v>0</v>
      </c>
    </row>
    <row r="446" spans="1:66" x14ac:dyDescent="0.25">
      <c r="A446" t="s">
        <v>8361</v>
      </c>
      <c r="B446" t="s">
        <v>8319</v>
      </c>
      <c r="D446" t="s">
        <v>9862</v>
      </c>
      <c r="E446" t="s">
        <v>9863</v>
      </c>
      <c r="F446" t="s">
        <v>9864</v>
      </c>
      <c r="G446" t="s">
        <v>7897</v>
      </c>
      <c r="H446" t="s">
        <v>29</v>
      </c>
      <c r="I446" t="s">
        <v>8023</v>
      </c>
      <c r="J446" t="s">
        <v>8014</v>
      </c>
      <c r="K446" t="s">
        <v>9865</v>
      </c>
      <c r="L446" t="s">
        <v>9866</v>
      </c>
      <c r="M446" t="s">
        <v>7902</v>
      </c>
      <c r="N446">
        <v>18</v>
      </c>
      <c r="O446">
        <v>3568952</v>
      </c>
      <c r="P446" t="s">
        <v>31</v>
      </c>
      <c r="Q446" t="s">
        <v>7897</v>
      </c>
      <c r="R446" t="s">
        <v>1268</v>
      </c>
      <c r="S446" t="s">
        <v>9866</v>
      </c>
      <c r="X446">
        <v>0</v>
      </c>
      <c r="Y446" t="s">
        <v>9867</v>
      </c>
      <c r="Z446">
        <v>7</v>
      </c>
      <c r="AA446" t="s">
        <v>7937</v>
      </c>
      <c r="AB446" s="13" t="s">
        <v>9683</v>
      </c>
      <c r="AC446" t="s">
        <v>7930</v>
      </c>
      <c r="AD446" t="s">
        <v>7902</v>
      </c>
      <c r="AE446" s="10">
        <v>358442857378</v>
      </c>
      <c r="AF446" s="10">
        <v>358442857378</v>
      </c>
      <c r="AG446" s="11" t="str">
        <f t="shared" si="16"/>
        <v>Annaliisa.Iivo@pemmex.com</v>
      </c>
      <c r="AH446" t="s">
        <v>7902</v>
      </c>
      <c r="AI446" t="s">
        <v>7908</v>
      </c>
      <c r="AJ446" t="s">
        <v>7909</v>
      </c>
      <c r="AK446" t="s">
        <v>7910</v>
      </c>
      <c r="AL446" t="s">
        <v>7911</v>
      </c>
      <c r="AV446">
        <v>7852</v>
      </c>
      <c r="AX446">
        <v>469</v>
      </c>
      <c r="AZ446">
        <v>20</v>
      </c>
      <c r="BB446">
        <v>40</v>
      </c>
      <c r="BC446">
        <f t="shared" si="15"/>
        <v>7852</v>
      </c>
      <c r="BD446">
        <v>25</v>
      </c>
      <c r="BN446">
        <v>0</v>
      </c>
    </row>
    <row r="447" spans="1:66" x14ac:dyDescent="0.25">
      <c r="A447" t="s">
        <v>8688</v>
      </c>
      <c r="B447" t="s">
        <v>8992</v>
      </c>
      <c r="D447" t="s">
        <v>197</v>
      </c>
      <c r="E447" t="s">
        <v>9868</v>
      </c>
      <c r="F447" t="s">
        <v>9869</v>
      </c>
      <c r="G447" t="s">
        <v>7897</v>
      </c>
      <c r="H447" t="s">
        <v>36</v>
      </c>
      <c r="I447" t="s">
        <v>522</v>
      </c>
      <c r="J447" t="s">
        <v>9635</v>
      </c>
      <c r="K447" t="s">
        <v>9870</v>
      </c>
      <c r="L447" t="s">
        <v>9871</v>
      </c>
      <c r="M447" t="s">
        <v>7902</v>
      </c>
      <c r="N447">
        <v>18</v>
      </c>
      <c r="O447">
        <v>3568952</v>
      </c>
      <c r="P447" t="s">
        <v>31</v>
      </c>
      <c r="Q447" t="s">
        <v>7897</v>
      </c>
      <c r="R447" t="s">
        <v>1268</v>
      </c>
      <c r="S447" t="s">
        <v>1269</v>
      </c>
      <c r="T447" t="s">
        <v>9871</v>
      </c>
      <c r="X447">
        <v>0</v>
      </c>
      <c r="Y447" t="s">
        <v>9872</v>
      </c>
      <c r="Z447">
        <v>7</v>
      </c>
      <c r="AA447" t="s">
        <v>7937</v>
      </c>
      <c r="AB447" s="13" t="s">
        <v>9683</v>
      </c>
      <c r="AC447" t="s">
        <v>7930</v>
      </c>
      <c r="AD447" t="s">
        <v>7902</v>
      </c>
      <c r="AE447" s="10">
        <v>358442857379</v>
      </c>
      <c r="AF447" s="10">
        <v>358442857379</v>
      </c>
      <c r="AG447" s="11" t="str">
        <f t="shared" si="16"/>
        <v>Elli.Elviira@pemmex.com</v>
      </c>
      <c r="AH447" t="s">
        <v>7902</v>
      </c>
      <c r="AI447" t="s">
        <v>7908</v>
      </c>
      <c r="AJ447" t="s">
        <v>7909</v>
      </c>
      <c r="AK447" t="s">
        <v>7910</v>
      </c>
      <c r="AL447" t="s">
        <v>7911</v>
      </c>
      <c r="AV447">
        <v>7417</v>
      </c>
      <c r="AZ447">
        <v>20</v>
      </c>
      <c r="BB447">
        <v>40</v>
      </c>
      <c r="BC447">
        <f t="shared" si="15"/>
        <v>7417</v>
      </c>
      <c r="BD447">
        <v>25</v>
      </c>
      <c r="BN447">
        <v>0</v>
      </c>
    </row>
    <row r="448" spans="1:66" x14ac:dyDescent="0.25">
      <c r="A448" t="s">
        <v>8156</v>
      </c>
      <c r="B448" t="s">
        <v>8086</v>
      </c>
      <c r="C448" t="s">
        <v>184</v>
      </c>
      <c r="D448" t="s">
        <v>9873</v>
      </c>
      <c r="E448" t="s">
        <v>9874</v>
      </c>
      <c r="F448" t="s">
        <v>9875</v>
      </c>
      <c r="G448" t="s">
        <v>7897</v>
      </c>
      <c r="H448" t="s">
        <v>29</v>
      </c>
      <c r="I448" t="s">
        <v>9467</v>
      </c>
      <c r="J448" t="s">
        <v>9468</v>
      </c>
      <c r="K448" t="s">
        <v>9876</v>
      </c>
      <c r="L448" t="s">
        <v>8036</v>
      </c>
      <c r="M448" t="s">
        <v>7902</v>
      </c>
      <c r="N448">
        <v>18</v>
      </c>
      <c r="O448">
        <v>3568952</v>
      </c>
      <c r="P448" t="s">
        <v>31</v>
      </c>
      <c r="Q448" t="s">
        <v>7897</v>
      </c>
      <c r="R448" t="s">
        <v>8036</v>
      </c>
      <c r="X448">
        <v>0</v>
      </c>
      <c r="Y448" t="s">
        <v>9877</v>
      </c>
      <c r="Z448">
        <v>7</v>
      </c>
      <c r="AA448" t="s">
        <v>7937</v>
      </c>
      <c r="AB448" s="13" t="s">
        <v>9683</v>
      </c>
      <c r="AC448" t="s">
        <v>7930</v>
      </c>
      <c r="AD448" t="s">
        <v>7902</v>
      </c>
      <c r="AE448" s="10">
        <v>358442857380</v>
      </c>
      <c r="AF448" s="10">
        <v>358442857380</v>
      </c>
      <c r="AG448" s="11" t="str">
        <f>CONCATENATE(A448,".",C448,".",B448,"@pemmex.com")</f>
        <v>Aaro.Juhani.Juho@pemmex.com</v>
      </c>
      <c r="AH448" t="s">
        <v>7902</v>
      </c>
      <c r="AI448" t="s">
        <v>7908</v>
      </c>
      <c r="AJ448" t="s">
        <v>7909</v>
      </c>
      <c r="AK448" t="s">
        <v>7910</v>
      </c>
      <c r="AL448" t="s">
        <v>7911</v>
      </c>
      <c r="AV448">
        <v>7246</v>
      </c>
      <c r="AY448">
        <v>98</v>
      </c>
      <c r="AZ448">
        <v>20</v>
      </c>
      <c r="BB448">
        <v>40</v>
      </c>
      <c r="BC448">
        <f t="shared" si="15"/>
        <v>7246</v>
      </c>
      <c r="BD448">
        <v>25</v>
      </c>
      <c r="BN448">
        <v>0</v>
      </c>
    </row>
    <row r="449" spans="1:66" x14ac:dyDescent="0.25">
      <c r="A449" t="s">
        <v>8488</v>
      </c>
      <c r="B449" t="s">
        <v>8868</v>
      </c>
      <c r="D449" t="s">
        <v>9878</v>
      </c>
      <c r="E449" t="s">
        <v>9879</v>
      </c>
      <c r="F449" t="s">
        <v>9880</v>
      </c>
      <c r="G449" t="s">
        <v>7897</v>
      </c>
      <c r="H449" t="s">
        <v>36</v>
      </c>
      <c r="I449" t="s">
        <v>9340</v>
      </c>
      <c r="J449" t="s">
        <v>9341</v>
      </c>
      <c r="K449" t="s">
        <v>9881</v>
      </c>
      <c r="L449" t="s">
        <v>9882</v>
      </c>
      <c r="M449" t="s">
        <v>7902</v>
      </c>
      <c r="N449">
        <v>18</v>
      </c>
      <c r="O449">
        <v>3568952</v>
      </c>
      <c r="P449" t="s">
        <v>31</v>
      </c>
      <c r="Q449" t="s">
        <v>7897</v>
      </c>
      <c r="R449" t="s">
        <v>8036</v>
      </c>
      <c r="S449" t="s">
        <v>8037</v>
      </c>
      <c r="T449" t="s">
        <v>8398</v>
      </c>
      <c r="U449" t="s">
        <v>9882</v>
      </c>
      <c r="X449">
        <v>0</v>
      </c>
      <c r="Y449" t="s">
        <v>9883</v>
      </c>
      <c r="Z449">
        <v>7</v>
      </c>
      <c r="AA449" t="s">
        <v>7937</v>
      </c>
      <c r="AB449" s="13" t="s">
        <v>9683</v>
      </c>
      <c r="AC449" t="s">
        <v>7930</v>
      </c>
      <c r="AD449" t="s">
        <v>7902</v>
      </c>
      <c r="AE449" s="10">
        <v>358442857381</v>
      </c>
      <c r="AF449" s="10">
        <v>358442857381</v>
      </c>
      <c r="AG449" s="11" t="str">
        <f t="shared" si="16"/>
        <v>Janna.Aurora@pemmex.com</v>
      </c>
      <c r="AH449" t="s">
        <v>7902</v>
      </c>
      <c r="AI449" t="s">
        <v>7908</v>
      </c>
      <c r="AJ449" t="s">
        <v>7909</v>
      </c>
      <c r="AK449" t="s">
        <v>7910</v>
      </c>
      <c r="AL449" t="s">
        <v>7911</v>
      </c>
      <c r="AV449">
        <v>6985</v>
      </c>
      <c r="AZ449">
        <v>20</v>
      </c>
      <c r="BB449">
        <v>40</v>
      </c>
      <c r="BC449">
        <f t="shared" si="15"/>
        <v>6985</v>
      </c>
      <c r="BD449">
        <v>25</v>
      </c>
      <c r="BN449">
        <v>0</v>
      </c>
    </row>
    <row r="450" spans="1:66" x14ac:dyDescent="0.25">
      <c r="A450" t="s">
        <v>8914</v>
      </c>
      <c r="B450" t="s">
        <v>8890</v>
      </c>
      <c r="D450" t="s">
        <v>9884</v>
      </c>
      <c r="E450" t="s">
        <v>2165</v>
      </c>
      <c r="F450" t="s">
        <v>9885</v>
      </c>
      <c r="G450" t="s">
        <v>7897</v>
      </c>
      <c r="H450" t="s">
        <v>29</v>
      </c>
      <c r="I450" t="s">
        <v>9886</v>
      </c>
      <c r="J450" t="s">
        <v>9646</v>
      </c>
      <c r="K450" t="s">
        <v>9887</v>
      </c>
      <c r="L450" t="s">
        <v>9888</v>
      </c>
      <c r="M450" t="s">
        <v>7902</v>
      </c>
      <c r="N450">
        <v>18</v>
      </c>
      <c r="O450">
        <v>3568952</v>
      </c>
      <c r="P450" t="s">
        <v>31</v>
      </c>
      <c r="Q450" t="s">
        <v>7897</v>
      </c>
      <c r="R450" t="s">
        <v>8036</v>
      </c>
      <c r="S450" t="s">
        <v>9501</v>
      </c>
      <c r="T450" t="s">
        <v>9510</v>
      </c>
      <c r="U450" t="s">
        <v>9651</v>
      </c>
      <c r="V450" t="s">
        <v>9650</v>
      </c>
      <c r="W450" t="s">
        <v>9888</v>
      </c>
      <c r="X450">
        <v>0</v>
      </c>
      <c r="Y450" t="s">
        <v>9889</v>
      </c>
      <c r="Z450">
        <v>7</v>
      </c>
      <c r="AA450" t="s">
        <v>7937</v>
      </c>
      <c r="AB450" s="13" t="s">
        <v>9683</v>
      </c>
      <c r="AC450" t="s">
        <v>7930</v>
      </c>
      <c r="AD450" t="s">
        <v>7902</v>
      </c>
      <c r="AE450" s="10">
        <v>358442857382</v>
      </c>
      <c r="AF450" s="10">
        <v>358442857382</v>
      </c>
      <c r="AG450" s="11" t="str">
        <f t="shared" si="16"/>
        <v>Hannu.Eerik@pemmex.com</v>
      </c>
      <c r="AH450" t="s">
        <v>7902</v>
      </c>
      <c r="AI450" t="s">
        <v>7908</v>
      </c>
      <c r="AJ450" t="s">
        <v>7909</v>
      </c>
      <c r="AK450" t="s">
        <v>7910</v>
      </c>
      <c r="AL450" t="s">
        <v>7911</v>
      </c>
      <c r="AV450">
        <v>3500</v>
      </c>
      <c r="AZ450">
        <v>20</v>
      </c>
      <c r="BB450">
        <v>40</v>
      </c>
      <c r="BC450">
        <f t="shared" si="15"/>
        <v>3500</v>
      </c>
      <c r="BD450">
        <v>25</v>
      </c>
      <c r="BN450">
        <v>0</v>
      </c>
    </row>
    <row r="451" spans="1:66" x14ac:dyDescent="0.25">
      <c r="A451" t="s">
        <v>8909</v>
      </c>
      <c r="B451" t="s">
        <v>8885</v>
      </c>
      <c r="D451" t="s">
        <v>9890</v>
      </c>
      <c r="E451" t="s">
        <v>2165</v>
      </c>
      <c r="F451" t="s">
        <v>9891</v>
      </c>
      <c r="G451" t="s">
        <v>7897</v>
      </c>
      <c r="H451" t="s">
        <v>29</v>
      </c>
      <c r="I451" t="s">
        <v>9886</v>
      </c>
      <c r="J451" t="s">
        <v>9646</v>
      </c>
      <c r="K451" t="s">
        <v>9892</v>
      </c>
      <c r="L451" t="s">
        <v>9893</v>
      </c>
      <c r="M451" t="s">
        <v>7902</v>
      </c>
      <c r="N451">
        <v>18</v>
      </c>
      <c r="O451">
        <v>3568952</v>
      </c>
      <c r="P451" t="s">
        <v>31</v>
      </c>
      <c r="Q451" t="s">
        <v>7897</v>
      </c>
      <c r="R451" t="s">
        <v>8036</v>
      </c>
      <c r="S451" t="s">
        <v>9501</v>
      </c>
      <c r="T451" t="s">
        <v>9510</v>
      </c>
      <c r="U451" t="s">
        <v>9651</v>
      </c>
      <c r="V451" t="s">
        <v>9650</v>
      </c>
      <c r="W451" t="s">
        <v>9893</v>
      </c>
      <c r="X451">
        <v>0</v>
      </c>
      <c r="Y451" t="s">
        <v>9894</v>
      </c>
      <c r="Z451">
        <v>7</v>
      </c>
      <c r="AA451" t="s">
        <v>7937</v>
      </c>
      <c r="AB451" s="13" t="s">
        <v>9683</v>
      </c>
      <c r="AC451" t="s">
        <v>7930</v>
      </c>
      <c r="AD451" t="s">
        <v>7902</v>
      </c>
      <c r="AE451" s="10">
        <v>358442857383</v>
      </c>
      <c r="AF451" s="10">
        <v>358442857383</v>
      </c>
      <c r="AG451" s="11" t="str">
        <f t="shared" si="16"/>
        <v>Harri.Eemil@pemmex.com</v>
      </c>
      <c r="AH451" t="s">
        <v>7902</v>
      </c>
      <c r="AI451" t="s">
        <v>7908</v>
      </c>
      <c r="AJ451" t="s">
        <v>7909</v>
      </c>
      <c r="AK451" t="s">
        <v>7910</v>
      </c>
      <c r="AL451" t="s">
        <v>7911</v>
      </c>
      <c r="AV451">
        <v>3600</v>
      </c>
      <c r="AZ451">
        <v>20</v>
      </c>
      <c r="BB451">
        <v>40</v>
      </c>
      <c r="BC451">
        <f t="shared" si="15"/>
        <v>3600</v>
      </c>
      <c r="BD451">
        <v>25</v>
      </c>
      <c r="BN451">
        <v>0</v>
      </c>
    </row>
    <row r="452" spans="1:66" x14ac:dyDescent="0.25">
      <c r="A452" t="s">
        <v>8899</v>
      </c>
      <c r="B452" t="s">
        <v>8028</v>
      </c>
      <c r="D452" t="s">
        <v>9895</v>
      </c>
      <c r="E452" t="s">
        <v>2165</v>
      </c>
      <c r="F452" t="s">
        <v>9896</v>
      </c>
      <c r="G452" t="s">
        <v>7897</v>
      </c>
      <c r="H452" t="s">
        <v>36</v>
      </c>
      <c r="I452" t="s">
        <v>9886</v>
      </c>
      <c r="J452" t="s">
        <v>9646</v>
      </c>
      <c r="K452" t="s">
        <v>9897</v>
      </c>
      <c r="L452" t="s">
        <v>9898</v>
      </c>
      <c r="M452" t="s">
        <v>7902</v>
      </c>
      <c r="N452">
        <v>18</v>
      </c>
      <c r="O452">
        <v>3568952</v>
      </c>
      <c r="P452" t="s">
        <v>31</v>
      </c>
      <c r="Q452" t="s">
        <v>7897</v>
      </c>
      <c r="R452" t="s">
        <v>8036</v>
      </c>
      <c r="S452" t="s">
        <v>9501</v>
      </c>
      <c r="T452" t="s">
        <v>9510</v>
      </c>
      <c r="U452" t="s">
        <v>9651</v>
      </c>
      <c r="V452" t="s">
        <v>9650</v>
      </c>
      <c r="W452" t="s">
        <v>9898</v>
      </c>
      <c r="X452">
        <v>0</v>
      </c>
      <c r="Y452" t="s">
        <v>9899</v>
      </c>
      <c r="Z452">
        <v>7</v>
      </c>
      <c r="AA452" t="s">
        <v>7937</v>
      </c>
      <c r="AB452" s="13" t="s">
        <v>9683</v>
      </c>
      <c r="AC452" t="s">
        <v>7930</v>
      </c>
      <c r="AD452" t="s">
        <v>7902</v>
      </c>
      <c r="AE452" s="10">
        <v>358442857384</v>
      </c>
      <c r="AF452" s="10">
        <v>358442857384</v>
      </c>
      <c r="AG452" s="11" t="str">
        <f t="shared" si="16"/>
        <v>Heikki.Eemeli@pemmex.com</v>
      </c>
      <c r="AH452" t="s">
        <v>7902</v>
      </c>
      <c r="AI452" t="s">
        <v>7908</v>
      </c>
      <c r="AJ452" t="s">
        <v>7909</v>
      </c>
      <c r="AK452" t="s">
        <v>7910</v>
      </c>
      <c r="AL452" t="s">
        <v>7911</v>
      </c>
      <c r="AV452">
        <v>3700</v>
      </c>
      <c r="AY452">
        <v>115</v>
      </c>
      <c r="AZ452">
        <v>20</v>
      </c>
      <c r="BB452">
        <v>40</v>
      </c>
      <c r="BC452">
        <f t="shared" si="15"/>
        <v>3700</v>
      </c>
      <c r="BD452">
        <v>25</v>
      </c>
      <c r="BN452">
        <v>0</v>
      </c>
    </row>
    <row r="453" spans="1:66" x14ac:dyDescent="0.25">
      <c r="A453" t="s">
        <v>8894</v>
      </c>
      <c r="B453" t="s">
        <v>8041</v>
      </c>
      <c r="D453" t="s">
        <v>9900</v>
      </c>
      <c r="E453" t="s">
        <v>2165</v>
      </c>
      <c r="F453" t="s">
        <v>9901</v>
      </c>
      <c r="G453" t="s">
        <v>7897</v>
      </c>
      <c r="H453" t="s">
        <v>29</v>
      </c>
      <c r="I453" t="s">
        <v>9902</v>
      </c>
      <c r="J453" t="s">
        <v>9654</v>
      </c>
      <c r="K453" t="s">
        <v>9903</v>
      </c>
      <c r="L453" t="s">
        <v>9904</v>
      </c>
      <c r="M453" t="s">
        <v>7902</v>
      </c>
      <c r="N453">
        <v>18</v>
      </c>
      <c r="O453">
        <v>3568952</v>
      </c>
      <c r="P453" t="s">
        <v>31</v>
      </c>
      <c r="Q453" t="s">
        <v>7897</v>
      </c>
      <c r="R453" t="s">
        <v>8036</v>
      </c>
      <c r="S453" t="s">
        <v>9501</v>
      </c>
      <c r="T453" t="s">
        <v>9510</v>
      </c>
      <c r="U453" t="s">
        <v>9651</v>
      </c>
      <c r="V453" t="s">
        <v>9650</v>
      </c>
      <c r="W453" t="s">
        <v>9904</v>
      </c>
      <c r="X453">
        <v>0</v>
      </c>
      <c r="Y453" t="s">
        <v>9905</v>
      </c>
      <c r="Z453">
        <v>7</v>
      </c>
      <c r="AA453" t="s">
        <v>7937</v>
      </c>
      <c r="AB453" s="13" t="s">
        <v>9683</v>
      </c>
      <c r="AC453" t="s">
        <v>7930</v>
      </c>
      <c r="AD453" t="s">
        <v>7902</v>
      </c>
      <c r="AE453" s="10">
        <v>358442857385</v>
      </c>
      <c r="AF453" s="10">
        <v>358442857385</v>
      </c>
      <c r="AG453" s="11" t="str">
        <f t="shared" si="16"/>
        <v>Heimo.Eelis@pemmex.com</v>
      </c>
      <c r="AH453" t="s">
        <v>7902</v>
      </c>
      <c r="AI453" t="s">
        <v>7908</v>
      </c>
      <c r="AJ453" t="s">
        <v>7909</v>
      </c>
      <c r="AK453" t="s">
        <v>7910</v>
      </c>
      <c r="AL453" t="s">
        <v>7911</v>
      </c>
      <c r="AV453">
        <v>4000</v>
      </c>
      <c r="AZ453">
        <v>20</v>
      </c>
      <c r="BC453">
        <f t="shared" ref="BC453:BC516" si="17">AV453+AW453</f>
        <v>4000</v>
      </c>
      <c r="BD453">
        <v>25</v>
      </c>
      <c r="BN453">
        <v>0</v>
      </c>
    </row>
    <row r="454" spans="1:66" x14ac:dyDescent="0.25">
      <c r="A454" t="s">
        <v>8357</v>
      </c>
      <c r="B454" t="s">
        <v>8356</v>
      </c>
      <c r="D454" t="s">
        <v>9906</v>
      </c>
      <c r="E454" t="s">
        <v>2165</v>
      </c>
      <c r="F454" t="s">
        <v>9907</v>
      </c>
      <c r="G454" t="s">
        <v>7897</v>
      </c>
      <c r="H454" t="s">
        <v>29</v>
      </c>
      <c r="I454" t="s">
        <v>9902</v>
      </c>
      <c r="J454" t="s">
        <v>9654</v>
      </c>
      <c r="K454" t="s">
        <v>9908</v>
      </c>
      <c r="L454" t="s">
        <v>9909</v>
      </c>
      <c r="M454" t="s">
        <v>7902</v>
      </c>
      <c r="N454">
        <v>18</v>
      </c>
      <c r="O454">
        <v>3568952</v>
      </c>
      <c r="P454" t="s">
        <v>31</v>
      </c>
      <c r="Q454" t="s">
        <v>7897</v>
      </c>
      <c r="R454" t="s">
        <v>8036</v>
      </c>
      <c r="S454" t="s">
        <v>9501</v>
      </c>
      <c r="T454" t="s">
        <v>9510</v>
      </c>
      <c r="U454" t="s">
        <v>9651</v>
      </c>
      <c r="V454" t="s">
        <v>9650</v>
      </c>
      <c r="W454" t="s">
        <v>9909</v>
      </c>
      <c r="X454">
        <v>0</v>
      </c>
      <c r="Y454" t="s">
        <v>9910</v>
      </c>
      <c r="Z454">
        <v>7</v>
      </c>
      <c r="AA454" t="s">
        <v>7937</v>
      </c>
      <c r="AB454" s="13" t="s">
        <v>9683</v>
      </c>
      <c r="AC454" t="s">
        <v>7930</v>
      </c>
      <c r="AD454" t="s">
        <v>7902</v>
      </c>
      <c r="AE454" s="10">
        <v>358442857386</v>
      </c>
      <c r="AF454" s="10">
        <v>358442857386</v>
      </c>
      <c r="AG454" s="11" t="str">
        <f t="shared" si="16"/>
        <v>Impi.Anne@pemmex.com</v>
      </c>
      <c r="AH454" t="s">
        <v>7902</v>
      </c>
      <c r="AI454" t="s">
        <v>7908</v>
      </c>
      <c r="AJ454" t="s">
        <v>7909</v>
      </c>
      <c r="AK454" t="s">
        <v>7910</v>
      </c>
      <c r="AL454" t="s">
        <v>7911</v>
      </c>
      <c r="AV454">
        <v>4200</v>
      </c>
      <c r="AX454">
        <v>965</v>
      </c>
      <c r="AZ454">
        <v>20</v>
      </c>
      <c r="BC454">
        <f t="shared" si="17"/>
        <v>4200</v>
      </c>
      <c r="BD454">
        <v>25</v>
      </c>
      <c r="BN454">
        <v>0</v>
      </c>
    </row>
    <row r="455" spans="1:66" x14ac:dyDescent="0.25">
      <c r="A455" t="s">
        <v>8362</v>
      </c>
      <c r="B455" t="s">
        <v>8361</v>
      </c>
      <c r="D455" t="s">
        <v>9911</v>
      </c>
      <c r="E455" t="s">
        <v>2165</v>
      </c>
      <c r="F455" t="s">
        <v>9912</v>
      </c>
      <c r="G455" t="s">
        <v>7897</v>
      </c>
      <c r="H455" t="s">
        <v>29</v>
      </c>
      <c r="I455" t="s">
        <v>9913</v>
      </c>
      <c r="J455" t="s">
        <v>9660</v>
      </c>
      <c r="K455" t="s">
        <v>9914</v>
      </c>
      <c r="L455" t="s">
        <v>9915</v>
      </c>
      <c r="M455" t="s">
        <v>7902</v>
      </c>
      <c r="N455">
        <v>18</v>
      </c>
      <c r="O455">
        <v>3568952</v>
      </c>
      <c r="P455" t="s">
        <v>31</v>
      </c>
      <c r="Q455" t="s">
        <v>7897</v>
      </c>
      <c r="R455" t="s">
        <v>8036</v>
      </c>
      <c r="S455" t="s">
        <v>9501</v>
      </c>
      <c r="T455" t="s">
        <v>9510</v>
      </c>
      <c r="U455" t="s">
        <v>9665</v>
      </c>
      <c r="V455" t="s">
        <v>9664</v>
      </c>
      <c r="W455" t="s">
        <v>9915</v>
      </c>
      <c r="X455">
        <v>0</v>
      </c>
      <c r="Y455" t="s">
        <v>9916</v>
      </c>
      <c r="Z455">
        <v>7</v>
      </c>
      <c r="AA455" t="s">
        <v>7937</v>
      </c>
      <c r="AB455" s="13" t="s">
        <v>9683</v>
      </c>
      <c r="AC455" t="s">
        <v>7930</v>
      </c>
      <c r="AD455" t="s">
        <v>7902</v>
      </c>
      <c r="AE455" s="10">
        <v>358442857387</v>
      </c>
      <c r="AF455" s="10">
        <v>358442857387</v>
      </c>
      <c r="AG455" s="11" t="str">
        <f t="shared" si="16"/>
        <v>Inga.Annaliisa@pemmex.com</v>
      </c>
      <c r="AH455" t="s">
        <v>7902</v>
      </c>
      <c r="AI455" t="s">
        <v>7908</v>
      </c>
      <c r="AJ455" t="s">
        <v>7909</v>
      </c>
      <c r="AK455" t="s">
        <v>7910</v>
      </c>
      <c r="AL455" t="s">
        <v>7911</v>
      </c>
      <c r="AV455">
        <v>4500</v>
      </c>
      <c r="AZ455">
        <v>20</v>
      </c>
      <c r="BC455">
        <f t="shared" si="17"/>
        <v>4500</v>
      </c>
      <c r="BD455">
        <v>25</v>
      </c>
      <c r="BN455">
        <v>0</v>
      </c>
    </row>
    <row r="456" spans="1:66" x14ac:dyDescent="0.25">
      <c r="A456" t="s">
        <v>8371</v>
      </c>
      <c r="B456" t="s">
        <v>8370</v>
      </c>
      <c r="D456" t="s">
        <v>9917</v>
      </c>
      <c r="E456" t="s">
        <v>2165</v>
      </c>
      <c r="F456" t="s">
        <v>9918</v>
      </c>
      <c r="G456" t="s">
        <v>7897</v>
      </c>
      <c r="H456" t="s">
        <v>36</v>
      </c>
      <c r="I456" t="s">
        <v>9913</v>
      </c>
      <c r="J456" t="s">
        <v>9660</v>
      </c>
      <c r="K456" t="s">
        <v>9919</v>
      </c>
      <c r="L456" t="s">
        <v>9920</v>
      </c>
      <c r="M456" t="s">
        <v>7902</v>
      </c>
      <c r="N456">
        <v>18</v>
      </c>
      <c r="O456">
        <v>3568952</v>
      </c>
      <c r="P456" t="s">
        <v>31</v>
      </c>
      <c r="Q456" t="s">
        <v>7897</v>
      </c>
      <c r="R456" t="s">
        <v>8036</v>
      </c>
      <c r="S456" t="s">
        <v>9501</v>
      </c>
      <c r="T456" t="s">
        <v>9510</v>
      </c>
      <c r="U456" t="s">
        <v>9665</v>
      </c>
      <c r="V456" t="s">
        <v>9664</v>
      </c>
      <c r="W456" t="s">
        <v>9920</v>
      </c>
      <c r="X456">
        <v>0</v>
      </c>
      <c r="Y456" t="s">
        <v>9921</v>
      </c>
      <c r="Z456">
        <v>7</v>
      </c>
      <c r="AA456" t="s">
        <v>7937</v>
      </c>
      <c r="AB456" s="13" t="s">
        <v>9683</v>
      </c>
      <c r="AC456" t="s">
        <v>7930</v>
      </c>
      <c r="AD456" t="s">
        <v>7902</v>
      </c>
      <c r="AE456" s="10">
        <v>358442857388</v>
      </c>
      <c r="AF456" s="10">
        <v>358442857388</v>
      </c>
      <c r="AG456" s="11" t="str">
        <f t="shared" si="16"/>
        <v>Inka.Anna@pemmex.com</v>
      </c>
      <c r="AH456" t="s">
        <v>7902</v>
      </c>
      <c r="AI456" t="s">
        <v>7908</v>
      </c>
      <c r="AJ456" t="s">
        <v>7909</v>
      </c>
      <c r="AK456" t="s">
        <v>7910</v>
      </c>
      <c r="AL456" t="s">
        <v>7911</v>
      </c>
      <c r="AV456">
        <v>4400</v>
      </c>
      <c r="AZ456">
        <v>20</v>
      </c>
      <c r="BC456">
        <f t="shared" si="17"/>
        <v>4400</v>
      </c>
      <c r="BD456">
        <v>25</v>
      </c>
      <c r="BN456">
        <v>0</v>
      </c>
    </row>
    <row r="457" spans="1:66" x14ac:dyDescent="0.25">
      <c r="A457" t="s">
        <v>8376</v>
      </c>
      <c r="B457" t="s">
        <v>8375</v>
      </c>
      <c r="D457" t="s">
        <v>9922</v>
      </c>
      <c r="E457" t="s">
        <v>2165</v>
      </c>
      <c r="F457" t="s">
        <v>9923</v>
      </c>
      <c r="G457" t="s">
        <v>7897</v>
      </c>
      <c r="H457" t="s">
        <v>29</v>
      </c>
      <c r="I457" t="s">
        <v>9913</v>
      </c>
      <c r="J457" t="s">
        <v>9660</v>
      </c>
      <c r="K457" t="s">
        <v>9924</v>
      </c>
      <c r="L457" t="s">
        <v>9925</v>
      </c>
      <c r="M457" t="s">
        <v>7902</v>
      </c>
      <c r="N457">
        <v>18</v>
      </c>
      <c r="O457">
        <v>3568952</v>
      </c>
      <c r="P457" t="s">
        <v>31</v>
      </c>
      <c r="Q457" t="s">
        <v>7897</v>
      </c>
      <c r="R457" t="s">
        <v>8036</v>
      </c>
      <c r="S457" t="s">
        <v>9501</v>
      </c>
      <c r="T457" t="s">
        <v>9510</v>
      </c>
      <c r="U457" t="s">
        <v>9665</v>
      </c>
      <c r="V457" t="s">
        <v>9664</v>
      </c>
      <c r="W457" t="s">
        <v>9925</v>
      </c>
      <c r="X457">
        <v>0</v>
      </c>
      <c r="Y457" t="s">
        <v>9926</v>
      </c>
      <c r="Z457">
        <v>7</v>
      </c>
      <c r="AA457" t="s">
        <v>7937</v>
      </c>
      <c r="AB457" s="13" t="s">
        <v>9683</v>
      </c>
      <c r="AC457" t="s">
        <v>7930</v>
      </c>
      <c r="AD457" t="s">
        <v>7902</v>
      </c>
      <c r="AE457" s="10">
        <v>358442857389</v>
      </c>
      <c r="AF457" s="10">
        <v>358442857389</v>
      </c>
      <c r="AG457" s="11" t="str">
        <f t="shared" si="16"/>
        <v>Inkeri.Anja@pemmex.com</v>
      </c>
      <c r="AH457" t="s">
        <v>7902</v>
      </c>
      <c r="AI457" t="s">
        <v>7908</v>
      </c>
      <c r="AJ457" t="s">
        <v>7909</v>
      </c>
      <c r="AK457" t="s">
        <v>7910</v>
      </c>
      <c r="AL457" t="s">
        <v>7911</v>
      </c>
      <c r="AV457">
        <v>4300</v>
      </c>
      <c r="AX457">
        <v>856</v>
      </c>
      <c r="AZ457">
        <v>20</v>
      </c>
      <c r="BC457">
        <f t="shared" si="17"/>
        <v>4300</v>
      </c>
      <c r="BD457">
        <v>25</v>
      </c>
      <c r="BN457">
        <v>0</v>
      </c>
    </row>
    <row r="458" spans="1:66" x14ac:dyDescent="0.25">
      <c r="A458" t="s">
        <v>8381</v>
      </c>
      <c r="B458" t="s">
        <v>8380</v>
      </c>
      <c r="D458" t="s">
        <v>9927</v>
      </c>
      <c r="E458" t="s">
        <v>2165</v>
      </c>
      <c r="F458" t="s">
        <v>9928</v>
      </c>
      <c r="G458" t="s">
        <v>7897</v>
      </c>
      <c r="H458" t="s">
        <v>29</v>
      </c>
      <c r="I458" t="s">
        <v>9913</v>
      </c>
      <c r="J458" t="s">
        <v>9660</v>
      </c>
      <c r="K458" t="s">
        <v>9929</v>
      </c>
      <c r="L458" t="s">
        <v>9930</v>
      </c>
      <c r="M458" t="s">
        <v>7902</v>
      </c>
      <c r="N458">
        <v>18</v>
      </c>
      <c r="O458">
        <v>3568952</v>
      </c>
      <c r="P458" t="s">
        <v>31</v>
      </c>
      <c r="Q458" t="s">
        <v>7897</v>
      </c>
      <c r="R458" t="s">
        <v>8036</v>
      </c>
      <c r="S458" t="s">
        <v>9501</v>
      </c>
      <c r="T458" t="s">
        <v>9510</v>
      </c>
      <c r="U458" t="s">
        <v>9665</v>
      </c>
      <c r="V458" t="s">
        <v>9664</v>
      </c>
      <c r="W458" t="s">
        <v>9930</v>
      </c>
      <c r="X458">
        <v>0</v>
      </c>
      <c r="Y458" t="s">
        <v>9931</v>
      </c>
      <c r="Z458">
        <v>7</v>
      </c>
      <c r="AA458" t="s">
        <v>7937</v>
      </c>
      <c r="AB458" s="13" t="s">
        <v>9683</v>
      </c>
      <c r="AC458" t="s">
        <v>7930</v>
      </c>
      <c r="AD458" t="s">
        <v>7902</v>
      </c>
      <c r="AE458" s="10">
        <v>358442857390</v>
      </c>
      <c r="AF458" s="10">
        <v>358442857390</v>
      </c>
      <c r="AG458" s="11" t="str">
        <f t="shared" si="16"/>
        <v>Into.Anitta@pemmex.com</v>
      </c>
      <c r="AH458" t="s">
        <v>7902</v>
      </c>
      <c r="AI458" t="s">
        <v>7908</v>
      </c>
      <c r="AJ458" t="s">
        <v>7909</v>
      </c>
      <c r="AK458" t="s">
        <v>7910</v>
      </c>
      <c r="AL458" t="s">
        <v>7911</v>
      </c>
      <c r="AV458">
        <v>4200</v>
      </c>
      <c r="BC458">
        <f t="shared" si="17"/>
        <v>4200</v>
      </c>
      <c r="BD458">
        <v>25</v>
      </c>
      <c r="BN458">
        <v>0</v>
      </c>
    </row>
    <row r="459" spans="1:66" x14ac:dyDescent="0.25">
      <c r="A459" t="s">
        <v>8876</v>
      </c>
      <c r="B459" t="s">
        <v>1809</v>
      </c>
      <c r="D459" t="s">
        <v>9932</v>
      </c>
      <c r="E459" t="s">
        <v>9933</v>
      </c>
      <c r="F459" t="s">
        <v>9934</v>
      </c>
      <c r="G459" t="s">
        <v>7897</v>
      </c>
      <c r="H459" t="s">
        <v>29</v>
      </c>
      <c r="I459" t="s">
        <v>9935</v>
      </c>
      <c r="J459" t="s">
        <v>9353</v>
      </c>
      <c r="K459" t="s">
        <v>9936</v>
      </c>
      <c r="L459" t="s">
        <v>9937</v>
      </c>
      <c r="M459" t="s">
        <v>7902</v>
      </c>
      <c r="N459">
        <v>18</v>
      </c>
      <c r="O459">
        <v>3568952</v>
      </c>
      <c r="P459" t="s">
        <v>31</v>
      </c>
      <c r="Q459" t="s">
        <v>7897</v>
      </c>
      <c r="R459" t="s">
        <v>8036</v>
      </c>
      <c r="S459" t="s">
        <v>8037</v>
      </c>
      <c r="T459" t="s">
        <v>9357</v>
      </c>
      <c r="U459" t="s">
        <v>9937</v>
      </c>
      <c r="X459">
        <v>0</v>
      </c>
      <c r="Y459" t="s">
        <v>9938</v>
      </c>
      <c r="Z459">
        <v>7</v>
      </c>
      <c r="AA459" t="s">
        <v>7937</v>
      </c>
      <c r="AB459" s="13" t="s">
        <v>9683</v>
      </c>
      <c r="AC459" t="s">
        <v>7930</v>
      </c>
      <c r="AD459" t="s">
        <v>7902</v>
      </c>
      <c r="AE459" s="10">
        <v>358442857391</v>
      </c>
      <c r="AF459" s="10">
        <v>358442857391</v>
      </c>
      <c r="AG459" s="11" t="str">
        <f t="shared" si="16"/>
        <v>Helga.Aleksandra@pemmex.com</v>
      </c>
      <c r="AH459" t="s">
        <v>7902</v>
      </c>
      <c r="AI459" t="s">
        <v>7908</v>
      </c>
      <c r="AJ459" t="s">
        <v>7909</v>
      </c>
      <c r="AK459" t="s">
        <v>7910</v>
      </c>
      <c r="AL459" t="s">
        <v>7911</v>
      </c>
      <c r="AV459">
        <v>7468</v>
      </c>
      <c r="AY459">
        <v>115</v>
      </c>
      <c r="AZ459">
        <v>20</v>
      </c>
      <c r="BC459">
        <f t="shared" si="17"/>
        <v>7468</v>
      </c>
      <c r="BD459">
        <v>25</v>
      </c>
      <c r="BN459">
        <v>0</v>
      </c>
    </row>
    <row r="460" spans="1:66" x14ac:dyDescent="0.25">
      <c r="A460" t="s">
        <v>8880</v>
      </c>
      <c r="B460" t="s">
        <v>1099</v>
      </c>
      <c r="D460" t="s">
        <v>9939</v>
      </c>
      <c r="E460" t="s">
        <v>9933</v>
      </c>
      <c r="F460" t="s">
        <v>9940</v>
      </c>
      <c r="G460" t="s">
        <v>7897</v>
      </c>
      <c r="H460" t="s">
        <v>36</v>
      </c>
      <c r="I460" t="s">
        <v>9935</v>
      </c>
      <c r="J460" t="s">
        <v>9353</v>
      </c>
      <c r="K460" t="s">
        <v>9941</v>
      </c>
      <c r="L460" t="s">
        <v>9942</v>
      </c>
      <c r="M460" t="s">
        <v>7902</v>
      </c>
      <c r="N460">
        <v>18</v>
      </c>
      <c r="O460">
        <v>3568952</v>
      </c>
      <c r="P460" t="s">
        <v>31</v>
      </c>
      <c r="Q460" t="s">
        <v>7897</v>
      </c>
      <c r="R460" t="s">
        <v>8036</v>
      </c>
      <c r="S460" t="s">
        <v>8037</v>
      </c>
      <c r="T460" t="s">
        <v>9357</v>
      </c>
      <c r="U460" t="s">
        <v>9942</v>
      </c>
      <c r="X460">
        <v>0</v>
      </c>
      <c r="Y460" t="s">
        <v>9943</v>
      </c>
      <c r="Z460">
        <v>7</v>
      </c>
      <c r="AA460" t="s">
        <v>7937</v>
      </c>
      <c r="AB460" s="13" t="s">
        <v>9683</v>
      </c>
      <c r="AC460" t="s">
        <v>7930</v>
      </c>
      <c r="AD460" t="s">
        <v>7902</v>
      </c>
      <c r="AE460" s="10">
        <v>358442857392</v>
      </c>
      <c r="AF460" s="10">
        <v>358442857392</v>
      </c>
      <c r="AG460" s="11" t="str">
        <f t="shared" si="16"/>
        <v>Helena.Ale@pemmex.com</v>
      </c>
      <c r="AH460" t="s">
        <v>7902</v>
      </c>
      <c r="AI460" t="s">
        <v>7908</v>
      </c>
      <c r="AJ460" t="s">
        <v>7909</v>
      </c>
      <c r="AK460" t="s">
        <v>7910</v>
      </c>
      <c r="AL460" t="s">
        <v>7911</v>
      </c>
      <c r="AV460">
        <v>7589</v>
      </c>
      <c r="AZ460">
        <v>20</v>
      </c>
      <c r="BC460">
        <f t="shared" si="17"/>
        <v>7589</v>
      </c>
      <c r="BD460">
        <v>25</v>
      </c>
      <c r="BN460">
        <v>0</v>
      </c>
    </row>
    <row r="461" spans="1:66" x14ac:dyDescent="0.25">
      <c r="A461" t="s">
        <v>8884</v>
      </c>
      <c r="B461" t="s">
        <v>1053</v>
      </c>
      <c r="D461" t="s">
        <v>9944</v>
      </c>
      <c r="E461" t="s">
        <v>9933</v>
      </c>
      <c r="F461" t="s">
        <v>9945</v>
      </c>
      <c r="G461" t="s">
        <v>7897</v>
      </c>
      <c r="H461" t="s">
        <v>29</v>
      </c>
      <c r="I461" t="s">
        <v>9935</v>
      </c>
      <c r="J461" t="s">
        <v>9353</v>
      </c>
      <c r="K461" t="s">
        <v>9946</v>
      </c>
      <c r="L461" t="s">
        <v>9947</v>
      </c>
      <c r="M461" t="s">
        <v>7902</v>
      </c>
      <c r="N461">
        <v>18</v>
      </c>
      <c r="O461">
        <v>3568952</v>
      </c>
      <c r="P461" t="s">
        <v>31</v>
      </c>
      <c r="Q461" t="s">
        <v>7897</v>
      </c>
      <c r="R461" t="s">
        <v>8036</v>
      </c>
      <c r="S461" t="s">
        <v>8037</v>
      </c>
      <c r="T461" t="s">
        <v>9357</v>
      </c>
      <c r="U461" t="s">
        <v>9947</v>
      </c>
      <c r="X461">
        <v>0</v>
      </c>
      <c r="Y461" t="s">
        <v>9948</v>
      </c>
      <c r="Z461">
        <v>7</v>
      </c>
      <c r="AA461" t="s">
        <v>7937</v>
      </c>
      <c r="AB461" s="13" t="s">
        <v>9683</v>
      </c>
      <c r="AC461" t="s">
        <v>7930</v>
      </c>
      <c r="AD461" t="s">
        <v>7902</v>
      </c>
      <c r="AE461" s="10">
        <v>358442857393</v>
      </c>
      <c r="AF461" s="10">
        <v>358442857393</v>
      </c>
      <c r="AG461" s="11" t="str">
        <f t="shared" si="16"/>
        <v>Heleena.Albert@pemmex.com</v>
      </c>
      <c r="AH461" t="s">
        <v>7902</v>
      </c>
      <c r="AI461" t="s">
        <v>7908</v>
      </c>
      <c r="AJ461" t="s">
        <v>7909</v>
      </c>
      <c r="AK461" t="s">
        <v>7910</v>
      </c>
      <c r="AL461" t="s">
        <v>7911</v>
      </c>
      <c r="AV461">
        <v>7985</v>
      </c>
      <c r="AX461">
        <v>855</v>
      </c>
      <c r="AZ461">
        <v>20</v>
      </c>
      <c r="BC461">
        <f t="shared" si="17"/>
        <v>7985</v>
      </c>
      <c r="BD461">
        <v>25</v>
      </c>
      <c r="BN461">
        <v>0</v>
      </c>
    </row>
    <row r="462" spans="1:66" x14ac:dyDescent="0.25">
      <c r="A462" t="s">
        <v>8889</v>
      </c>
      <c r="B462" t="s">
        <v>8512</v>
      </c>
      <c r="D462" t="s">
        <v>9949</v>
      </c>
      <c r="E462" t="s">
        <v>9933</v>
      </c>
      <c r="F462" t="s">
        <v>9950</v>
      </c>
      <c r="G462" t="s">
        <v>7897</v>
      </c>
      <c r="H462" t="s">
        <v>29</v>
      </c>
      <c r="I462" t="s">
        <v>9935</v>
      </c>
      <c r="J462" t="s">
        <v>9353</v>
      </c>
      <c r="K462" t="s">
        <v>9951</v>
      </c>
      <c r="L462" t="s">
        <v>9952</v>
      </c>
      <c r="M462" t="s">
        <v>7902</v>
      </c>
      <c r="N462">
        <v>18</v>
      </c>
      <c r="O462">
        <v>3568952</v>
      </c>
      <c r="P462" t="s">
        <v>31</v>
      </c>
      <c r="Q462" t="s">
        <v>7897</v>
      </c>
      <c r="R462" t="s">
        <v>8036</v>
      </c>
      <c r="S462" t="s">
        <v>8037</v>
      </c>
      <c r="T462" t="s">
        <v>9357</v>
      </c>
      <c r="U462" t="s">
        <v>9952</v>
      </c>
      <c r="X462">
        <v>0</v>
      </c>
      <c r="Y462" t="s">
        <v>9953</v>
      </c>
      <c r="Z462">
        <v>7</v>
      </c>
      <c r="AA462" t="s">
        <v>7937</v>
      </c>
      <c r="AB462" s="13" t="s">
        <v>9683</v>
      </c>
      <c r="AC462" t="s">
        <v>7930</v>
      </c>
      <c r="AD462" t="s">
        <v>7902</v>
      </c>
      <c r="AE462" s="10">
        <v>358442857394</v>
      </c>
      <c r="AF462" s="10">
        <v>358442857394</v>
      </c>
      <c r="AG462" s="11" t="str">
        <f t="shared" ref="AG462:AG525" si="18">CONCATENATE(A462,".",B462,"@pemmex.com")</f>
        <v>Heini.Aku@pemmex.com</v>
      </c>
      <c r="AH462" t="s">
        <v>7902</v>
      </c>
      <c r="AI462" t="s">
        <v>7908</v>
      </c>
      <c r="AJ462" t="s">
        <v>7909</v>
      </c>
      <c r="AK462" t="s">
        <v>7910</v>
      </c>
      <c r="AL462" t="s">
        <v>7911</v>
      </c>
      <c r="AV462">
        <v>7256</v>
      </c>
      <c r="AZ462">
        <v>20</v>
      </c>
      <c r="BC462">
        <f t="shared" si="17"/>
        <v>7256</v>
      </c>
      <c r="BD462">
        <v>25</v>
      </c>
      <c r="BN462">
        <v>0</v>
      </c>
    </row>
    <row r="463" spans="1:66" x14ac:dyDescent="0.25">
      <c r="A463" t="s">
        <v>8572</v>
      </c>
      <c r="B463" t="s">
        <v>8596</v>
      </c>
      <c r="D463" t="s">
        <v>9954</v>
      </c>
      <c r="E463" t="s">
        <v>100</v>
      </c>
      <c r="F463" t="s">
        <v>9955</v>
      </c>
      <c r="G463" t="s">
        <v>7897</v>
      </c>
      <c r="H463" t="s">
        <v>36</v>
      </c>
      <c r="I463" t="s">
        <v>9956</v>
      </c>
      <c r="J463" t="s">
        <v>9824</v>
      </c>
      <c r="K463" t="s">
        <v>9825</v>
      </c>
      <c r="L463" t="s">
        <v>9826</v>
      </c>
      <c r="M463" t="s">
        <v>7902</v>
      </c>
      <c r="N463">
        <v>16</v>
      </c>
      <c r="O463">
        <v>3568952</v>
      </c>
      <c r="P463" t="s">
        <v>31</v>
      </c>
      <c r="Q463" t="s">
        <v>7897</v>
      </c>
      <c r="R463" t="s">
        <v>1268</v>
      </c>
      <c r="S463" t="s">
        <v>8025</v>
      </c>
      <c r="T463" t="s">
        <v>9826</v>
      </c>
      <c r="X463">
        <v>2</v>
      </c>
      <c r="Y463" t="s">
        <v>9957</v>
      </c>
      <c r="Z463">
        <v>7</v>
      </c>
      <c r="AA463" t="s">
        <v>7937</v>
      </c>
      <c r="AB463" s="13" t="s">
        <v>9683</v>
      </c>
      <c r="AC463" t="s">
        <v>7930</v>
      </c>
      <c r="AD463" t="s">
        <v>7902</v>
      </c>
      <c r="AE463" s="10">
        <v>358442857395</v>
      </c>
      <c r="AF463" s="10">
        <v>358442857395</v>
      </c>
      <c r="AG463" s="11" t="str">
        <f t="shared" si="18"/>
        <v>Ahvo.Jooseppi@pemmex.com</v>
      </c>
      <c r="AH463" t="s">
        <v>7902</v>
      </c>
      <c r="AI463" t="s">
        <v>7908</v>
      </c>
      <c r="AJ463" t="s">
        <v>7909</v>
      </c>
      <c r="AK463" t="s">
        <v>7910</v>
      </c>
      <c r="AL463" t="s">
        <v>7911</v>
      </c>
      <c r="AV463">
        <v>4698</v>
      </c>
      <c r="AY463">
        <v>80</v>
      </c>
      <c r="AZ463">
        <v>25</v>
      </c>
      <c r="BB463">
        <v>40</v>
      </c>
      <c r="BC463">
        <f t="shared" si="17"/>
        <v>4698</v>
      </c>
      <c r="BD463">
        <v>25</v>
      </c>
      <c r="BN463">
        <v>37.5</v>
      </c>
    </row>
    <row r="464" spans="1:66" x14ac:dyDescent="0.25">
      <c r="A464" t="s">
        <v>1014</v>
      </c>
      <c r="B464" t="s">
        <v>8591</v>
      </c>
      <c r="D464" t="s">
        <v>9958</v>
      </c>
      <c r="E464" t="s">
        <v>100</v>
      </c>
      <c r="F464" t="s">
        <v>9959</v>
      </c>
      <c r="G464" t="s">
        <v>7897</v>
      </c>
      <c r="H464" t="s">
        <v>29</v>
      </c>
      <c r="I464" t="s">
        <v>101</v>
      </c>
      <c r="J464" t="s">
        <v>9830</v>
      </c>
      <c r="K464" t="s">
        <v>9831</v>
      </c>
      <c r="L464" t="s">
        <v>9832</v>
      </c>
      <c r="M464" t="s">
        <v>7902</v>
      </c>
      <c r="N464">
        <v>16</v>
      </c>
      <c r="O464">
        <v>3568952</v>
      </c>
      <c r="P464" t="s">
        <v>31</v>
      </c>
      <c r="Q464" t="s">
        <v>7897</v>
      </c>
      <c r="R464" t="s">
        <v>1268</v>
      </c>
      <c r="S464" t="s">
        <v>8025</v>
      </c>
      <c r="T464" t="s">
        <v>9832</v>
      </c>
      <c r="X464">
        <v>2</v>
      </c>
      <c r="Y464" t="s">
        <v>9960</v>
      </c>
      <c r="Z464">
        <v>7</v>
      </c>
      <c r="AA464" t="s">
        <v>7937</v>
      </c>
      <c r="AB464" s="13" t="s">
        <v>9683</v>
      </c>
      <c r="AC464" t="s">
        <v>7930</v>
      </c>
      <c r="AD464" t="s">
        <v>7902</v>
      </c>
      <c r="AE464" s="10">
        <v>358442857396</v>
      </c>
      <c r="AF464" s="10">
        <v>358442857396</v>
      </c>
      <c r="AG464" s="11" t="str">
        <f t="shared" si="18"/>
        <v>Aimo.Joonas@pemmex.com</v>
      </c>
      <c r="AH464" t="s">
        <v>7902</v>
      </c>
      <c r="AI464" t="s">
        <v>7908</v>
      </c>
      <c r="AJ464" t="s">
        <v>7909</v>
      </c>
      <c r="AK464" t="s">
        <v>7910</v>
      </c>
      <c r="AL464" t="s">
        <v>7911</v>
      </c>
      <c r="AV464">
        <v>4689</v>
      </c>
      <c r="AY464">
        <v>80</v>
      </c>
      <c r="AZ464">
        <v>25</v>
      </c>
      <c r="BB464">
        <v>40</v>
      </c>
      <c r="BC464">
        <f t="shared" si="17"/>
        <v>4689</v>
      </c>
      <c r="BD464">
        <v>25</v>
      </c>
      <c r="BN464">
        <v>37.5</v>
      </c>
    </row>
    <row r="465" spans="1:66" x14ac:dyDescent="0.25">
      <c r="A465" t="s">
        <v>8520</v>
      </c>
      <c r="B465" t="s">
        <v>8587</v>
      </c>
      <c r="D465" t="s">
        <v>9961</v>
      </c>
      <c r="E465" t="s">
        <v>100</v>
      </c>
      <c r="F465" t="s">
        <v>9962</v>
      </c>
      <c r="G465" t="s">
        <v>7897</v>
      </c>
      <c r="H465" t="s">
        <v>36</v>
      </c>
      <c r="I465" t="s">
        <v>9963</v>
      </c>
      <c r="J465" t="s">
        <v>9836</v>
      </c>
      <c r="K465" t="s">
        <v>9837</v>
      </c>
      <c r="L465" t="s">
        <v>9838</v>
      </c>
      <c r="M465" t="s">
        <v>7902</v>
      </c>
      <c r="N465">
        <v>16</v>
      </c>
      <c r="O465">
        <v>3568952</v>
      </c>
      <c r="P465" t="s">
        <v>31</v>
      </c>
      <c r="Q465" t="s">
        <v>7897</v>
      </c>
      <c r="R465" t="s">
        <v>1268</v>
      </c>
      <c r="S465" t="s">
        <v>8025</v>
      </c>
      <c r="T465" t="s">
        <v>9838</v>
      </c>
      <c r="X465">
        <v>2</v>
      </c>
      <c r="Y465" t="s">
        <v>9964</v>
      </c>
      <c r="Z465">
        <v>7</v>
      </c>
      <c r="AA465" t="s">
        <v>7937</v>
      </c>
      <c r="AB465" s="13" t="s">
        <v>9683</v>
      </c>
      <c r="AC465" t="s">
        <v>7930</v>
      </c>
      <c r="AD465" t="s">
        <v>7902</v>
      </c>
      <c r="AE465" s="10">
        <v>358442857397</v>
      </c>
      <c r="AF465" s="10">
        <v>358442857397</v>
      </c>
      <c r="AG465" s="11" t="str">
        <f t="shared" si="18"/>
        <v>Aki.Joona@pemmex.com</v>
      </c>
      <c r="AH465" t="s">
        <v>7902</v>
      </c>
      <c r="AI465" t="s">
        <v>7908</v>
      </c>
      <c r="AJ465" t="s">
        <v>7909</v>
      </c>
      <c r="AK465" t="s">
        <v>7910</v>
      </c>
      <c r="AL465" t="s">
        <v>7911</v>
      </c>
      <c r="AV465">
        <v>4689</v>
      </c>
      <c r="AY465">
        <v>80</v>
      </c>
      <c r="AZ465">
        <v>25</v>
      </c>
      <c r="BB465">
        <v>40</v>
      </c>
      <c r="BC465">
        <f t="shared" si="17"/>
        <v>4689</v>
      </c>
      <c r="BD465">
        <v>25</v>
      </c>
      <c r="BN465">
        <v>37.5</v>
      </c>
    </row>
    <row r="466" spans="1:66" x14ac:dyDescent="0.25">
      <c r="A466" t="s">
        <v>8516</v>
      </c>
      <c r="B466" t="s">
        <v>8578</v>
      </c>
      <c r="D466" t="s">
        <v>9965</v>
      </c>
      <c r="E466" t="s">
        <v>100</v>
      </c>
      <c r="F466" t="s">
        <v>9966</v>
      </c>
      <c r="G466" t="s">
        <v>7897</v>
      </c>
      <c r="H466" t="s">
        <v>36</v>
      </c>
      <c r="I466" t="s">
        <v>9956</v>
      </c>
      <c r="J466" t="s">
        <v>9824</v>
      </c>
      <c r="K466" t="s">
        <v>9825</v>
      </c>
      <c r="L466" t="s">
        <v>9826</v>
      </c>
      <c r="M466" t="s">
        <v>7902</v>
      </c>
      <c r="N466">
        <v>17</v>
      </c>
      <c r="O466">
        <v>3568952</v>
      </c>
      <c r="P466" t="s">
        <v>31</v>
      </c>
      <c r="Q466" t="s">
        <v>7897</v>
      </c>
      <c r="R466" t="s">
        <v>1268</v>
      </c>
      <c r="S466" t="s">
        <v>8025</v>
      </c>
      <c r="T466" t="s">
        <v>9826</v>
      </c>
      <c r="X466">
        <v>2</v>
      </c>
      <c r="Y466" t="s">
        <v>9967</v>
      </c>
      <c r="Z466">
        <v>7</v>
      </c>
      <c r="AA466" t="s">
        <v>7937</v>
      </c>
      <c r="AB466" s="13" t="s">
        <v>9683</v>
      </c>
      <c r="AC466" t="s">
        <v>7930</v>
      </c>
      <c r="AD466" t="s">
        <v>7902</v>
      </c>
      <c r="AE466" s="10">
        <v>358442857398</v>
      </c>
      <c r="AF466" s="10">
        <v>358442857398</v>
      </c>
      <c r="AG466" s="11" t="str">
        <f t="shared" si="18"/>
        <v>Akseli.Jooa@pemmex.com</v>
      </c>
      <c r="AH466" t="s">
        <v>7902</v>
      </c>
      <c r="AI466" t="s">
        <v>7908</v>
      </c>
      <c r="AJ466" t="s">
        <v>7909</v>
      </c>
      <c r="AK466" t="s">
        <v>7910</v>
      </c>
      <c r="AL466" t="s">
        <v>7911</v>
      </c>
      <c r="AV466">
        <v>5050</v>
      </c>
      <c r="AZ466">
        <v>30</v>
      </c>
      <c r="BB466">
        <v>40</v>
      </c>
      <c r="BC466">
        <f t="shared" si="17"/>
        <v>5050</v>
      </c>
      <c r="BD466">
        <v>25</v>
      </c>
      <c r="BN466">
        <v>37.5</v>
      </c>
    </row>
    <row r="467" spans="1:66" x14ac:dyDescent="0.25">
      <c r="A467" t="s">
        <v>8114</v>
      </c>
      <c r="B467" t="s">
        <v>8573</v>
      </c>
      <c r="D467" t="s">
        <v>9968</v>
      </c>
      <c r="E467" t="s">
        <v>100</v>
      </c>
      <c r="F467" t="s">
        <v>9969</v>
      </c>
      <c r="G467" t="s">
        <v>7897</v>
      </c>
      <c r="H467" t="s">
        <v>36</v>
      </c>
      <c r="I467" t="s">
        <v>101</v>
      </c>
      <c r="J467" t="s">
        <v>9830</v>
      </c>
      <c r="K467" t="s">
        <v>9831</v>
      </c>
      <c r="L467" t="s">
        <v>9832</v>
      </c>
      <c r="M467" t="s">
        <v>7902</v>
      </c>
      <c r="N467">
        <v>17</v>
      </c>
      <c r="O467">
        <v>3568952</v>
      </c>
      <c r="P467" t="s">
        <v>31</v>
      </c>
      <c r="Q467" t="s">
        <v>7897</v>
      </c>
      <c r="R467" t="s">
        <v>1268</v>
      </c>
      <c r="S467" t="s">
        <v>8025</v>
      </c>
      <c r="T467" t="s">
        <v>9832</v>
      </c>
      <c r="X467">
        <v>2</v>
      </c>
      <c r="Y467" t="s">
        <v>9970</v>
      </c>
      <c r="Z467">
        <v>7</v>
      </c>
      <c r="AA467" t="s">
        <v>7937</v>
      </c>
      <c r="AB467" s="13" t="s">
        <v>9683</v>
      </c>
      <c r="AC467" t="s">
        <v>7930</v>
      </c>
      <c r="AD467" t="s">
        <v>7902</v>
      </c>
      <c r="AE467" s="10">
        <v>358442857399</v>
      </c>
      <c r="AF467" s="10">
        <v>358442857399</v>
      </c>
      <c r="AG467" s="11" t="str">
        <f t="shared" si="18"/>
        <v>Aada.Jonna@pemmex.com</v>
      </c>
      <c r="AH467" t="s">
        <v>7902</v>
      </c>
      <c r="AI467" t="s">
        <v>7908</v>
      </c>
      <c r="AJ467" t="s">
        <v>7909</v>
      </c>
      <c r="AK467" t="s">
        <v>7910</v>
      </c>
      <c r="AL467" t="s">
        <v>7911</v>
      </c>
      <c r="AV467">
        <v>5698.36</v>
      </c>
      <c r="AZ467">
        <v>30</v>
      </c>
      <c r="BC467">
        <f t="shared" si="17"/>
        <v>5698.36</v>
      </c>
      <c r="BD467">
        <v>25</v>
      </c>
      <c r="BN467">
        <v>37.5</v>
      </c>
    </row>
    <row r="468" spans="1:66" x14ac:dyDescent="0.25">
      <c r="A468" t="s">
        <v>8465</v>
      </c>
      <c r="B468" t="s">
        <v>8045</v>
      </c>
      <c r="D468" t="s">
        <v>328</v>
      </c>
      <c r="E468" t="s">
        <v>9971</v>
      </c>
      <c r="F468" t="s">
        <v>9972</v>
      </c>
      <c r="G468" t="s">
        <v>7897</v>
      </c>
      <c r="H468" t="s">
        <v>36</v>
      </c>
      <c r="I468" t="s">
        <v>9956</v>
      </c>
      <c r="J468" t="s">
        <v>9824</v>
      </c>
      <c r="K468" t="s">
        <v>9825</v>
      </c>
      <c r="L468" t="s">
        <v>9826</v>
      </c>
      <c r="M468" t="s">
        <v>7902</v>
      </c>
      <c r="N468">
        <v>14</v>
      </c>
      <c r="O468">
        <v>3568952</v>
      </c>
      <c r="P468" t="s">
        <v>31</v>
      </c>
      <c r="Q468" t="s">
        <v>7897</v>
      </c>
      <c r="R468" t="s">
        <v>1268</v>
      </c>
      <c r="S468" t="s">
        <v>8025</v>
      </c>
      <c r="T468" t="s">
        <v>9826</v>
      </c>
      <c r="X468">
        <v>0</v>
      </c>
      <c r="Y468" t="s">
        <v>9973</v>
      </c>
      <c r="Z468">
        <v>7</v>
      </c>
      <c r="AA468" t="s">
        <v>7937</v>
      </c>
      <c r="AB468" s="13" t="s">
        <v>9683</v>
      </c>
      <c r="AC468" t="s">
        <v>7930</v>
      </c>
      <c r="AD468" t="s">
        <v>7902</v>
      </c>
      <c r="AE468" s="10">
        <v>358442857400</v>
      </c>
      <c r="AF468" s="10">
        <v>358442857400</v>
      </c>
      <c r="AG468" s="11" t="str">
        <f t="shared" si="18"/>
        <v>Aliisa.Jaska@pemmex.com</v>
      </c>
      <c r="AH468" t="s">
        <v>7902</v>
      </c>
      <c r="AI468" t="s">
        <v>7908</v>
      </c>
      <c r="AJ468" t="s">
        <v>7909</v>
      </c>
      <c r="AK468" t="s">
        <v>7910</v>
      </c>
      <c r="AL468" t="s">
        <v>7911</v>
      </c>
      <c r="AV468">
        <v>3400</v>
      </c>
      <c r="AW468">
        <v>300</v>
      </c>
      <c r="AX468">
        <v>600</v>
      </c>
      <c r="AZ468">
        <v>20</v>
      </c>
      <c r="BB468">
        <v>40</v>
      </c>
      <c r="BC468">
        <f t="shared" si="17"/>
        <v>3700</v>
      </c>
      <c r="BD468">
        <v>25</v>
      </c>
      <c r="BN468">
        <v>0</v>
      </c>
    </row>
    <row r="469" spans="1:66" x14ac:dyDescent="0.25">
      <c r="A469" t="s">
        <v>8512</v>
      </c>
      <c r="B469" t="s">
        <v>8050</v>
      </c>
      <c r="D469" t="s">
        <v>329</v>
      </c>
      <c r="E469" t="s">
        <v>9971</v>
      </c>
      <c r="F469" t="s">
        <v>9974</v>
      </c>
      <c r="G469" t="s">
        <v>7897</v>
      </c>
      <c r="H469" t="s">
        <v>36</v>
      </c>
      <c r="I469" t="s">
        <v>9956</v>
      </c>
      <c r="J469" t="s">
        <v>9824</v>
      </c>
      <c r="K469" t="s">
        <v>9825</v>
      </c>
      <c r="L469" t="s">
        <v>9826</v>
      </c>
      <c r="M469" t="s">
        <v>7902</v>
      </c>
      <c r="N469">
        <v>14</v>
      </c>
      <c r="O469">
        <v>3568952</v>
      </c>
      <c r="P469" t="s">
        <v>31</v>
      </c>
      <c r="Q469" t="s">
        <v>7897</v>
      </c>
      <c r="R469" t="s">
        <v>1268</v>
      </c>
      <c r="S469" t="s">
        <v>8025</v>
      </c>
      <c r="T469" t="s">
        <v>9826</v>
      </c>
      <c r="X469">
        <v>0</v>
      </c>
      <c r="Y469" t="s">
        <v>9975</v>
      </c>
      <c r="Z469">
        <v>7</v>
      </c>
      <c r="AA469" t="s">
        <v>7937</v>
      </c>
      <c r="AB469" s="13" t="s">
        <v>9683</v>
      </c>
      <c r="AC469" t="s">
        <v>7930</v>
      </c>
      <c r="AD469" t="s">
        <v>7902</v>
      </c>
      <c r="AE469" s="10">
        <v>358442857401</v>
      </c>
      <c r="AF469" s="10">
        <v>358442857401</v>
      </c>
      <c r="AG469" s="11" t="str">
        <f t="shared" si="18"/>
        <v>Aku.Jarmo@pemmex.com</v>
      </c>
      <c r="AH469" t="s">
        <v>7902</v>
      </c>
      <c r="AI469" t="s">
        <v>7908</v>
      </c>
      <c r="AJ469" t="s">
        <v>7909</v>
      </c>
      <c r="AK469" t="s">
        <v>7910</v>
      </c>
      <c r="AL469" t="s">
        <v>7911</v>
      </c>
      <c r="AV469">
        <v>3400</v>
      </c>
      <c r="AW469">
        <v>300</v>
      </c>
      <c r="AX469">
        <v>600</v>
      </c>
      <c r="AZ469">
        <v>20</v>
      </c>
      <c r="BB469">
        <v>40</v>
      </c>
      <c r="BC469">
        <f t="shared" si="17"/>
        <v>3700</v>
      </c>
      <c r="BD469">
        <v>25</v>
      </c>
      <c r="BN469">
        <v>0</v>
      </c>
    </row>
    <row r="470" spans="1:66" x14ac:dyDescent="0.25">
      <c r="A470" t="s">
        <v>1053</v>
      </c>
      <c r="B470" t="s">
        <v>8059</v>
      </c>
      <c r="D470" t="s">
        <v>330</v>
      </c>
      <c r="E470" t="s">
        <v>9971</v>
      </c>
      <c r="F470" t="s">
        <v>9976</v>
      </c>
      <c r="G470" t="s">
        <v>7897</v>
      </c>
      <c r="H470" t="s">
        <v>29</v>
      </c>
      <c r="I470" t="s">
        <v>9956</v>
      </c>
      <c r="J470" t="s">
        <v>9824</v>
      </c>
      <c r="K470" t="s">
        <v>9825</v>
      </c>
      <c r="L470" t="s">
        <v>9826</v>
      </c>
      <c r="M470" t="s">
        <v>7902</v>
      </c>
      <c r="N470">
        <v>14</v>
      </c>
      <c r="O470">
        <v>3568952</v>
      </c>
      <c r="P470" t="s">
        <v>31</v>
      </c>
      <c r="Q470" t="s">
        <v>7897</v>
      </c>
      <c r="R470" t="s">
        <v>1268</v>
      </c>
      <c r="S470" t="s">
        <v>8025</v>
      </c>
      <c r="T470" t="s">
        <v>9826</v>
      </c>
      <c r="X470">
        <v>0</v>
      </c>
      <c r="Y470" t="s">
        <v>9977</v>
      </c>
      <c r="Z470">
        <v>7</v>
      </c>
      <c r="AA470" t="s">
        <v>7937</v>
      </c>
      <c r="AB470" s="13" t="s">
        <v>9683</v>
      </c>
      <c r="AC470" t="s">
        <v>7930</v>
      </c>
      <c r="AD470" t="s">
        <v>7902</v>
      </c>
      <c r="AE470" s="10">
        <v>358442857402</v>
      </c>
      <c r="AF470" s="10">
        <v>358442857402</v>
      </c>
      <c r="AG470" s="11" t="str">
        <f t="shared" si="18"/>
        <v>Albert.Jarkko@pemmex.com</v>
      </c>
      <c r="AH470" t="s">
        <v>7902</v>
      </c>
      <c r="AI470" t="s">
        <v>7908</v>
      </c>
      <c r="AJ470" t="s">
        <v>7909</v>
      </c>
      <c r="AK470" t="s">
        <v>7910</v>
      </c>
      <c r="AL470" t="s">
        <v>7911</v>
      </c>
      <c r="AV470">
        <v>3400</v>
      </c>
      <c r="AW470">
        <v>300</v>
      </c>
      <c r="AX470">
        <v>600</v>
      </c>
      <c r="AZ470">
        <v>20</v>
      </c>
      <c r="BB470">
        <v>40</v>
      </c>
      <c r="BC470">
        <f t="shared" si="17"/>
        <v>3700</v>
      </c>
      <c r="BD470">
        <v>25</v>
      </c>
      <c r="BN470">
        <v>0</v>
      </c>
    </row>
    <row r="471" spans="1:66" x14ac:dyDescent="0.25">
      <c r="A471" t="s">
        <v>1099</v>
      </c>
      <c r="B471" t="s">
        <v>8064</v>
      </c>
      <c r="D471" t="s">
        <v>331</v>
      </c>
      <c r="E471" t="s">
        <v>9971</v>
      </c>
      <c r="F471" t="s">
        <v>9978</v>
      </c>
      <c r="G471" t="s">
        <v>7897</v>
      </c>
      <c r="H471" t="s">
        <v>36</v>
      </c>
      <c r="I471" t="s">
        <v>9956</v>
      </c>
      <c r="J471" t="s">
        <v>9824</v>
      </c>
      <c r="K471" t="s">
        <v>9825</v>
      </c>
      <c r="L471" t="s">
        <v>9826</v>
      </c>
      <c r="M471" t="s">
        <v>7902</v>
      </c>
      <c r="N471">
        <v>14</v>
      </c>
      <c r="O471">
        <v>3568952</v>
      </c>
      <c r="P471" t="s">
        <v>31</v>
      </c>
      <c r="Q471" t="s">
        <v>7897</v>
      </c>
      <c r="R471" t="s">
        <v>1268</v>
      </c>
      <c r="S471" t="s">
        <v>8025</v>
      </c>
      <c r="T471" t="s">
        <v>9826</v>
      </c>
      <c r="X471">
        <v>0</v>
      </c>
      <c r="Y471" t="s">
        <v>9979</v>
      </c>
      <c r="Z471">
        <v>7</v>
      </c>
      <c r="AA471" t="s">
        <v>7937</v>
      </c>
      <c r="AB471" s="13" t="s">
        <v>9683</v>
      </c>
      <c r="AC471" t="s">
        <v>7930</v>
      </c>
      <c r="AD471" t="s">
        <v>7902</v>
      </c>
      <c r="AE471" s="10">
        <v>358442857403</v>
      </c>
      <c r="AF471" s="10">
        <v>358442857403</v>
      </c>
      <c r="AG471" s="11" t="str">
        <f t="shared" si="18"/>
        <v>Ale.Jari@pemmex.com</v>
      </c>
      <c r="AH471" t="s">
        <v>7902</v>
      </c>
      <c r="AI471" t="s">
        <v>7908</v>
      </c>
      <c r="AJ471" t="s">
        <v>7909</v>
      </c>
      <c r="AK471" t="s">
        <v>7910</v>
      </c>
      <c r="AL471" t="s">
        <v>7911</v>
      </c>
      <c r="AV471">
        <v>3400</v>
      </c>
      <c r="AW471">
        <v>300</v>
      </c>
      <c r="AX471">
        <v>600</v>
      </c>
      <c r="AZ471">
        <v>20</v>
      </c>
      <c r="BB471">
        <v>40</v>
      </c>
      <c r="BC471">
        <f t="shared" si="17"/>
        <v>3700</v>
      </c>
      <c r="BD471">
        <v>25</v>
      </c>
      <c r="BN471">
        <v>0</v>
      </c>
    </row>
    <row r="472" spans="1:66" x14ac:dyDescent="0.25">
      <c r="A472" t="s">
        <v>8492</v>
      </c>
      <c r="B472" t="s">
        <v>8070</v>
      </c>
      <c r="C472" t="s">
        <v>8090</v>
      </c>
      <c r="D472" t="s">
        <v>332</v>
      </c>
      <c r="E472" t="s">
        <v>9971</v>
      </c>
      <c r="F472" t="s">
        <v>9980</v>
      </c>
      <c r="G472" t="s">
        <v>7897</v>
      </c>
      <c r="H472" t="s">
        <v>36</v>
      </c>
      <c r="I472" t="s">
        <v>9956</v>
      </c>
      <c r="J472" t="s">
        <v>9824</v>
      </c>
      <c r="K472" t="s">
        <v>9825</v>
      </c>
      <c r="L472" t="s">
        <v>9826</v>
      </c>
      <c r="M472" t="s">
        <v>7902</v>
      </c>
      <c r="N472">
        <v>14</v>
      </c>
      <c r="O472">
        <v>3568952</v>
      </c>
      <c r="P472" t="s">
        <v>31</v>
      </c>
      <c r="Q472" t="s">
        <v>7897</v>
      </c>
      <c r="R472" t="s">
        <v>1268</v>
      </c>
      <c r="S472" t="s">
        <v>8025</v>
      </c>
      <c r="T472" t="s">
        <v>9826</v>
      </c>
      <c r="X472">
        <v>0</v>
      </c>
      <c r="Y472" t="s">
        <v>9981</v>
      </c>
      <c r="Z472">
        <v>7</v>
      </c>
      <c r="AA472" t="s">
        <v>7937</v>
      </c>
      <c r="AB472" s="13" t="s">
        <v>9683</v>
      </c>
      <c r="AC472" t="s">
        <v>7930</v>
      </c>
      <c r="AD472" t="s">
        <v>7902</v>
      </c>
      <c r="AE472" s="10">
        <v>358442857404</v>
      </c>
      <c r="AF472" s="10">
        <v>358442857404</v>
      </c>
      <c r="AG472" s="11" t="str">
        <f t="shared" ref="AG472:AG475" si="19">CONCATENATE(A472,".",C472,".",B472,"@pemmex.com")</f>
        <v>Aleksanteri.Jukka.Janne@pemmex.com</v>
      </c>
      <c r="AH472" t="s">
        <v>7902</v>
      </c>
      <c r="AI472" t="s">
        <v>7908</v>
      </c>
      <c r="AJ472" t="s">
        <v>7909</v>
      </c>
      <c r="AK472" t="s">
        <v>7910</v>
      </c>
      <c r="AL472" t="s">
        <v>7911</v>
      </c>
      <c r="AV472">
        <v>3400</v>
      </c>
      <c r="AW472">
        <v>300</v>
      </c>
      <c r="AX472">
        <v>600</v>
      </c>
      <c r="AZ472">
        <v>20</v>
      </c>
      <c r="BB472">
        <v>40</v>
      </c>
      <c r="BC472">
        <f t="shared" si="17"/>
        <v>3700</v>
      </c>
      <c r="BD472">
        <v>25</v>
      </c>
      <c r="BN472">
        <v>0</v>
      </c>
    </row>
    <row r="473" spans="1:66" x14ac:dyDescent="0.25">
      <c r="A473" t="s">
        <v>1637</v>
      </c>
      <c r="B473" t="s">
        <v>8488</v>
      </c>
      <c r="C473" t="s">
        <v>4276</v>
      </c>
      <c r="D473" t="s">
        <v>333</v>
      </c>
      <c r="E473" t="s">
        <v>9971</v>
      </c>
      <c r="F473" t="s">
        <v>9982</v>
      </c>
      <c r="G473" t="s">
        <v>7897</v>
      </c>
      <c r="H473" t="s">
        <v>36</v>
      </c>
      <c r="I473" t="s">
        <v>9956</v>
      </c>
      <c r="J473" t="s">
        <v>9824</v>
      </c>
      <c r="K473" t="s">
        <v>9825</v>
      </c>
      <c r="L473" t="s">
        <v>9826</v>
      </c>
      <c r="M473" t="s">
        <v>7902</v>
      </c>
      <c r="N473">
        <v>15</v>
      </c>
      <c r="O473">
        <v>3568952</v>
      </c>
      <c r="P473" t="s">
        <v>31</v>
      </c>
      <c r="Q473" t="s">
        <v>7897</v>
      </c>
      <c r="R473" t="s">
        <v>1268</v>
      </c>
      <c r="S473" t="s">
        <v>8025</v>
      </c>
      <c r="T473" t="s">
        <v>9826</v>
      </c>
      <c r="X473">
        <v>0</v>
      </c>
      <c r="Y473" t="s">
        <v>9983</v>
      </c>
      <c r="Z473">
        <v>7</v>
      </c>
      <c r="AA473" t="s">
        <v>7937</v>
      </c>
      <c r="AB473" s="13" t="s">
        <v>9683</v>
      </c>
      <c r="AC473" t="s">
        <v>7930</v>
      </c>
      <c r="AD473" t="s">
        <v>7902</v>
      </c>
      <c r="AE473" s="10">
        <v>358442857405</v>
      </c>
      <c r="AF473" s="10">
        <v>358442857405</v>
      </c>
      <c r="AG473" s="11" t="str">
        <f t="shared" si="19"/>
        <v>Aleksi.el.Janna@pemmex.com</v>
      </c>
      <c r="AH473" t="s">
        <v>7902</v>
      </c>
      <c r="AI473" t="s">
        <v>7908</v>
      </c>
      <c r="AJ473" t="s">
        <v>7909</v>
      </c>
      <c r="AK473" t="s">
        <v>7910</v>
      </c>
      <c r="AL473" t="s">
        <v>7911</v>
      </c>
      <c r="AV473">
        <v>3800</v>
      </c>
      <c r="AZ473">
        <v>20</v>
      </c>
      <c r="BB473">
        <v>40</v>
      </c>
      <c r="BC473">
        <f t="shared" si="17"/>
        <v>3800</v>
      </c>
      <c r="BD473">
        <v>25</v>
      </c>
      <c r="BN473">
        <v>0</v>
      </c>
    </row>
    <row r="474" spans="1:66" x14ac:dyDescent="0.25">
      <c r="A474" t="s">
        <v>1641</v>
      </c>
      <c r="B474" t="s">
        <v>8483</v>
      </c>
      <c r="C474" t="s">
        <v>120</v>
      </c>
      <c r="D474" t="s">
        <v>334</v>
      </c>
      <c r="E474" t="s">
        <v>9971</v>
      </c>
      <c r="F474" t="s">
        <v>9984</v>
      </c>
      <c r="G474" t="s">
        <v>7897</v>
      </c>
      <c r="H474" t="s">
        <v>29</v>
      </c>
      <c r="I474" t="s">
        <v>9956</v>
      </c>
      <c r="J474" t="s">
        <v>9824</v>
      </c>
      <c r="K474" t="s">
        <v>9825</v>
      </c>
      <c r="L474" t="s">
        <v>9826</v>
      </c>
      <c r="M474" t="s">
        <v>7902</v>
      </c>
      <c r="N474">
        <v>15</v>
      </c>
      <c r="O474">
        <v>3568952</v>
      </c>
      <c r="P474" t="s">
        <v>31</v>
      </c>
      <c r="Q474" t="s">
        <v>7897</v>
      </c>
      <c r="R474" t="s">
        <v>1268</v>
      </c>
      <c r="S474" t="s">
        <v>8025</v>
      </c>
      <c r="T474" t="s">
        <v>9826</v>
      </c>
      <c r="X474">
        <v>0</v>
      </c>
      <c r="Y474" t="s">
        <v>9985</v>
      </c>
      <c r="Z474">
        <v>7</v>
      </c>
      <c r="AA474" t="s">
        <v>7937</v>
      </c>
      <c r="AB474" s="13" t="s">
        <v>9683</v>
      </c>
      <c r="AC474" t="s">
        <v>7930</v>
      </c>
      <c r="AD474" t="s">
        <v>7902</v>
      </c>
      <c r="AE474" s="10">
        <v>358442857406</v>
      </c>
      <c r="AF474" s="10">
        <v>358442857406</v>
      </c>
      <c r="AG474" s="11" t="str">
        <f t="shared" si="19"/>
        <v>Aleksis.Ala.Janina@pemmex.com</v>
      </c>
      <c r="AH474" t="s">
        <v>7902</v>
      </c>
      <c r="AI474" t="s">
        <v>7908</v>
      </c>
      <c r="AJ474" t="s">
        <v>7909</v>
      </c>
      <c r="AK474" t="s">
        <v>7910</v>
      </c>
      <c r="AL474" t="s">
        <v>7911</v>
      </c>
      <c r="AV474">
        <v>3800</v>
      </c>
      <c r="AZ474">
        <v>20</v>
      </c>
      <c r="BB474">
        <v>40</v>
      </c>
      <c r="BC474">
        <f t="shared" si="17"/>
        <v>3800</v>
      </c>
      <c r="BD474">
        <v>25</v>
      </c>
      <c r="BN474">
        <v>0</v>
      </c>
    </row>
    <row r="475" spans="1:66" x14ac:dyDescent="0.25">
      <c r="A475" t="s">
        <v>1694</v>
      </c>
      <c r="B475" t="s">
        <v>8474</v>
      </c>
      <c r="C475" t="s">
        <v>8484</v>
      </c>
      <c r="D475" t="s">
        <v>9986</v>
      </c>
      <c r="E475" t="s">
        <v>9971</v>
      </c>
      <c r="F475" t="s">
        <v>9987</v>
      </c>
      <c r="G475" t="s">
        <v>7897</v>
      </c>
      <c r="H475" t="s">
        <v>29</v>
      </c>
      <c r="I475" t="s">
        <v>9956</v>
      </c>
      <c r="J475" t="s">
        <v>9824</v>
      </c>
      <c r="K475" t="s">
        <v>9825</v>
      </c>
      <c r="L475" t="s">
        <v>9826</v>
      </c>
      <c r="M475" t="s">
        <v>7902</v>
      </c>
      <c r="N475">
        <v>15</v>
      </c>
      <c r="O475">
        <v>3568952</v>
      </c>
      <c r="P475" t="s">
        <v>31</v>
      </c>
      <c r="Q475" t="s">
        <v>7897</v>
      </c>
      <c r="R475" t="s">
        <v>1268</v>
      </c>
      <c r="S475" t="s">
        <v>8025</v>
      </c>
      <c r="T475" t="s">
        <v>9826</v>
      </c>
      <c r="X475">
        <v>0</v>
      </c>
      <c r="Y475" t="s">
        <v>9988</v>
      </c>
      <c r="Z475">
        <v>7</v>
      </c>
      <c r="AA475" t="s">
        <v>7937</v>
      </c>
      <c r="AB475" s="13" t="s">
        <v>9683</v>
      </c>
      <c r="AC475" t="s">
        <v>7930</v>
      </c>
      <c r="AD475" t="s">
        <v>7902</v>
      </c>
      <c r="AE475" s="10">
        <v>358442857407</v>
      </c>
      <c r="AF475" s="10">
        <v>358442857407</v>
      </c>
      <c r="AG475" s="11" t="str">
        <f t="shared" si="19"/>
        <v>Alfred.Hans.Janika@pemmex.com</v>
      </c>
      <c r="AH475" t="s">
        <v>7902</v>
      </c>
      <c r="AI475" t="s">
        <v>7908</v>
      </c>
      <c r="AJ475" t="s">
        <v>7909</v>
      </c>
      <c r="AK475" t="s">
        <v>7910</v>
      </c>
      <c r="AL475" t="s">
        <v>7911</v>
      </c>
      <c r="AV475">
        <v>3800</v>
      </c>
      <c r="AZ475">
        <v>20</v>
      </c>
      <c r="BB475">
        <v>40</v>
      </c>
      <c r="BC475">
        <f t="shared" si="17"/>
        <v>3800</v>
      </c>
      <c r="BD475">
        <v>25</v>
      </c>
      <c r="BN475">
        <v>0</v>
      </c>
    </row>
    <row r="476" spans="1:66" x14ac:dyDescent="0.25">
      <c r="A476" t="s">
        <v>1670</v>
      </c>
      <c r="B476" t="s">
        <v>8470</v>
      </c>
      <c r="D476" t="s">
        <v>9989</v>
      </c>
      <c r="E476" t="s">
        <v>9971</v>
      </c>
      <c r="F476" t="s">
        <v>9990</v>
      </c>
      <c r="G476" t="s">
        <v>7897</v>
      </c>
      <c r="H476" t="s">
        <v>36</v>
      </c>
      <c r="I476" t="s">
        <v>9963</v>
      </c>
      <c r="J476" t="s">
        <v>9836</v>
      </c>
      <c r="K476" t="s">
        <v>9837</v>
      </c>
      <c r="L476" t="s">
        <v>9838</v>
      </c>
      <c r="M476" t="s">
        <v>7902</v>
      </c>
      <c r="N476">
        <v>15</v>
      </c>
      <c r="O476">
        <v>3568952</v>
      </c>
      <c r="P476" t="s">
        <v>31</v>
      </c>
      <c r="Q476" t="s">
        <v>7897</v>
      </c>
      <c r="R476" t="s">
        <v>1268</v>
      </c>
      <c r="S476" t="s">
        <v>8025</v>
      </c>
      <c r="T476" t="s">
        <v>9838</v>
      </c>
      <c r="X476">
        <v>0</v>
      </c>
      <c r="Y476" t="s">
        <v>9991</v>
      </c>
      <c r="Z476">
        <v>7</v>
      </c>
      <c r="AA476" t="s">
        <v>7937</v>
      </c>
      <c r="AB476" s="13" t="s">
        <v>9683</v>
      </c>
      <c r="AC476" t="s">
        <v>7930</v>
      </c>
      <c r="AD476" t="s">
        <v>7902</v>
      </c>
      <c r="AE476" s="10">
        <v>358442857408</v>
      </c>
      <c r="AF476" s="10">
        <v>358442857408</v>
      </c>
      <c r="AG476" s="11" t="str">
        <f t="shared" ref="AG476" si="20">CONCATENATE(A476,".",C476,".",B476,"@pemmex.com")</f>
        <v>Ali..Jani@pemmex.com</v>
      </c>
      <c r="AH476" t="s">
        <v>7902</v>
      </c>
      <c r="AI476" t="s">
        <v>7908</v>
      </c>
      <c r="AJ476" t="s">
        <v>7909</v>
      </c>
      <c r="AK476" t="s">
        <v>7910</v>
      </c>
      <c r="AL476" t="s">
        <v>7911</v>
      </c>
      <c r="AV476">
        <v>3800</v>
      </c>
      <c r="AZ476">
        <v>20</v>
      </c>
      <c r="BB476">
        <v>40</v>
      </c>
      <c r="BC476">
        <f t="shared" si="17"/>
        <v>3800</v>
      </c>
      <c r="BD476">
        <v>25</v>
      </c>
      <c r="BF476">
        <v>5</v>
      </c>
      <c r="BN476">
        <v>0</v>
      </c>
    </row>
    <row r="477" spans="1:66" x14ac:dyDescent="0.25">
      <c r="A477" t="s">
        <v>1662</v>
      </c>
      <c r="B477" t="s">
        <v>8466</v>
      </c>
      <c r="C477" t="s">
        <v>8320</v>
      </c>
      <c r="D477" t="s">
        <v>9992</v>
      </c>
      <c r="E477" t="s">
        <v>9971</v>
      </c>
      <c r="F477" t="s">
        <v>9993</v>
      </c>
      <c r="G477" t="s">
        <v>7897</v>
      </c>
      <c r="H477" t="s">
        <v>29</v>
      </c>
      <c r="I477" t="s">
        <v>9963</v>
      </c>
      <c r="J477" t="s">
        <v>9836</v>
      </c>
      <c r="K477" t="s">
        <v>9837</v>
      </c>
      <c r="L477" t="s">
        <v>9838</v>
      </c>
      <c r="M477" t="s">
        <v>7902</v>
      </c>
      <c r="N477">
        <v>15</v>
      </c>
      <c r="O477">
        <v>3568952</v>
      </c>
      <c r="P477" t="s">
        <v>31</v>
      </c>
      <c r="Q477" t="s">
        <v>7897</v>
      </c>
      <c r="R477" t="s">
        <v>1268</v>
      </c>
      <c r="S477" t="s">
        <v>8025</v>
      </c>
      <c r="T477" t="s">
        <v>9838</v>
      </c>
      <c r="X477">
        <v>0</v>
      </c>
      <c r="Y477" t="s">
        <v>9994</v>
      </c>
      <c r="Z477">
        <v>7</v>
      </c>
      <c r="AA477" t="s">
        <v>7937</v>
      </c>
      <c r="AB477" s="13" t="s">
        <v>9683</v>
      </c>
      <c r="AC477" t="s">
        <v>7930</v>
      </c>
      <c r="AD477" t="s">
        <v>7902</v>
      </c>
      <c r="AE477" s="10">
        <v>358442857409</v>
      </c>
      <c r="AF477" s="10">
        <v>358442857409</v>
      </c>
      <c r="AG477" s="11" t="str">
        <f>CONCATENATE(A477,".",C477,".",B477,"@pemmex.com")</f>
        <v>Allan.Pekka.Jami@pemmex.com</v>
      </c>
      <c r="AH477" t="s">
        <v>7902</v>
      </c>
      <c r="AI477" t="s">
        <v>7908</v>
      </c>
      <c r="AJ477" t="s">
        <v>7909</v>
      </c>
      <c r="AK477" t="s">
        <v>7910</v>
      </c>
      <c r="AL477" t="s">
        <v>7911</v>
      </c>
      <c r="AV477">
        <v>3800</v>
      </c>
      <c r="AZ477">
        <v>20</v>
      </c>
      <c r="BB477">
        <v>40</v>
      </c>
      <c r="BC477">
        <f t="shared" si="17"/>
        <v>3800</v>
      </c>
      <c r="BD477">
        <v>25</v>
      </c>
      <c r="BF477">
        <v>5</v>
      </c>
      <c r="BN477">
        <v>0</v>
      </c>
    </row>
    <row r="478" spans="1:66" x14ac:dyDescent="0.25">
      <c r="A478" t="s">
        <v>8437</v>
      </c>
      <c r="B478" t="s">
        <v>8461</v>
      </c>
      <c r="D478" t="s">
        <v>9995</v>
      </c>
      <c r="E478" t="s">
        <v>9971</v>
      </c>
      <c r="F478" t="s">
        <v>9996</v>
      </c>
      <c r="G478" t="s">
        <v>7897</v>
      </c>
      <c r="H478" t="s">
        <v>29</v>
      </c>
      <c r="I478" t="s">
        <v>9963</v>
      </c>
      <c r="J478" t="s">
        <v>9836</v>
      </c>
      <c r="K478" t="s">
        <v>9837</v>
      </c>
      <c r="L478" t="s">
        <v>9838</v>
      </c>
      <c r="M478" t="s">
        <v>7902</v>
      </c>
      <c r="N478">
        <v>15</v>
      </c>
      <c r="O478">
        <v>3568952</v>
      </c>
      <c r="P478" t="s">
        <v>31</v>
      </c>
      <c r="Q478" t="s">
        <v>7897</v>
      </c>
      <c r="R478" t="s">
        <v>1268</v>
      </c>
      <c r="S478" t="s">
        <v>8025</v>
      </c>
      <c r="T478" t="s">
        <v>9838</v>
      </c>
      <c r="X478">
        <v>0</v>
      </c>
      <c r="Y478" t="s">
        <v>9997</v>
      </c>
      <c r="Z478">
        <v>7</v>
      </c>
      <c r="AA478" t="s">
        <v>7937</v>
      </c>
      <c r="AB478" s="13" t="s">
        <v>9683</v>
      </c>
      <c r="AC478" t="s">
        <v>7930</v>
      </c>
      <c r="AD478" t="s">
        <v>7902</v>
      </c>
      <c r="AE478" s="10">
        <v>358442857410</v>
      </c>
      <c r="AF478" s="10">
        <v>358442857410</v>
      </c>
      <c r="AG478" s="11" t="str">
        <f t="shared" si="18"/>
        <v>Alpertti.Jalo@pemmex.com</v>
      </c>
      <c r="AH478" t="s">
        <v>7902</v>
      </c>
      <c r="AI478" t="s">
        <v>7908</v>
      </c>
      <c r="AJ478" t="s">
        <v>7909</v>
      </c>
      <c r="AK478" t="s">
        <v>7910</v>
      </c>
      <c r="AL478" t="s">
        <v>7911</v>
      </c>
      <c r="AV478">
        <v>3800</v>
      </c>
      <c r="AZ478">
        <v>20</v>
      </c>
      <c r="BB478">
        <v>40</v>
      </c>
      <c r="BC478">
        <f t="shared" si="17"/>
        <v>3800</v>
      </c>
      <c r="BD478">
        <v>25</v>
      </c>
      <c r="BN478">
        <v>0</v>
      </c>
    </row>
    <row r="479" spans="1:66" x14ac:dyDescent="0.25">
      <c r="A479" t="s">
        <v>8433</v>
      </c>
      <c r="B479" t="s">
        <v>8456</v>
      </c>
      <c r="D479" t="s">
        <v>9998</v>
      </c>
      <c r="E479" t="s">
        <v>9971</v>
      </c>
      <c r="F479" t="s">
        <v>9999</v>
      </c>
      <c r="G479" t="s">
        <v>7897</v>
      </c>
      <c r="H479" t="s">
        <v>29</v>
      </c>
      <c r="I479" t="s">
        <v>9963</v>
      </c>
      <c r="J479" t="s">
        <v>9836</v>
      </c>
      <c r="K479" t="s">
        <v>9837</v>
      </c>
      <c r="L479" t="s">
        <v>9838</v>
      </c>
      <c r="M479" t="s">
        <v>7902</v>
      </c>
      <c r="N479">
        <v>15</v>
      </c>
      <c r="O479">
        <v>3568952</v>
      </c>
      <c r="P479" t="s">
        <v>31</v>
      </c>
      <c r="Q479" t="s">
        <v>7897</v>
      </c>
      <c r="R479" t="s">
        <v>1268</v>
      </c>
      <c r="S479" t="s">
        <v>8025</v>
      </c>
      <c r="T479" t="s">
        <v>9838</v>
      </c>
      <c r="X479">
        <v>0</v>
      </c>
      <c r="Y479" t="s">
        <v>10000</v>
      </c>
      <c r="Z479">
        <v>7</v>
      </c>
      <c r="AA479" t="s">
        <v>7937</v>
      </c>
      <c r="AB479" s="13" t="s">
        <v>9683</v>
      </c>
      <c r="AC479" t="s">
        <v>7930</v>
      </c>
      <c r="AD479" t="s">
        <v>7902</v>
      </c>
      <c r="AE479" s="10">
        <v>358442857411</v>
      </c>
      <c r="AF479" s="10">
        <v>358442857411</v>
      </c>
      <c r="AG479" s="11" t="str">
        <f t="shared" si="18"/>
        <v>Alpi.Jalmari@pemmex.com</v>
      </c>
      <c r="AH479" t="s">
        <v>7902</v>
      </c>
      <c r="AI479" t="s">
        <v>7908</v>
      </c>
      <c r="AJ479" t="s">
        <v>7909</v>
      </c>
      <c r="AK479" t="s">
        <v>7910</v>
      </c>
      <c r="AL479" t="s">
        <v>7911</v>
      </c>
      <c r="AV479">
        <v>3300</v>
      </c>
      <c r="AZ479">
        <v>20</v>
      </c>
      <c r="BB479">
        <v>40</v>
      </c>
      <c r="BC479">
        <f t="shared" si="17"/>
        <v>3300</v>
      </c>
      <c r="BD479">
        <v>25</v>
      </c>
      <c r="BN479">
        <v>0</v>
      </c>
    </row>
    <row r="480" spans="1:66" x14ac:dyDescent="0.25">
      <c r="A480" t="s">
        <v>8428</v>
      </c>
      <c r="B480" t="s">
        <v>966</v>
      </c>
      <c r="D480" t="s">
        <v>10001</v>
      </c>
      <c r="E480" t="s">
        <v>9971</v>
      </c>
      <c r="F480" t="s">
        <v>10002</v>
      </c>
      <c r="G480" t="s">
        <v>7897</v>
      </c>
      <c r="H480" t="s">
        <v>36</v>
      </c>
      <c r="I480" t="s">
        <v>9963</v>
      </c>
      <c r="J480" t="s">
        <v>9836</v>
      </c>
      <c r="K480" t="s">
        <v>9837</v>
      </c>
      <c r="L480" t="s">
        <v>9838</v>
      </c>
      <c r="M480" t="s">
        <v>7902</v>
      </c>
      <c r="N480">
        <v>15</v>
      </c>
      <c r="O480">
        <v>3568952</v>
      </c>
      <c r="P480" t="s">
        <v>31</v>
      </c>
      <c r="Q480" t="s">
        <v>7897</v>
      </c>
      <c r="R480" t="s">
        <v>1268</v>
      </c>
      <c r="S480" t="s">
        <v>8025</v>
      </c>
      <c r="T480" t="s">
        <v>9838</v>
      </c>
      <c r="X480">
        <v>0</v>
      </c>
      <c r="Y480" t="s">
        <v>10003</v>
      </c>
      <c r="Z480">
        <v>7</v>
      </c>
      <c r="AA480" t="s">
        <v>7937</v>
      </c>
      <c r="AB480" s="13" t="s">
        <v>9683</v>
      </c>
      <c r="AC480" t="s">
        <v>7930</v>
      </c>
      <c r="AD480" t="s">
        <v>7902</v>
      </c>
      <c r="AE480" s="10">
        <v>358442857412</v>
      </c>
      <c r="AF480" s="10">
        <v>358442857412</v>
      </c>
      <c r="AG480" s="11" t="str">
        <f t="shared" si="18"/>
        <v>Alpo.Jaana@pemmex.com</v>
      </c>
      <c r="AH480" t="s">
        <v>7902</v>
      </c>
      <c r="AI480" t="s">
        <v>7908</v>
      </c>
      <c r="AJ480" t="s">
        <v>7909</v>
      </c>
      <c r="AK480" t="s">
        <v>7910</v>
      </c>
      <c r="AL480" t="s">
        <v>7911</v>
      </c>
      <c r="AV480">
        <v>3300</v>
      </c>
      <c r="AW480">
        <v>200</v>
      </c>
      <c r="AZ480">
        <v>20</v>
      </c>
      <c r="BB480">
        <v>40</v>
      </c>
      <c r="BC480">
        <f t="shared" si="17"/>
        <v>3500</v>
      </c>
      <c r="BD480">
        <v>25</v>
      </c>
      <c r="BN480">
        <v>0</v>
      </c>
    </row>
    <row r="481" spans="1:66" x14ac:dyDescent="0.25">
      <c r="A481" t="s">
        <v>8419</v>
      </c>
      <c r="B481" t="s">
        <v>8443</v>
      </c>
      <c r="D481" t="s">
        <v>10004</v>
      </c>
      <c r="E481" t="s">
        <v>9971</v>
      </c>
      <c r="F481" t="s">
        <v>10005</v>
      </c>
      <c r="G481" t="s">
        <v>7897</v>
      </c>
      <c r="H481" t="s">
        <v>29</v>
      </c>
      <c r="I481" t="s">
        <v>9963</v>
      </c>
      <c r="J481" t="s">
        <v>9836</v>
      </c>
      <c r="K481" t="s">
        <v>9837</v>
      </c>
      <c r="L481" t="s">
        <v>9838</v>
      </c>
      <c r="M481" t="s">
        <v>7902</v>
      </c>
      <c r="N481">
        <v>15</v>
      </c>
      <c r="O481">
        <v>3568952</v>
      </c>
      <c r="P481" t="s">
        <v>31</v>
      </c>
      <c r="Q481" t="s">
        <v>7897</v>
      </c>
      <c r="R481" t="s">
        <v>1268</v>
      </c>
      <c r="S481" t="s">
        <v>8025</v>
      </c>
      <c r="T481" t="s">
        <v>9838</v>
      </c>
      <c r="X481">
        <v>0</v>
      </c>
      <c r="Y481" t="s">
        <v>10006</v>
      </c>
      <c r="Z481">
        <v>7</v>
      </c>
      <c r="AA481" t="s">
        <v>7937</v>
      </c>
      <c r="AB481" s="13" t="s">
        <v>9683</v>
      </c>
      <c r="AC481" t="s">
        <v>7930</v>
      </c>
      <c r="AD481" t="s">
        <v>7902</v>
      </c>
      <c r="AE481" s="10">
        <v>358442857413</v>
      </c>
      <c r="AF481" s="10">
        <v>358442857413</v>
      </c>
      <c r="AG481" s="11" t="str">
        <f t="shared" si="18"/>
        <v>Altti.Jaakoppi@pemmex.com</v>
      </c>
      <c r="AH481" t="s">
        <v>7902</v>
      </c>
      <c r="AI481" t="s">
        <v>7908</v>
      </c>
      <c r="AJ481" t="s">
        <v>7909</v>
      </c>
      <c r="AK481" t="s">
        <v>7910</v>
      </c>
      <c r="AL481" t="s">
        <v>7911</v>
      </c>
      <c r="AV481">
        <v>3300</v>
      </c>
      <c r="AW481">
        <v>200</v>
      </c>
      <c r="AZ481">
        <v>20</v>
      </c>
      <c r="BB481">
        <v>40</v>
      </c>
      <c r="BC481">
        <f t="shared" si="17"/>
        <v>3500</v>
      </c>
      <c r="BD481">
        <v>25</v>
      </c>
      <c r="BN481">
        <v>0</v>
      </c>
    </row>
    <row r="482" spans="1:66" x14ac:dyDescent="0.25">
      <c r="A482" t="s">
        <v>1571</v>
      </c>
      <c r="B482" t="s">
        <v>8438</v>
      </c>
      <c r="D482" t="s">
        <v>10007</v>
      </c>
      <c r="E482" t="s">
        <v>9971</v>
      </c>
      <c r="F482" t="s">
        <v>10008</v>
      </c>
      <c r="G482" t="s">
        <v>7897</v>
      </c>
      <c r="H482" t="s">
        <v>29</v>
      </c>
      <c r="I482" t="s">
        <v>9963</v>
      </c>
      <c r="J482" t="s">
        <v>9836</v>
      </c>
      <c r="K482" t="s">
        <v>9837</v>
      </c>
      <c r="L482" t="s">
        <v>9838</v>
      </c>
      <c r="M482" t="s">
        <v>7902</v>
      </c>
      <c r="N482">
        <v>15</v>
      </c>
      <c r="O482">
        <v>3568952</v>
      </c>
      <c r="P482" t="s">
        <v>31</v>
      </c>
      <c r="Q482" t="s">
        <v>7897</v>
      </c>
      <c r="R482" t="s">
        <v>1268</v>
      </c>
      <c r="S482" t="s">
        <v>8025</v>
      </c>
      <c r="T482" t="s">
        <v>9838</v>
      </c>
      <c r="X482">
        <v>0</v>
      </c>
      <c r="Y482" t="s">
        <v>10009</v>
      </c>
      <c r="Z482">
        <v>7</v>
      </c>
      <c r="AA482" t="s">
        <v>7937</v>
      </c>
      <c r="AB482" s="13" t="s">
        <v>9683</v>
      </c>
      <c r="AC482" t="s">
        <v>7930</v>
      </c>
      <c r="AD482" t="s">
        <v>7902</v>
      </c>
      <c r="AE482" s="10">
        <v>358442857414</v>
      </c>
      <c r="AF482" s="10">
        <v>358442857414</v>
      </c>
      <c r="AG482" s="11" t="str">
        <f t="shared" si="18"/>
        <v>Alvar.Jaakob@pemmex.com</v>
      </c>
      <c r="AH482" t="s">
        <v>7902</v>
      </c>
      <c r="AI482" t="s">
        <v>7908</v>
      </c>
      <c r="AJ482" t="s">
        <v>7909</v>
      </c>
      <c r="AK482" t="s">
        <v>7910</v>
      </c>
      <c r="AL482" t="s">
        <v>7911</v>
      </c>
      <c r="AV482">
        <v>3300</v>
      </c>
      <c r="AW482">
        <v>200</v>
      </c>
      <c r="AZ482">
        <v>20</v>
      </c>
      <c r="BB482">
        <v>40</v>
      </c>
      <c r="BC482">
        <f t="shared" si="17"/>
        <v>3500</v>
      </c>
      <c r="BD482">
        <v>25</v>
      </c>
      <c r="BN482">
        <v>0</v>
      </c>
    </row>
    <row r="483" spans="1:66" x14ac:dyDescent="0.25">
      <c r="A483" t="s">
        <v>8411</v>
      </c>
      <c r="B483" t="s">
        <v>971</v>
      </c>
      <c r="D483" t="s">
        <v>10010</v>
      </c>
      <c r="E483" t="s">
        <v>9971</v>
      </c>
      <c r="F483" t="s">
        <v>10011</v>
      </c>
      <c r="G483" t="s">
        <v>7897</v>
      </c>
      <c r="H483" t="s">
        <v>29</v>
      </c>
      <c r="I483" t="s">
        <v>9963</v>
      </c>
      <c r="J483" t="s">
        <v>9836</v>
      </c>
      <c r="K483" t="s">
        <v>9837</v>
      </c>
      <c r="L483" t="s">
        <v>9838</v>
      </c>
      <c r="M483" t="s">
        <v>7902</v>
      </c>
      <c r="N483">
        <v>15</v>
      </c>
      <c r="O483">
        <v>3568952</v>
      </c>
      <c r="P483" t="s">
        <v>31</v>
      </c>
      <c r="Q483" t="s">
        <v>7897</v>
      </c>
      <c r="R483" t="s">
        <v>1268</v>
      </c>
      <c r="S483" t="s">
        <v>8025</v>
      </c>
      <c r="T483" t="s">
        <v>9838</v>
      </c>
      <c r="X483">
        <v>0</v>
      </c>
      <c r="Y483" t="s">
        <v>10012</v>
      </c>
      <c r="Z483">
        <v>7</v>
      </c>
      <c r="AA483" t="s">
        <v>7937</v>
      </c>
      <c r="AB483" s="13" t="s">
        <v>9683</v>
      </c>
      <c r="AC483" t="s">
        <v>7930</v>
      </c>
      <c r="AD483" t="s">
        <v>7902</v>
      </c>
      <c r="AE483" s="10">
        <v>358442857415</v>
      </c>
      <c r="AF483" s="10">
        <v>358442857415</v>
      </c>
      <c r="AG483" s="11" t="str">
        <f t="shared" si="18"/>
        <v>Alvi.Jaakko@pemmex.com</v>
      </c>
      <c r="AH483" t="s">
        <v>7902</v>
      </c>
      <c r="AI483" t="s">
        <v>7908</v>
      </c>
      <c r="AJ483" t="s">
        <v>7909</v>
      </c>
      <c r="AK483" t="s">
        <v>7910</v>
      </c>
      <c r="AL483" t="s">
        <v>7911</v>
      </c>
      <c r="AV483">
        <v>3300</v>
      </c>
      <c r="AW483">
        <v>200</v>
      </c>
      <c r="AZ483">
        <v>20</v>
      </c>
      <c r="BB483">
        <v>40</v>
      </c>
      <c r="BC483">
        <f t="shared" si="17"/>
        <v>3500</v>
      </c>
      <c r="BD483">
        <v>25</v>
      </c>
      <c r="BN483">
        <v>0</v>
      </c>
    </row>
    <row r="484" spans="1:66" x14ac:dyDescent="0.25">
      <c r="A484" t="s">
        <v>8318</v>
      </c>
      <c r="B484" t="s">
        <v>8429</v>
      </c>
      <c r="D484" t="s">
        <v>10013</v>
      </c>
      <c r="E484" t="s">
        <v>9971</v>
      </c>
      <c r="F484" t="s">
        <v>10014</v>
      </c>
      <c r="G484" t="s">
        <v>7897</v>
      </c>
      <c r="H484" t="s">
        <v>29</v>
      </c>
      <c r="I484" t="s">
        <v>9963</v>
      </c>
      <c r="J484" t="s">
        <v>9836</v>
      </c>
      <c r="K484" t="s">
        <v>9837</v>
      </c>
      <c r="L484" t="s">
        <v>9838</v>
      </c>
      <c r="M484" t="s">
        <v>7902</v>
      </c>
      <c r="N484">
        <v>15</v>
      </c>
      <c r="O484">
        <v>3568952</v>
      </c>
      <c r="P484" t="s">
        <v>31</v>
      </c>
      <c r="Q484" t="s">
        <v>7897</v>
      </c>
      <c r="R484" t="s">
        <v>1268</v>
      </c>
      <c r="S484" t="s">
        <v>8025</v>
      </c>
      <c r="T484" t="s">
        <v>9838</v>
      </c>
      <c r="X484">
        <v>0</v>
      </c>
      <c r="Y484" t="s">
        <v>10015</v>
      </c>
      <c r="Z484">
        <v>7</v>
      </c>
      <c r="AA484" t="s">
        <v>7937</v>
      </c>
      <c r="AB484" s="13" t="s">
        <v>9683</v>
      </c>
      <c r="AC484" t="s">
        <v>7930</v>
      </c>
      <c r="AD484" t="s">
        <v>7902</v>
      </c>
      <c r="AE484" s="10">
        <v>358442857416</v>
      </c>
      <c r="AF484" s="10">
        <v>358442857416</v>
      </c>
      <c r="AG484" s="11" t="str">
        <f t="shared" si="18"/>
        <v>Ano.Jaakkima@pemmex.com</v>
      </c>
      <c r="AH484" t="s">
        <v>7902</v>
      </c>
      <c r="AI484" t="s">
        <v>7908</v>
      </c>
      <c r="AJ484" t="s">
        <v>7909</v>
      </c>
      <c r="AK484" t="s">
        <v>7910</v>
      </c>
      <c r="AL484" t="s">
        <v>7911</v>
      </c>
      <c r="AV484">
        <v>3300</v>
      </c>
      <c r="AW484">
        <v>200</v>
      </c>
      <c r="AZ484">
        <v>20</v>
      </c>
      <c r="BB484">
        <v>40</v>
      </c>
      <c r="BC484">
        <f t="shared" si="17"/>
        <v>3500</v>
      </c>
      <c r="BD484">
        <v>25</v>
      </c>
      <c r="BN484">
        <v>0</v>
      </c>
    </row>
    <row r="485" spans="1:66" x14ac:dyDescent="0.25">
      <c r="A485" t="s">
        <v>8304</v>
      </c>
      <c r="B485" t="s">
        <v>8420</v>
      </c>
      <c r="D485" t="s">
        <v>10016</v>
      </c>
      <c r="E485" t="s">
        <v>9971</v>
      </c>
      <c r="F485" t="s">
        <v>10017</v>
      </c>
      <c r="G485" t="s">
        <v>7897</v>
      </c>
      <c r="H485" t="s">
        <v>29</v>
      </c>
      <c r="I485" t="s">
        <v>9963</v>
      </c>
      <c r="J485" t="s">
        <v>9836</v>
      </c>
      <c r="K485" t="s">
        <v>9837</v>
      </c>
      <c r="L485" t="s">
        <v>9838</v>
      </c>
      <c r="M485" t="s">
        <v>7902</v>
      </c>
      <c r="N485">
        <v>15</v>
      </c>
      <c r="O485">
        <v>3568952</v>
      </c>
      <c r="P485" t="s">
        <v>31</v>
      </c>
      <c r="Q485" t="s">
        <v>7897</v>
      </c>
      <c r="R485" t="s">
        <v>1268</v>
      </c>
      <c r="S485" t="s">
        <v>8025</v>
      </c>
      <c r="T485" t="s">
        <v>9838</v>
      </c>
      <c r="X485">
        <v>0</v>
      </c>
      <c r="Y485" t="s">
        <v>10018</v>
      </c>
      <c r="Z485">
        <v>7</v>
      </c>
      <c r="AA485" t="s">
        <v>7937</v>
      </c>
      <c r="AB485" s="13" t="s">
        <v>9683</v>
      </c>
      <c r="AC485" t="s">
        <v>7930</v>
      </c>
      <c r="AD485" t="s">
        <v>7902</v>
      </c>
      <c r="AE485" s="10">
        <v>358442857417</v>
      </c>
      <c r="AF485" s="10">
        <v>358442857417</v>
      </c>
      <c r="AG485" s="11" t="str">
        <f t="shared" si="18"/>
        <v>Anselmi.Ismo@pemmex.com</v>
      </c>
      <c r="AH485" t="s">
        <v>7902</v>
      </c>
      <c r="AI485" t="s">
        <v>7908</v>
      </c>
      <c r="AJ485" t="s">
        <v>7909</v>
      </c>
      <c r="AK485" t="s">
        <v>7910</v>
      </c>
      <c r="AL485" t="s">
        <v>7911</v>
      </c>
      <c r="AV485">
        <v>3300</v>
      </c>
      <c r="AW485">
        <v>200</v>
      </c>
      <c r="AZ485">
        <v>20</v>
      </c>
      <c r="BB485">
        <v>40</v>
      </c>
      <c r="BC485">
        <f t="shared" si="17"/>
        <v>3500</v>
      </c>
      <c r="BD485">
        <v>25</v>
      </c>
      <c r="BN485">
        <v>0</v>
      </c>
    </row>
    <row r="486" spans="1:66" x14ac:dyDescent="0.25">
      <c r="A486" t="s">
        <v>8300</v>
      </c>
      <c r="B486" t="s">
        <v>8415</v>
      </c>
      <c r="D486" t="s">
        <v>10019</v>
      </c>
      <c r="E486" t="s">
        <v>9971</v>
      </c>
      <c r="F486" t="s">
        <v>10020</v>
      </c>
      <c r="G486" t="s">
        <v>7897</v>
      </c>
      <c r="H486" t="s">
        <v>36</v>
      </c>
      <c r="I486" t="s">
        <v>9963</v>
      </c>
      <c r="J486" t="s">
        <v>9836</v>
      </c>
      <c r="K486" t="s">
        <v>9837</v>
      </c>
      <c r="L486" t="s">
        <v>9838</v>
      </c>
      <c r="M486" t="s">
        <v>7902</v>
      </c>
      <c r="N486">
        <v>15</v>
      </c>
      <c r="O486">
        <v>3568952</v>
      </c>
      <c r="P486" t="s">
        <v>31</v>
      </c>
      <c r="Q486" t="s">
        <v>7897</v>
      </c>
      <c r="R486" t="s">
        <v>1268</v>
      </c>
      <c r="S486" t="s">
        <v>8025</v>
      </c>
      <c r="T486" t="s">
        <v>9838</v>
      </c>
      <c r="X486">
        <v>0</v>
      </c>
      <c r="Y486" t="s">
        <v>10021</v>
      </c>
      <c r="Z486">
        <v>7</v>
      </c>
      <c r="AA486" t="s">
        <v>7937</v>
      </c>
      <c r="AB486" s="13" t="s">
        <v>9683</v>
      </c>
      <c r="AC486" t="s">
        <v>7930</v>
      </c>
      <c r="AD486" t="s">
        <v>7902</v>
      </c>
      <c r="AE486" s="10">
        <v>358442857418</v>
      </c>
      <c r="AF486" s="10">
        <v>358442857418</v>
      </c>
      <c r="AG486" s="11" t="str">
        <f t="shared" si="18"/>
        <v>Anssi.Isabella@pemmex.com</v>
      </c>
      <c r="AH486" t="s">
        <v>7902</v>
      </c>
      <c r="AI486" t="s">
        <v>7908</v>
      </c>
      <c r="AJ486" t="s">
        <v>7909</v>
      </c>
      <c r="AK486" t="s">
        <v>7910</v>
      </c>
      <c r="AL486" t="s">
        <v>7911</v>
      </c>
      <c r="AV486">
        <v>3300</v>
      </c>
      <c r="AW486">
        <v>200</v>
      </c>
      <c r="AZ486">
        <v>20</v>
      </c>
      <c r="BB486">
        <v>40</v>
      </c>
      <c r="BC486">
        <f t="shared" si="17"/>
        <v>3500</v>
      </c>
      <c r="BD486">
        <v>25</v>
      </c>
      <c r="BN486">
        <v>0</v>
      </c>
    </row>
    <row r="487" spans="1:66" x14ac:dyDescent="0.25">
      <c r="A487" t="s">
        <v>8296</v>
      </c>
      <c r="B487" t="s">
        <v>280</v>
      </c>
      <c r="D487" t="s">
        <v>10022</v>
      </c>
      <c r="E487" t="s">
        <v>9971</v>
      </c>
      <c r="F487" t="s">
        <v>10023</v>
      </c>
      <c r="G487" t="s">
        <v>7897</v>
      </c>
      <c r="H487" t="s">
        <v>29</v>
      </c>
      <c r="I487" t="s">
        <v>9963</v>
      </c>
      <c r="J487" t="s">
        <v>9836</v>
      </c>
      <c r="K487" t="s">
        <v>9837</v>
      </c>
      <c r="L487" t="s">
        <v>9838</v>
      </c>
      <c r="M487" t="s">
        <v>7902</v>
      </c>
      <c r="N487">
        <v>15</v>
      </c>
      <c r="O487">
        <v>3568952</v>
      </c>
      <c r="P487" t="s">
        <v>31</v>
      </c>
      <c r="Q487" t="s">
        <v>7897</v>
      </c>
      <c r="R487" t="s">
        <v>1268</v>
      </c>
      <c r="S487" t="s">
        <v>8025</v>
      </c>
      <c r="T487" t="s">
        <v>9838</v>
      </c>
      <c r="X487">
        <v>0</v>
      </c>
      <c r="Y487" t="s">
        <v>10024</v>
      </c>
      <c r="Z487">
        <v>7</v>
      </c>
      <c r="AA487" t="s">
        <v>7937</v>
      </c>
      <c r="AB487" s="13" t="s">
        <v>9683</v>
      </c>
      <c r="AC487" t="s">
        <v>7930</v>
      </c>
      <c r="AD487" t="s">
        <v>7902</v>
      </c>
      <c r="AE487" s="10">
        <v>358442857419</v>
      </c>
      <c r="AF487" s="10">
        <v>358442857419</v>
      </c>
      <c r="AG487" s="11" t="str">
        <f t="shared" si="18"/>
        <v>Antero.Irma@pemmex.com</v>
      </c>
      <c r="AH487" t="s">
        <v>7902</v>
      </c>
      <c r="AI487" t="s">
        <v>7908</v>
      </c>
      <c r="AJ487" t="s">
        <v>7909</v>
      </c>
      <c r="AK487" t="s">
        <v>7910</v>
      </c>
      <c r="AL487" t="s">
        <v>7911</v>
      </c>
      <c r="AV487">
        <v>3300</v>
      </c>
      <c r="AW487">
        <v>200</v>
      </c>
      <c r="AZ487">
        <v>20</v>
      </c>
      <c r="BB487">
        <v>40</v>
      </c>
      <c r="BC487">
        <f t="shared" si="17"/>
        <v>3500</v>
      </c>
      <c r="BD487">
        <v>25</v>
      </c>
      <c r="BN487">
        <v>0</v>
      </c>
    </row>
    <row r="488" spans="1:66" x14ac:dyDescent="0.25">
      <c r="A488" t="s">
        <v>8292</v>
      </c>
      <c r="B488" t="s">
        <v>8407</v>
      </c>
      <c r="D488" t="s">
        <v>10025</v>
      </c>
      <c r="E488" t="s">
        <v>9971</v>
      </c>
      <c r="F488" t="s">
        <v>10026</v>
      </c>
      <c r="G488" t="s">
        <v>7897</v>
      </c>
      <c r="H488" t="s">
        <v>29</v>
      </c>
      <c r="I488" t="s">
        <v>9963</v>
      </c>
      <c r="J488" t="s">
        <v>9836</v>
      </c>
      <c r="K488" t="s">
        <v>9837</v>
      </c>
      <c r="L488" t="s">
        <v>9838</v>
      </c>
      <c r="M488" t="s">
        <v>7902</v>
      </c>
      <c r="N488">
        <v>14</v>
      </c>
      <c r="O488">
        <v>3568952</v>
      </c>
      <c r="P488" t="s">
        <v>31</v>
      </c>
      <c r="Q488" t="s">
        <v>7897</v>
      </c>
      <c r="R488" t="s">
        <v>1268</v>
      </c>
      <c r="S488" t="s">
        <v>8025</v>
      </c>
      <c r="T488" t="s">
        <v>9838</v>
      </c>
      <c r="X488">
        <v>0</v>
      </c>
      <c r="Y488" t="s">
        <v>10027</v>
      </c>
      <c r="Z488">
        <v>7</v>
      </c>
      <c r="AA488" t="s">
        <v>7937</v>
      </c>
      <c r="AB488" s="13" t="s">
        <v>9683</v>
      </c>
      <c r="AC488" t="s">
        <v>7930</v>
      </c>
      <c r="AD488" t="s">
        <v>7902</v>
      </c>
      <c r="AE488" s="10">
        <v>358442857420</v>
      </c>
      <c r="AF488" s="10">
        <v>358442857420</v>
      </c>
      <c r="AG488" s="11" t="str">
        <f t="shared" si="18"/>
        <v>Anton.Irja@pemmex.com</v>
      </c>
      <c r="AH488" t="s">
        <v>7902</v>
      </c>
      <c r="AI488" t="s">
        <v>7908</v>
      </c>
      <c r="AJ488" t="s">
        <v>7909</v>
      </c>
      <c r="AK488" t="s">
        <v>7910</v>
      </c>
      <c r="AL488" t="s">
        <v>7911</v>
      </c>
      <c r="AV488">
        <v>3400</v>
      </c>
      <c r="AW488">
        <v>300</v>
      </c>
      <c r="AX488">
        <v>600</v>
      </c>
      <c r="AZ488">
        <v>20</v>
      </c>
      <c r="BB488">
        <v>40</v>
      </c>
      <c r="BC488">
        <f t="shared" si="17"/>
        <v>3700</v>
      </c>
      <c r="BD488">
        <v>25</v>
      </c>
      <c r="BN488">
        <v>0</v>
      </c>
    </row>
    <row r="489" spans="1:66" x14ac:dyDescent="0.25">
      <c r="A489" t="s">
        <v>8287</v>
      </c>
      <c r="B489" t="s">
        <v>8402</v>
      </c>
      <c r="D489" t="s">
        <v>10028</v>
      </c>
      <c r="E489" t="s">
        <v>9971</v>
      </c>
      <c r="F489" t="s">
        <v>10029</v>
      </c>
      <c r="G489" t="s">
        <v>7897</v>
      </c>
      <c r="H489" t="s">
        <v>36</v>
      </c>
      <c r="I489" t="s">
        <v>9963</v>
      </c>
      <c r="J489" t="s">
        <v>9836</v>
      </c>
      <c r="K489" t="s">
        <v>9837</v>
      </c>
      <c r="L489" t="s">
        <v>9838</v>
      </c>
      <c r="M489" t="s">
        <v>7902</v>
      </c>
      <c r="N489">
        <v>14</v>
      </c>
      <c r="O489">
        <v>3568952</v>
      </c>
      <c r="P489" t="s">
        <v>31</v>
      </c>
      <c r="Q489" t="s">
        <v>7897</v>
      </c>
      <c r="R489" t="s">
        <v>1268</v>
      </c>
      <c r="S489" t="s">
        <v>8025</v>
      </c>
      <c r="T489" t="s">
        <v>9838</v>
      </c>
      <c r="X489">
        <v>0</v>
      </c>
      <c r="Y489" t="s">
        <v>10030</v>
      </c>
      <c r="Z489">
        <v>7</v>
      </c>
      <c r="AA489" t="s">
        <v>7937</v>
      </c>
      <c r="AB489" s="13" t="s">
        <v>9683</v>
      </c>
      <c r="AC489" t="s">
        <v>7930</v>
      </c>
      <c r="AD489" t="s">
        <v>7902</v>
      </c>
      <c r="AE489" s="10">
        <v>358442857421</v>
      </c>
      <c r="AF489" s="10">
        <v>358442857421</v>
      </c>
      <c r="AG489" s="11" t="str">
        <f t="shared" si="18"/>
        <v>Antti.Iris@pemmex.com</v>
      </c>
      <c r="AH489" t="s">
        <v>7902</v>
      </c>
      <c r="AI489" t="s">
        <v>7908</v>
      </c>
      <c r="AJ489" t="s">
        <v>7909</v>
      </c>
      <c r="AK489" t="s">
        <v>7910</v>
      </c>
      <c r="AL489" t="s">
        <v>7911</v>
      </c>
      <c r="AV489">
        <v>3400</v>
      </c>
      <c r="AW489">
        <v>300</v>
      </c>
      <c r="AX489">
        <v>600</v>
      </c>
      <c r="AZ489">
        <v>20</v>
      </c>
      <c r="BB489">
        <v>40</v>
      </c>
      <c r="BC489">
        <f t="shared" si="17"/>
        <v>3700</v>
      </c>
      <c r="BD489">
        <v>25</v>
      </c>
      <c r="BN489">
        <v>0</v>
      </c>
    </row>
    <row r="490" spans="1:66" x14ac:dyDescent="0.25">
      <c r="A490" t="s">
        <v>8278</v>
      </c>
      <c r="B490" t="s">
        <v>8391</v>
      </c>
      <c r="D490" t="s">
        <v>10031</v>
      </c>
      <c r="E490" t="s">
        <v>9971</v>
      </c>
      <c r="F490" t="s">
        <v>10032</v>
      </c>
      <c r="G490" t="s">
        <v>7897</v>
      </c>
      <c r="H490" t="s">
        <v>29</v>
      </c>
      <c r="I490" t="s">
        <v>9963</v>
      </c>
      <c r="J490" t="s">
        <v>9836</v>
      </c>
      <c r="K490" t="s">
        <v>9837</v>
      </c>
      <c r="L490" t="s">
        <v>9838</v>
      </c>
      <c r="M490" t="s">
        <v>7902</v>
      </c>
      <c r="N490">
        <v>14</v>
      </c>
      <c r="O490">
        <v>3568952</v>
      </c>
      <c r="P490" t="s">
        <v>31</v>
      </c>
      <c r="Q490" t="s">
        <v>7897</v>
      </c>
      <c r="R490" t="s">
        <v>1268</v>
      </c>
      <c r="S490" t="s">
        <v>8025</v>
      </c>
      <c r="T490" t="s">
        <v>9838</v>
      </c>
      <c r="X490">
        <v>0</v>
      </c>
      <c r="Y490" t="s">
        <v>10033</v>
      </c>
      <c r="Z490">
        <v>7</v>
      </c>
      <c r="AA490" t="s">
        <v>7937</v>
      </c>
      <c r="AB490" s="13" t="s">
        <v>9683</v>
      </c>
      <c r="AC490" t="s">
        <v>7930</v>
      </c>
      <c r="AD490" t="s">
        <v>7902</v>
      </c>
      <c r="AE490" s="10">
        <v>358442857422</v>
      </c>
      <c r="AF490" s="10">
        <v>358442857422</v>
      </c>
      <c r="AG490" s="11" t="str">
        <f t="shared" si="18"/>
        <v>Antto.Irina@pemmex.com</v>
      </c>
      <c r="AH490" t="s">
        <v>7902</v>
      </c>
      <c r="AI490" t="s">
        <v>7908</v>
      </c>
      <c r="AJ490" t="s">
        <v>7909</v>
      </c>
      <c r="AK490" t="s">
        <v>7910</v>
      </c>
      <c r="AL490" t="s">
        <v>7911</v>
      </c>
      <c r="AV490">
        <v>3400</v>
      </c>
      <c r="AW490">
        <v>300</v>
      </c>
      <c r="AX490">
        <v>600</v>
      </c>
      <c r="AZ490">
        <v>20</v>
      </c>
      <c r="BB490">
        <v>40</v>
      </c>
      <c r="BC490">
        <f t="shared" si="17"/>
        <v>3700</v>
      </c>
      <c r="BD490">
        <v>25</v>
      </c>
      <c r="BN490">
        <v>0</v>
      </c>
    </row>
    <row r="491" spans="1:66" x14ac:dyDescent="0.25">
      <c r="A491" t="s">
        <v>8274</v>
      </c>
      <c r="B491" t="s">
        <v>8386</v>
      </c>
      <c r="D491" t="s">
        <v>10034</v>
      </c>
      <c r="E491" t="s">
        <v>9971</v>
      </c>
      <c r="F491" t="s">
        <v>10035</v>
      </c>
      <c r="G491" t="s">
        <v>7897</v>
      </c>
      <c r="H491" t="s">
        <v>29</v>
      </c>
      <c r="I491" t="s">
        <v>9963</v>
      </c>
      <c r="J491" t="s">
        <v>9836</v>
      </c>
      <c r="K491" t="s">
        <v>9837</v>
      </c>
      <c r="L491" t="s">
        <v>9838</v>
      </c>
      <c r="M491" t="s">
        <v>7902</v>
      </c>
      <c r="N491">
        <v>14</v>
      </c>
      <c r="O491">
        <v>3568952</v>
      </c>
      <c r="P491" t="s">
        <v>31</v>
      </c>
      <c r="Q491" t="s">
        <v>7897</v>
      </c>
      <c r="R491" t="s">
        <v>1268</v>
      </c>
      <c r="S491" t="s">
        <v>8025</v>
      </c>
      <c r="T491" t="s">
        <v>9838</v>
      </c>
      <c r="X491">
        <v>0</v>
      </c>
      <c r="Y491" t="s">
        <v>10036</v>
      </c>
      <c r="Z491">
        <v>7</v>
      </c>
      <c r="AA491" t="s">
        <v>7937</v>
      </c>
      <c r="AB491" s="13" t="s">
        <v>9683</v>
      </c>
      <c r="AC491" t="s">
        <v>7930</v>
      </c>
      <c r="AD491" t="s">
        <v>7902</v>
      </c>
      <c r="AE491" s="10">
        <v>358442857423</v>
      </c>
      <c r="AF491" s="10">
        <v>358442857423</v>
      </c>
      <c r="AG491" s="11" t="str">
        <f t="shared" si="18"/>
        <v>Anttoni.Irene@pemmex.com</v>
      </c>
      <c r="AH491" t="s">
        <v>7902</v>
      </c>
      <c r="AI491" t="s">
        <v>7908</v>
      </c>
      <c r="AJ491" t="s">
        <v>7909</v>
      </c>
      <c r="AK491" t="s">
        <v>7910</v>
      </c>
      <c r="AL491" t="s">
        <v>7911</v>
      </c>
      <c r="AV491">
        <v>3400</v>
      </c>
      <c r="AW491">
        <v>300</v>
      </c>
      <c r="AX491">
        <v>600</v>
      </c>
      <c r="AZ491">
        <v>20</v>
      </c>
      <c r="BB491">
        <v>40</v>
      </c>
      <c r="BC491">
        <f t="shared" si="17"/>
        <v>3700</v>
      </c>
      <c r="BD491">
        <v>25</v>
      </c>
      <c r="BN491">
        <v>0</v>
      </c>
    </row>
    <row r="492" spans="1:66" x14ac:dyDescent="0.25">
      <c r="A492" t="s">
        <v>8266</v>
      </c>
      <c r="B492" t="s">
        <v>8381</v>
      </c>
      <c r="D492" t="s">
        <v>10037</v>
      </c>
      <c r="E492" t="s">
        <v>9971</v>
      </c>
      <c r="F492" t="s">
        <v>10038</v>
      </c>
      <c r="G492" t="s">
        <v>7897</v>
      </c>
      <c r="H492" t="s">
        <v>29</v>
      </c>
      <c r="I492" t="s">
        <v>9956</v>
      </c>
      <c r="J492" t="s">
        <v>9824</v>
      </c>
      <c r="K492" t="s">
        <v>9825</v>
      </c>
      <c r="L492" t="s">
        <v>9826</v>
      </c>
      <c r="M492" t="s">
        <v>7902</v>
      </c>
      <c r="N492">
        <v>15</v>
      </c>
      <c r="O492">
        <v>3568952</v>
      </c>
      <c r="P492" t="s">
        <v>31</v>
      </c>
      <c r="Q492" t="s">
        <v>7897</v>
      </c>
      <c r="R492" t="s">
        <v>1268</v>
      </c>
      <c r="S492" t="s">
        <v>8025</v>
      </c>
      <c r="T492" t="s">
        <v>9826</v>
      </c>
      <c r="X492">
        <v>0</v>
      </c>
      <c r="Y492" t="s">
        <v>10039</v>
      </c>
      <c r="Z492">
        <v>7</v>
      </c>
      <c r="AA492" t="s">
        <v>7937</v>
      </c>
      <c r="AB492" s="13" t="s">
        <v>9683</v>
      </c>
      <c r="AC492" t="s">
        <v>7930</v>
      </c>
      <c r="AD492" t="s">
        <v>7902</v>
      </c>
      <c r="AE492" s="10">
        <v>358442857424</v>
      </c>
      <c r="AF492" s="10">
        <v>358442857424</v>
      </c>
      <c r="AG492" s="11" t="str">
        <f t="shared" si="18"/>
        <v>Arhippa.Into@pemmex.com</v>
      </c>
      <c r="AH492" t="s">
        <v>7902</v>
      </c>
      <c r="AI492" t="s">
        <v>7908</v>
      </c>
      <c r="AJ492" t="s">
        <v>7909</v>
      </c>
      <c r="AK492" t="s">
        <v>7910</v>
      </c>
      <c r="AL492" t="s">
        <v>7911</v>
      </c>
      <c r="AV492">
        <v>3300</v>
      </c>
      <c r="AW492">
        <v>200</v>
      </c>
      <c r="AZ492">
        <v>20</v>
      </c>
      <c r="BB492">
        <v>40</v>
      </c>
      <c r="BC492">
        <f t="shared" si="17"/>
        <v>3500</v>
      </c>
      <c r="BD492">
        <v>25</v>
      </c>
      <c r="BN492">
        <v>0</v>
      </c>
    </row>
    <row r="493" spans="1:66" x14ac:dyDescent="0.25">
      <c r="A493" t="s">
        <v>8460</v>
      </c>
      <c r="B493" t="s">
        <v>8376</v>
      </c>
      <c r="D493" t="s">
        <v>10040</v>
      </c>
      <c r="E493" t="s">
        <v>9971</v>
      </c>
      <c r="F493" t="s">
        <v>10041</v>
      </c>
      <c r="G493" t="s">
        <v>7897</v>
      </c>
      <c r="H493" t="s">
        <v>36</v>
      </c>
      <c r="I493" t="s">
        <v>9956</v>
      </c>
      <c r="J493" t="s">
        <v>9824</v>
      </c>
      <c r="K493" t="s">
        <v>9825</v>
      </c>
      <c r="L493" t="s">
        <v>9826</v>
      </c>
      <c r="M493" t="s">
        <v>7902</v>
      </c>
      <c r="N493">
        <v>14</v>
      </c>
      <c r="O493">
        <v>3568952</v>
      </c>
      <c r="P493" t="s">
        <v>31</v>
      </c>
      <c r="Q493" t="s">
        <v>7897</v>
      </c>
      <c r="R493" t="s">
        <v>1268</v>
      </c>
      <c r="S493" t="s">
        <v>8025</v>
      </c>
      <c r="T493" t="s">
        <v>9826</v>
      </c>
      <c r="X493">
        <v>0</v>
      </c>
      <c r="Y493" t="s">
        <v>10042</v>
      </c>
      <c r="Z493">
        <v>7</v>
      </c>
      <c r="AA493" t="s">
        <v>7937</v>
      </c>
      <c r="AB493" s="13" t="s">
        <v>9683</v>
      </c>
      <c r="AC493" t="s">
        <v>7930</v>
      </c>
      <c r="AD493" t="s">
        <v>7902</v>
      </c>
      <c r="AE493" s="10">
        <v>358442857425</v>
      </c>
      <c r="AF493" s="10">
        <v>358442857425</v>
      </c>
      <c r="AG493" s="11" t="str">
        <f t="shared" si="18"/>
        <v>Alina.Inkeri@pemmex.com</v>
      </c>
      <c r="AH493" t="s">
        <v>7902</v>
      </c>
      <c r="AI493" t="s">
        <v>7908</v>
      </c>
      <c r="AJ493" t="s">
        <v>7909</v>
      </c>
      <c r="AK493" t="s">
        <v>7910</v>
      </c>
      <c r="AL493" t="s">
        <v>7911</v>
      </c>
      <c r="AV493">
        <v>3400</v>
      </c>
      <c r="AW493">
        <v>300</v>
      </c>
      <c r="AX493">
        <v>600</v>
      </c>
      <c r="AZ493">
        <v>20</v>
      </c>
      <c r="BB493">
        <v>40</v>
      </c>
      <c r="BC493">
        <f t="shared" si="17"/>
        <v>3700</v>
      </c>
      <c r="BD493">
        <v>25</v>
      </c>
      <c r="BN493">
        <v>0</v>
      </c>
    </row>
    <row r="494" spans="1:66" x14ac:dyDescent="0.25">
      <c r="A494" t="s">
        <v>8448</v>
      </c>
      <c r="B494" t="s">
        <v>8371</v>
      </c>
      <c r="D494" t="s">
        <v>10043</v>
      </c>
      <c r="E494" t="s">
        <v>9971</v>
      </c>
      <c r="F494" t="s">
        <v>10044</v>
      </c>
      <c r="G494" t="s">
        <v>7897</v>
      </c>
      <c r="H494" t="s">
        <v>29</v>
      </c>
      <c r="I494" t="s">
        <v>9956</v>
      </c>
      <c r="J494" t="s">
        <v>9824</v>
      </c>
      <c r="K494" t="s">
        <v>9825</v>
      </c>
      <c r="L494" t="s">
        <v>9826</v>
      </c>
      <c r="M494" t="s">
        <v>7902</v>
      </c>
      <c r="N494">
        <v>14</v>
      </c>
      <c r="O494">
        <v>3568952</v>
      </c>
      <c r="P494" t="s">
        <v>31</v>
      </c>
      <c r="Q494" t="s">
        <v>7897</v>
      </c>
      <c r="R494" t="s">
        <v>1268</v>
      </c>
      <c r="S494" t="s">
        <v>8025</v>
      </c>
      <c r="T494" t="s">
        <v>9826</v>
      </c>
      <c r="X494">
        <v>0</v>
      </c>
      <c r="Y494" t="s">
        <v>10045</v>
      </c>
      <c r="Z494">
        <v>7</v>
      </c>
      <c r="AA494" t="s">
        <v>7937</v>
      </c>
      <c r="AB494" s="13" t="s">
        <v>9683</v>
      </c>
      <c r="AC494" t="s">
        <v>7930</v>
      </c>
      <c r="AD494" t="s">
        <v>7902</v>
      </c>
      <c r="AE494" s="10">
        <v>358442857426</v>
      </c>
      <c r="AF494" s="10">
        <v>358442857426</v>
      </c>
      <c r="AG494" s="11" t="str">
        <f t="shared" si="18"/>
        <v>Alli.Inka@pemmex.com</v>
      </c>
      <c r="AH494" t="s">
        <v>7902</v>
      </c>
      <c r="AI494" t="s">
        <v>7908</v>
      </c>
      <c r="AJ494" t="s">
        <v>7909</v>
      </c>
      <c r="AK494" t="s">
        <v>7910</v>
      </c>
      <c r="AL494" t="s">
        <v>7911</v>
      </c>
      <c r="AV494">
        <v>3400</v>
      </c>
      <c r="AW494">
        <v>300</v>
      </c>
      <c r="AX494">
        <v>600</v>
      </c>
      <c r="AZ494">
        <v>20</v>
      </c>
      <c r="BB494">
        <v>40</v>
      </c>
      <c r="BC494">
        <f t="shared" si="17"/>
        <v>3700</v>
      </c>
      <c r="BD494">
        <v>25</v>
      </c>
      <c r="BN494">
        <v>0</v>
      </c>
    </row>
    <row r="495" spans="1:66" x14ac:dyDescent="0.25">
      <c r="A495" t="s">
        <v>8442</v>
      </c>
      <c r="B495" t="s">
        <v>8362</v>
      </c>
      <c r="D495" t="s">
        <v>10046</v>
      </c>
      <c r="E495" t="s">
        <v>9971</v>
      </c>
      <c r="F495" t="s">
        <v>10047</v>
      </c>
      <c r="G495" t="s">
        <v>7897</v>
      </c>
      <c r="H495" t="s">
        <v>36</v>
      </c>
      <c r="I495" t="s">
        <v>9956</v>
      </c>
      <c r="J495" t="s">
        <v>9824</v>
      </c>
      <c r="K495" t="s">
        <v>9825</v>
      </c>
      <c r="L495" t="s">
        <v>9826</v>
      </c>
      <c r="M495" t="s">
        <v>7902</v>
      </c>
      <c r="N495">
        <v>15</v>
      </c>
      <c r="O495">
        <v>3568952</v>
      </c>
      <c r="P495" t="s">
        <v>31</v>
      </c>
      <c r="Q495" t="s">
        <v>7897</v>
      </c>
      <c r="R495" t="s">
        <v>1268</v>
      </c>
      <c r="S495" t="s">
        <v>8025</v>
      </c>
      <c r="T495" t="s">
        <v>9826</v>
      </c>
      <c r="X495">
        <v>0</v>
      </c>
      <c r="Y495" t="s">
        <v>10048</v>
      </c>
      <c r="Z495">
        <v>7</v>
      </c>
      <c r="AA495" t="s">
        <v>7937</v>
      </c>
      <c r="AB495" s="13" t="s">
        <v>9683</v>
      </c>
      <c r="AC495" t="s">
        <v>7930</v>
      </c>
      <c r="AD495" t="s">
        <v>7902</v>
      </c>
      <c r="AE495" s="10">
        <v>358442857427</v>
      </c>
      <c r="AF495" s="10">
        <v>358442857427</v>
      </c>
      <c r="AG495" s="11" t="str">
        <f t="shared" si="18"/>
        <v>Alma.Inga@pemmex.com</v>
      </c>
      <c r="AH495" t="s">
        <v>7902</v>
      </c>
      <c r="AI495" t="s">
        <v>7908</v>
      </c>
      <c r="AJ495" t="s">
        <v>7909</v>
      </c>
      <c r="AK495" t="s">
        <v>7910</v>
      </c>
      <c r="AL495" t="s">
        <v>7911</v>
      </c>
      <c r="AV495">
        <v>3300</v>
      </c>
      <c r="AW495">
        <v>200</v>
      </c>
      <c r="AZ495">
        <v>20</v>
      </c>
      <c r="BB495">
        <v>40</v>
      </c>
      <c r="BC495">
        <f t="shared" si="17"/>
        <v>3500</v>
      </c>
      <c r="BD495">
        <v>25</v>
      </c>
      <c r="BN495">
        <v>0</v>
      </c>
    </row>
    <row r="496" spans="1:66" x14ac:dyDescent="0.25">
      <c r="A496" t="s">
        <v>8406</v>
      </c>
      <c r="B496" t="s">
        <v>8357</v>
      </c>
      <c r="D496" t="s">
        <v>10049</v>
      </c>
      <c r="E496" t="s">
        <v>9971</v>
      </c>
      <c r="F496" t="s">
        <v>10050</v>
      </c>
      <c r="G496" t="s">
        <v>7897</v>
      </c>
      <c r="H496" t="s">
        <v>36</v>
      </c>
      <c r="I496" t="s">
        <v>9956</v>
      </c>
      <c r="J496" t="s">
        <v>9824</v>
      </c>
      <c r="K496" t="s">
        <v>9825</v>
      </c>
      <c r="L496" t="s">
        <v>9826</v>
      </c>
      <c r="M496" t="s">
        <v>7902</v>
      </c>
      <c r="N496">
        <v>15</v>
      </c>
      <c r="O496">
        <v>3568952</v>
      </c>
      <c r="P496" t="s">
        <v>31</v>
      </c>
      <c r="Q496" t="s">
        <v>7897</v>
      </c>
      <c r="R496" t="s">
        <v>1268</v>
      </c>
      <c r="S496" t="s">
        <v>8025</v>
      </c>
      <c r="T496" t="s">
        <v>9826</v>
      </c>
      <c r="X496">
        <v>0</v>
      </c>
      <c r="Y496" t="s">
        <v>10051</v>
      </c>
      <c r="Z496">
        <v>7</v>
      </c>
      <c r="AA496" t="s">
        <v>7937</v>
      </c>
      <c r="AB496" s="13" t="s">
        <v>9683</v>
      </c>
      <c r="AC496" t="s">
        <v>7930</v>
      </c>
      <c r="AD496" t="s">
        <v>7902</v>
      </c>
      <c r="AE496" s="10">
        <v>358442857428</v>
      </c>
      <c r="AF496" s="10">
        <v>358442857428</v>
      </c>
      <c r="AG496" s="11" t="str">
        <f t="shared" si="18"/>
        <v>Amalia.Impi@pemmex.com</v>
      </c>
      <c r="AH496" t="s">
        <v>7902</v>
      </c>
      <c r="AI496" t="s">
        <v>7908</v>
      </c>
      <c r="AJ496" t="s">
        <v>7909</v>
      </c>
      <c r="AK496" t="s">
        <v>7910</v>
      </c>
      <c r="AL496" t="s">
        <v>7911</v>
      </c>
      <c r="AV496">
        <v>3300</v>
      </c>
      <c r="AW496">
        <v>200</v>
      </c>
      <c r="AZ496">
        <v>20</v>
      </c>
      <c r="BB496">
        <v>40</v>
      </c>
      <c r="BC496">
        <f t="shared" si="17"/>
        <v>3500</v>
      </c>
      <c r="BD496">
        <v>25</v>
      </c>
      <c r="BN496">
        <v>0</v>
      </c>
    </row>
    <row r="497" spans="1:66" x14ac:dyDescent="0.25">
      <c r="A497" t="s">
        <v>8401</v>
      </c>
      <c r="B497" t="s">
        <v>8352</v>
      </c>
      <c r="D497" t="s">
        <v>10052</v>
      </c>
      <c r="E497" t="s">
        <v>9971</v>
      </c>
      <c r="F497" t="s">
        <v>10053</v>
      </c>
      <c r="G497" t="s">
        <v>7897</v>
      </c>
      <c r="H497" t="s">
        <v>36</v>
      </c>
      <c r="I497" t="s">
        <v>101</v>
      </c>
      <c r="J497" t="s">
        <v>9830</v>
      </c>
      <c r="K497" t="s">
        <v>9831</v>
      </c>
      <c r="L497" t="s">
        <v>9832</v>
      </c>
      <c r="M497" t="s">
        <v>7902</v>
      </c>
      <c r="N497">
        <v>15</v>
      </c>
      <c r="O497">
        <v>3568952</v>
      </c>
      <c r="P497" t="s">
        <v>31</v>
      </c>
      <c r="Q497" t="s">
        <v>7897</v>
      </c>
      <c r="R497" t="s">
        <v>1268</v>
      </c>
      <c r="S497" t="s">
        <v>8025</v>
      </c>
      <c r="T497" t="s">
        <v>9832</v>
      </c>
      <c r="X497">
        <v>0</v>
      </c>
      <c r="Y497" t="s">
        <v>10054</v>
      </c>
      <c r="Z497">
        <v>7</v>
      </c>
      <c r="AA497" t="s">
        <v>7937</v>
      </c>
      <c r="AB497" s="13" t="s">
        <v>9683</v>
      </c>
      <c r="AC497" t="s">
        <v>7930</v>
      </c>
      <c r="AD497" t="s">
        <v>7902</v>
      </c>
      <c r="AE497" s="10">
        <v>358442857429</v>
      </c>
      <c r="AF497" s="10">
        <v>358442857429</v>
      </c>
      <c r="AG497" s="11" t="str">
        <f t="shared" si="18"/>
        <v>Amanda.Ilta@pemmex.com</v>
      </c>
      <c r="AH497" t="s">
        <v>7902</v>
      </c>
      <c r="AI497" t="s">
        <v>7908</v>
      </c>
      <c r="AJ497" t="s">
        <v>7909</v>
      </c>
      <c r="AK497" t="s">
        <v>7910</v>
      </c>
      <c r="AL497" t="s">
        <v>7911</v>
      </c>
      <c r="AV497">
        <v>3300</v>
      </c>
      <c r="AW497">
        <v>200</v>
      </c>
      <c r="AZ497">
        <v>20</v>
      </c>
      <c r="BB497">
        <v>40</v>
      </c>
      <c r="BC497">
        <f t="shared" si="17"/>
        <v>3500</v>
      </c>
      <c r="BD497">
        <v>25</v>
      </c>
      <c r="BN497">
        <v>0</v>
      </c>
    </row>
    <row r="498" spans="1:66" x14ac:dyDescent="0.25">
      <c r="A498" t="s">
        <v>8390</v>
      </c>
      <c r="B498" t="s">
        <v>8347</v>
      </c>
      <c r="D498" t="s">
        <v>10055</v>
      </c>
      <c r="E498" t="s">
        <v>9971</v>
      </c>
      <c r="F498" t="s">
        <v>10056</v>
      </c>
      <c r="G498" t="s">
        <v>7897</v>
      </c>
      <c r="H498" t="s">
        <v>29</v>
      </c>
      <c r="I498" t="s">
        <v>101</v>
      </c>
      <c r="J498" t="s">
        <v>9830</v>
      </c>
      <c r="K498" t="s">
        <v>9831</v>
      </c>
      <c r="L498" t="s">
        <v>9832</v>
      </c>
      <c r="M498" t="s">
        <v>7902</v>
      </c>
      <c r="N498">
        <v>14</v>
      </c>
      <c r="O498">
        <v>3568952</v>
      </c>
      <c r="P498" t="s">
        <v>31</v>
      </c>
      <c r="Q498" t="s">
        <v>7897</v>
      </c>
      <c r="R498" t="s">
        <v>1268</v>
      </c>
      <c r="S498" t="s">
        <v>8025</v>
      </c>
      <c r="T498" t="s">
        <v>9832</v>
      </c>
      <c r="X498">
        <v>0</v>
      </c>
      <c r="Y498" t="s">
        <v>10057</v>
      </c>
      <c r="Z498">
        <v>7</v>
      </c>
      <c r="AA498" t="s">
        <v>7937</v>
      </c>
      <c r="AB498" s="13" t="s">
        <v>9683</v>
      </c>
      <c r="AC498" t="s">
        <v>7930</v>
      </c>
      <c r="AD498" t="s">
        <v>7902</v>
      </c>
      <c r="AE498" s="10">
        <v>358442857430</v>
      </c>
      <c r="AF498" s="10">
        <v>358442857430</v>
      </c>
      <c r="AG498" s="11" t="str">
        <f t="shared" si="18"/>
        <v>Anelma.Ilona@pemmex.com</v>
      </c>
      <c r="AH498" t="s">
        <v>7902</v>
      </c>
      <c r="AI498" t="s">
        <v>7908</v>
      </c>
      <c r="AJ498" t="s">
        <v>7909</v>
      </c>
      <c r="AK498" t="s">
        <v>7910</v>
      </c>
      <c r="AL498" t="s">
        <v>7911</v>
      </c>
      <c r="AV498">
        <v>3400</v>
      </c>
      <c r="AW498">
        <v>300</v>
      </c>
      <c r="AX498">
        <v>600</v>
      </c>
      <c r="AZ498">
        <v>20</v>
      </c>
      <c r="BB498">
        <v>40</v>
      </c>
      <c r="BC498">
        <f t="shared" si="17"/>
        <v>3700</v>
      </c>
      <c r="BD498">
        <v>25</v>
      </c>
      <c r="BN498">
        <v>0</v>
      </c>
    </row>
    <row r="499" spans="1:66" x14ac:dyDescent="0.25">
      <c r="A499" t="s">
        <v>8385</v>
      </c>
      <c r="B499" t="s">
        <v>8343</v>
      </c>
      <c r="D499" t="s">
        <v>10058</v>
      </c>
      <c r="E499" t="s">
        <v>9971</v>
      </c>
      <c r="F499" t="s">
        <v>10059</v>
      </c>
      <c r="G499" t="s">
        <v>7897</v>
      </c>
      <c r="H499" t="s">
        <v>36</v>
      </c>
      <c r="I499" t="s">
        <v>101</v>
      </c>
      <c r="J499" t="s">
        <v>9830</v>
      </c>
      <c r="K499" t="s">
        <v>9831</v>
      </c>
      <c r="L499" t="s">
        <v>9832</v>
      </c>
      <c r="M499" t="s">
        <v>7902</v>
      </c>
      <c r="N499">
        <v>15</v>
      </c>
      <c r="O499">
        <v>3568952</v>
      </c>
      <c r="P499" t="s">
        <v>31</v>
      </c>
      <c r="Q499" t="s">
        <v>7897</v>
      </c>
      <c r="R499" t="s">
        <v>1268</v>
      </c>
      <c r="S499" t="s">
        <v>8025</v>
      </c>
      <c r="T499" t="s">
        <v>9832</v>
      </c>
      <c r="X499">
        <v>0</v>
      </c>
      <c r="Y499" t="s">
        <v>10060</v>
      </c>
      <c r="Z499">
        <v>7</v>
      </c>
      <c r="AA499" t="s">
        <v>7937</v>
      </c>
      <c r="AB499" s="13" t="s">
        <v>9683</v>
      </c>
      <c r="AC499" t="s">
        <v>7930</v>
      </c>
      <c r="AD499" t="s">
        <v>7902</v>
      </c>
      <c r="AE499" s="10">
        <v>358442857431</v>
      </c>
      <c r="AF499" s="10">
        <v>358442857431</v>
      </c>
      <c r="AG499" s="11" t="str">
        <f t="shared" si="18"/>
        <v>Anita.Ilmi@pemmex.com</v>
      </c>
      <c r="AH499" t="s">
        <v>7902</v>
      </c>
      <c r="AI499" t="s">
        <v>7908</v>
      </c>
      <c r="AJ499" t="s">
        <v>7909</v>
      </c>
      <c r="AK499" t="s">
        <v>7910</v>
      </c>
      <c r="AL499" t="s">
        <v>7911</v>
      </c>
      <c r="AV499">
        <v>3300</v>
      </c>
      <c r="AW499">
        <v>200</v>
      </c>
      <c r="AZ499">
        <v>20</v>
      </c>
      <c r="BB499">
        <v>40</v>
      </c>
      <c r="BC499">
        <f t="shared" si="17"/>
        <v>3500</v>
      </c>
      <c r="BD499">
        <v>25</v>
      </c>
      <c r="BN499">
        <v>0</v>
      </c>
    </row>
    <row r="500" spans="1:66" x14ac:dyDescent="0.25">
      <c r="A500" t="s">
        <v>8380</v>
      </c>
      <c r="B500" t="s">
        <v>8335</v>
      </c>
      <c r="D500" t="s">
        <v>10061</v>
      </c>
      <c r="E500" t="s">
        <v>9971</v>
      </c>
      <c r="F500" t="s">
        <v>10062</v>
      </c>
      <c r="G500" t="s">
        <v>7897</v>
      </c>
      <c r="H500" t="s">
        <v>36</v>
      </c>
      <c r="I500" t="s">
        <v>101</v>
      </c>
      <c r="J500" t="s">
        <v>9830</v>
      </c>
      <c r="K500" t="s">
        <v>9831</v>
      </c>
      <c r="L500" t="s">
        <v>9832</v>
      </c>
      <c r="M500" t="s">
        <v>7902</v>
      </c>
      <c r="N500">
        <v>15</v>
      </c>
      <c r="O500">
        <v>3568952</v>
      </c>
      <c r="P500" t="s">
        <v>31</v>
      </c>
      <c r="Q500" t="s">
        <v>7897</v>
      </c>
      <c r="R500" t="s">
        <v>1268</v>
      </c>
      <c r="S500" t="s">
        <v>8025</v>
      </c>
      <c r="T500" t="s">
        <v>9832</v>
      </c>
      <c r="X500">
        <v>0</v>
      </c>
      <c r="Y500" t="s">
        <v>10063</v>
      </c>
      <c r="Z500">
        <v>7</v>
      </c>
      <c r="AA500" t="s">
        <v>7937</v>
      </c>
      <c r="AB500" s="13" t="s">
        <v>9683</v>
      </c>
      <c r="AC500" t="s">
        <v>7930</v>
      </c>
      <c r="AD500" t="s">
        <v>7902</v>
      </c>
      <c r="AE500" s="10">
        <v>358442857432</v>
      </c>
      <c r="AF500" s="10">
        <v>358442857432</v>
      </c>
      <c r="AG500" s="11" t="str">
        <f t="shared" si="18"/>
        <v>Anitta.Ilmari@pemmex.com</v>
      </c>
      <c r="AH500" t="s">
        <v>7902</v>
      </c>
      <c r="AI500" t="s">
        <v>7908</v>
      </c>
      <c r="AJ500" t="s">
        <v>7909</v>
      </c>
      <c r="AK500" t="s">
        <v>7910</v>
      </c>
      <c r="AL500" t="s">
        <v>7911</v>
      </c>
      <c r="AV500">
        <v>3300</v>
      </c>
      <c r="AW500">
        <v>200</v>
      </c>
      <c r="AZ500">
        <v>20</v>
      </c>
      <c r="BB500">
        <v>40</v>
      </c>
      <c r="BC500">
        <f t="shared" si="17"/>
        <v>3500</v>
      </c>
      <c r="BD500">
        <v>25</v>
      </c>
      <c r="BN500">
        <v>0</v>
      </c>
    </row>
    <row r="501" spans="1:66" x14ac:dyDescent="0.25">
      <c r="A501" t="s">
        <v>8375</v>
      </c>
      <c r="B501" t="s">
        <v>8330</v>
      </c>
      <c r="D501" t="s">
        <v>10064</v>
      </c>
      <c r="E501" t="s">
        <v>9971</v>
      </c>
      <c r="F501" t="s">
        <v>10065</v>
      </c>
      <c r="G501" t="s">
        <v>7897</v>
      </c>
      <c r="H501" t="s">
        <v>36</v>
      </c>
      <c r="I501" t="s">
        <v>101</v>
      </c>
      <c r="J501" t="s">
        <v>9830</v>
      </c>
      <c r="K501" t="s">
        <v>9831</v>
      </c>
      <c r="L501" t="s">
        <v>9832</v>
      </c>
      <c r="M501" t="s">
        <v>7902</v>
      </c>
      <c r="N501">
        <v>14</v>
      </c>
      <c r="O501">
        <v>3568952</v>
      </c>
      <c r="P501" t="s">
        <v>31</v>
      </c>
      <c r="Q501" t="s">
        <v>7897</v>
      </c>
      <c r="R501" t="s">
        <v>1268</v>
      </c>
      <c r="S501" t="s">
        <v>8025</v>
      </c>
      <c r="T501" t="s">
        <v>9832</v>
      </c>
      <c r="X501">
        <v>0</v>
      </c>
      <c r="Y501" t="s">
        <v>10066</v>
      </c>
      <c r="Z501">
        <v>7</v>
      </c>
      <c r="AA501" t="s">
        <v>7937</v>
      </c>
      <c r="AB501" s="13" t="s">
        <v>9683</v>
      </c>
      <c r="AC501" t="s">
        <v>7930</v>
      </c>
      <c r="AD501" t="s">
        <v>7902</v>
      </c>
      <c r="AE501" s="10">
        <v>358442857433</v>
      </c>
      <c r="AF501" s="10">
        <v>358442857433</v>
      </c>
      <c r="AG501" s="11" t="str">
        <f t="shared" si="18"/>
        <v>Anja.Ilma@pemmex.com</v>
      </c>
      <c r="AH501" t="s">
        <v>7902</v>
      </c>
      <c r="AI501" t="s">
        <v>7908</v>
      </c>
      <c r="AJ501" t="s">
        <v>7909</v>
      </c>
      <c r="AK501" t="s">
        <v>7910</v>
      </c>
      <c r="AL501" t="s">
        <v>7911</v>
      </c>
      <c r="AV501">
        <v>3400</v>
      </c>
      <c r="AW501">
        <v>300</v>
      </c>
      <c r="AX501">
        <v>600</v>
      </c>
      <c r="AZ501">
        <v>20</v>
      </c>
      <c r="BB501">
        <v>40</v>
      </c>
      <c r="BC501">
        <f t="shared" si="17"/>
        <v>3700</v>
      </c>
      <c r="BD501">
        <v>25</v>
      </c>
      <c r="BN501">
        <v>0</v>
      </c>
    </row>
    <row r="502" spans="1:66" x14ac:dyDescent="0.25">
      <c r="A502" t="s">
        <v>8370</v>
      </c>
      <c r="B502" t="s">
        <v>8325</v>
      </c>
      <c r="D502" t="s">
        <v>10067</v>
      </c>
      <c r="E502" t="s">
        <v>9971</v>
      </c>
      <c r="F502" t="s">
        <v>10068</v>
      </c>
      <c r="G502" t="s">
        <v>7897</v>
      </c>
      <c r="H502" t="s">
        <v>29</v>
      </c>
      <c r="I502" t="s">
        <v>101</v>
      </c>
      <c r="J502" t="s">
        <v>9830</v>
      </c>
      <c r="K502" t="s">
        <v>9831</v>
      </c>
      <c r="L502" t="s">
        <v>9832</v>
      </c>
      <c r="M502" t="s">
        <v>7902</v>
      </c>
      <c r="N502">
        <v>15</v>
      </c>
      <c r="O502">
        <v>3568952</v>
      </c>
      <c r="P502" t="s">
        <v>31</v>
      </c>
      <c r="Q502" t="s">
        <v>7897</v>
      </c>
      <c r="R502" t="s">
        <v>1268</v>
      </c>
      <c r="S502" t="s">
        <v>8025</v>
      </c>
      <c r="T502" t="s">
        <v>9832</v>
      </c>
      <c r="X502">
        <v>0</v>
      </c>
      <c r="Y502" t="s">
        <v>10069</v>
      </c>
      <c r="Z502">
        <v>7</v>
      </c>
      <c r="AA502" t="s">
        <v>7937</v>
      </c>
      <c r="AB502" s="13" t="s">
        <v>9683</v>
      </c>
      <c r="AC502" t="s">
        <v>7930</v>
      </c>
      <c r="AD502" t="s">
        <v>7902</v>
      </c>
      <c r="AE502" s="10">
        <v>358442857434</v>
      </c>
      <c r="AF502" s="10">
        <v>358442857434</v>
      </c>
      <c r="AG502" s="11" t="str">
        <f t="shared" si="18"/>
        <v>Anna.Ilari@pemmex.com</v>
      </c>
      <c r="AH502" t="s">
        <v>7902</v>
      </c>
      <c r="AI502" t="s">
        <v>7908</v>
      </c>
      <c r="AJ502" t="s">
        <v>7909</v>
      </c>
      <c r="AK502" t="s">
        <v>7910</v>
      </c>
      <c r="AL502" t="s">
        <v>7911</v>
      </c>
      <c r="AV502">
        <v>3300</v>
      </c>
      <c r="AW502">
        <v>200</v>
      </c>
      <c r="AZ502">
        <v>20</v>
      </c>
      <c r="BB502">
        <v>40</v>
      </c>
      <c r="BC502">
        <f t="shared" si="17"/>
        <v>3500</v>
      </c>
      <c r="BD502">
        <v>25</v>
      </c>
      <c r="BN502">
        <v>0</v>
      </c>
    </row>
    <row r="503" spans="1:66" x14ac:dyDescent="0.25">
      <c r="A503" t="s">
        <v>8605</v>
      </c>
      <c r="B503" t="s">
        <v>8937</v>
      </c>
      <c r="D503" t="s">
        <v>10070</v>
      </c>
      <c r="E503" t="s">
        <v>10071</v>
      </c>
      <c r="F503" t="s">
        <v>10072</v>
      </c>
      <c r="G503" t="s">
        <v>7897</v>
      </c>
      <c r="H503" t="s">
        <v>29</v>
      </c>
      <c r="I503" t="s">
        <v>7781</v>
      </c>
      <c r="J503" t="s">
        <v>9847</v>
      </c>
      <c r="K503" t="s">
        <v>9849</v>
      </c>
      <c r="L503" t="s">
        <v>9850</v>
      </c>
      <c r="M503" t="s">
        <v>7902</v>
      </c>
      <c r="N503">
        <v>16</v>
      </c>
      <c r="O503">
        <v>3568952</v>
      </c>
      <c r="P503" t="s">
        <v>31</v>
      </c>
      <c r="Q503" t="s">
        <v>7897</v>
      </c>
      <c r="R503" t="s">
        <v>7982</v>
      </c>
      <c r="S503" t="s">
        <v>9595</v>
      </c>
      <c r="T503" t="s">
        <v>9850</v>
      </c>
      <c r="X503">
        <v>2</v>
      </c>
      <c r="Y503" t="s">
        <v>10073</v>
      </c>
      <c r="Z503">
        <v>7</v>
      </c>
      <c r="AA503" t="s">
        <v>7937</v>
      </c>
      <c r="AB503" s="13" t="s">
        <v>9683</v>
      </c>
      <c r="AC503" t="s">
        <v>7930</v>
      </c>
      <c r="AD503" t="s">
        <v>7902</v>
      </c>
      <c r="AE503" s="10">
        <v>358442857435</v>
      </c>
      <c r="AF503" s="10">
        <v>358442857435</v>
      </c>
      <c r="AG503" s="11" t="str">
        <f t="shared" si="18"/>
        <v>Josefiina.Elena@pemmex.com</v>
      </c>
      <c r="AH503" t="s">
        <v>7902</v>
      </c>
      <c r="AI503" t="s">
        <v>7908</v>
      </c>
      <c r="AJ503" t="s">
        <v>7909</v>
      </c>
      <c r="AK503" t="s">
        <v>7910</v>
      </c>
      <c r="AL503" t="s">
        <v>7911</v>
      </c>
      <c r="AV503">
        <v>4628</v>
      </c>
      <c r="AY503">
        <v>80</v>
      </c>
      <c r="AZ503">
        <v>25</v>
      </c>
      <c r="BB503">
        <v>40</v>
      </c>
      <c r="BC503">
        <f t="shared" si="17"/>
        <v>4628</v>
      </c>
      <c r="BD503">
        <v>25</v>
      </c>
      <c r="BN503">
        <v>37.5</v>
      </c>
    </row>
    <row r="504" spans="1:66" x14ac:dyDescent="0.25">
      <c r="A504" t="s">
        <v>8601</v>
      </c>
      <c r="B504" t="s">
        <v>8934</v>
      </c>
      <c r="D504" t="s">
        <v>10074</v>
      </c>
      <c r="E504" t="s">
        <v>10071</v>
      </c>
      <c r="F504" t="s">
        <v>10075</v>
      </c>
      <c r="G504" t="s">
        <v>7897</v>
      </c>
      <c r="H504" t="s">
        <v>29</v>
      </c>
      <c r="I504" t="s">
        <v>9848</v>
      </c>
      <c r="J504" t="s">
        <v>9592</v>
      </c>
      <c r="K504" t="s">
        <v>9594</v>
      </c>
      <c r="L504" t="s">
        <v>9595</v>
      </c>
      <c r="M504" t="s">
        <v>7902</v>
      </c>
      <c r="N504">
        <v>16</v>
      </c>
      <c r="O504">
        <v>3568952</v>
      </c>
      <c r="P504" t="s">
        <v>31</v>
      </c>
      <c r="Q504" t="s">
        <v>7897</v>
      </c>
      <c r="R504" t="s">
        <v>7982</v>
      </c>
      <c r="S504" t="s">
        <v>9595</v>
      </c>
      <c r="X504">
        <v>2</v>
      </c>
      <c r="Y504" t="s">
        <v>10076</v>
      </c>
      <c r="Z504">
        <v>7</v>
      </c>
      <c r="AA504" t="s">
        <v>7937</v>
      </c>
      <c r="AB504" s="13" t="s">
        <v>9683</v>
      </c>
      <c r="AC504" t="s">
        <v>7930</v>
      </c>
      <c r="AD504" t="s">
        <v>7902</v>
      </c>
      <c r="AE504" s="10">
        <v>358442857436</v>
      </c>
      <c r="AF504" s="10">
        <v>358442857436</v>
      </c>
      <c r="AG504" s="11" t="str">
        <f t="shared" si="18"/>
        <v>Jorma.Eira@pemmex.com</v>
      </c>
      <c r="AH504" t="s">
        <v>7902</v>
      </c>
      <c r="AI504" t="s">
        <v>7908</v>
      </c>
      <c r="AJ504" t="s">
        <v>7909</v>
      </c>
      <c r="AK504" t="s">
        <v>7910</v>
      </c>
      <c r="AL504" t="s">
        <v>7911</v>
      </c>
      <c r="AV504">
        <v>4639</v>
      </c>
      <c r="AY504">
        <v>80</v>
      </c>
      <c r="AZ504">
        <v>25</v>
      </c>
      <c r="BB504">
        <v>40</v>
      </c>
      <c r="BC504">
        <f t="shared" si="17"/>
        <v>4639</v>
      </c>
      <c r="BD504">
        <v>25</v>
      </c>
      <c r="BN504">
        <v>37.5</v>
      </c>
    </row>
    <row r="505" spans="1:66" x14ac:dyDescent="0.25">
      <c r="A505" t="s">
        <v>8596</v>
      </c>
      <c r="B505" t="s">
        <v>8959</v>
      </c>
      <c r="D505" t="s">
        <v>10077</v>
      </c>
      <c r="E505" t="s">
        <v>10071</v>
      </c>
      <c r="F505" t="s">
        <v>10078</v>
      </c>
      <c r="G505" t="s">
        <v>7897</v>
      </c>
      <c r="H505" t="s">
        <v>36</v>
      </c>
      <c r="I505" t="s">
        <v>9848</v>
      </c>
      <c r="J505" t="s">
        <v>9592</v>
      </c>
      <c r="K505" t="s">
        <v>9594</v>
      </c>
      <c r="L505" t="s">
        <v>9595</v>
      </c>
      <c r="M505" t="s">
        <v>7902</v>
      </c>
      <c r="N505">
        <v>17</v>
      </c>
      <c r="O505">
        <v>3568952</v>
      </c>
      <c r="P505" t="s">
        <v>31</v>
      </c>
      <c r="Q505" t="s">
        <v>7897</v>
      </c>
      <c r="R505" t="s">
        <v>7982</v>
      </c>
      <c r="S505" t="s">
        <v>9595</v>
      </c>
      <c r="X505">
        <v>2</v>
      </c>
      <c r="Y505" t="s">
        <v>10079</v>
      </c>
      <c r="Z505">
        <v>8</v>
      </c>
      <c r="AA505" t="s">
        <v>7906</v>
      </c>
      <c r="AB505" s="13">
        <v>33200</v>
      </c>
      <c r="AC505" t="s">
        <v>7907</v>
      </c>
      <c r="AD505" t="s">
        <v>7902</v>
      </c>
      <c r="AE505" s="10">
        <v>358442857437</v>
      </c>
      <c r="AF505" s="10">
        <v>358442857437</v>
      </c>
      <c r="AG505" s="11" t="str">
        <f t="shared" si="18"/>
        <v>Jooseppi.Eino@pemmex.com</v>
      </c>
      <c r="AH505" t="s">
        <v>7902</v>
      </c>
      <c r="AI505" t="s">
        <v>7908</v>
      </c>
      <c r="AJ505" t="s">
        <v>7909</v>
      </c>
      <c r="AK505" t="s">
        <v>7910</v>
      </c>
      <c r="AL505" t="s">
        <v>7911</v>
      </c>
      <c r="AV505">
        <v>5423.25</v>
      </c>
      <c r="AX505">
        <v>555</v>
      </c>
      <c r="AZ505">
        <v>30</v>
      </c>
      <c r="BC505">
        <f t="shared" si="17"/>
        <v>5423.25</v>
      </c>
      <c r="BD505">
        <v>25</v>
      </c>
      <c r="BN505">
        <v>37.5</v>
      </c>
    </row>
    <row r="506" spans="1:66" x14ac:dyDescent="0.25">
      <c r="A506" t="s">
        <v>8591</v>
      </c>
      <c r="B506" t="s">
        <v>8931</v>
      </c>
      <c r="D506" t="s">
        <v>10080</v>
      </c>
      <c r="E506" t="s">
        <v>10071</v>
      </c>
      <c r="F506" t="s">
        <v>10081</v>
      </c>
      <c r="G506" t="s">
        <v>7897</v>
      </c>
      <c r="H506" t="s">
        <v>29</v>
      </c>
      <c r="I506" t="s">
        <v>9848</v>
      </c>
      <c r="J506" t="s">
        <v>9592</v>
      </c>
      <c r="K506" t="s">
        <v>9594</v>
      </c>
      <c r="L506" t="s">
        <v>9595</v>
      </c>
      <c r="M506" t="s">
        <v>7902</v>
      </c>
      <c r="N506">
        <v>17</v>
      </c>
      <c r="O506">
        <v>3568952</v>
      </c>
      <c r="P506" t="s">
        <v>31</v>
      </c>
      <c r="Q506" t="s">
        <v>7897</v>
      </c>
      <c r="R506" t="s">
        <v>7982</v>
      </c>
      <c r="S506" t="s">
        <v>9595</v>
      </c>
      <c r="X506">
        <v>2</v>
      </c>
      <c r="Y506" t="s">
        <v>10082</v>
      </c>
      <c r="Z506">
        <v>8</v>
      </c>
      <c r="AA506" t="s">
        <v>7906</v>
      </c>
      <c r="AB506" s="13">
        <v>33200</v>
      </c>
      <c r="AC506" t="s">
        <v>7907</v>
      </c>
      <c r="AD506" t="s">
        <v>7902</v>
      </c>
      <c r="AE506" s="10">
        <v>358442857438</v>
      </c>
      <c r="AF506" s="10">
        <v>358442857438</v>
      </c>
      <c r="AG506" s="11" t="str">
        <f t="shared" si="18"/>
        <v>Joonas.Eini@pemmex.com</v>
      </c>
      <c r="AH506" t="s">
        <v>7902</v>
      </c>
      <c r="AI506" t="s">
        <v>7908</v>
      </c>
      <c r="AJ506" t="s">
        <v>7909</v>
      </c>
      <c r="AK506" t="s">
        <v>7910</v>
      </c>
      <c r="AL506" t="s">
        <v>7911</v>
      </c>
      <c r="AV506">
        <v>5698.56</v>
      </c>
      <c r="AY506">
        <v>91</v>
      </c>
      <c r="AZ506">
        <v>30</v>
      </c>
      <c r="BC506">
        <f t="shared" si="17"/>
        <v>5698.56</v>
      </c>
      <c r="BD506">
        <v>25</v>
      </c>
      <c r="BN506">
        <v>37.5</v>
      </c>
    </row>
    <row r="507" spans="1:66" x14ac:dyDescent="0.25">
      <c r="A507" t="s">
        <v>8587</v>
      </c>
      <c r="B507" t="s">
        <v>8927</v>
      </c>
      <c r="D507" t="s">
        <v>10083</v>
      </c>
      <c r="E507" t="s">
        <v>10071</v>
      </c>
      <c r="F507" t="s">
        <v>10084</v>
      </c>
      <c r="G507" t="s">
        <v>7897</v>
      </c>
      <c r="H507" t="s">
        <v>29</v>
      </c>
      <c r="I507" t="s">
        <v>9848</v>
      </c>
      <c r="J507" t="s">
        <v>9592</v>
      </c>
      <c r="K507" t="s">
        <v>9594</v>
      </c>
      <c r="L507" t="s">
        <v>9595</v>
      </c>
      <c r="M507" t="s">
        <v>7902</v>
      </c>
      <c r="N507">
        <v>17</v>
      </c>
      <c r="O507">
        <v>3568952</v>
      </c>
      <c r="P507" t="s">
        <v>31</v>
      </c>
      <c r="Q507" t="s">
        <v>7897</v>
      </c>
      <c r="R507" t="s">
        <v>7982</v>
      </c>
      <c r="S507" t="s">
        <v>9595</v>
      </c>
      <c r="X507">
        <v>2</v>
      </c>
      <c r="Y507" t="s">
        <v>10085</v>
      </c>
      <c r="Z507">
        <v>8</v>
      </c>
      <c r="AA507" t="s">
        <v>7906</v>
      </c>
      <c r="AB507" s="13">
        <v>33200</v>
      </c>
      <c r="AC507" t="s">
        <v>7907</v>
      </c>
      <c r="AD507" t="s">
        <v>7902</v>
      </c>
      <c r="AE507" s="10">
        <v>358442857439</v>
      </c>
      <c r="AF507" s="10">
        <v>358442857439</v>
      </c>
      <c r="AG507" s="11" t="str">
        <f t="shared" si="18"/>
        <v>Joona.Eine@pemmex.com</v>
      </c>
      <c r="AH507" t="s">
        <v>7902</v>
      </c>
      <c r="AI507" t="s">
        <v>7908</v>
      </c>
      <c r="AJ507" t="s">
        <v>7909</v>
      </c>
      <c r="AK507" t="s">
        <v>7910</v>
      </c>
      <c r="AL507" t="s">
        <v>7911</v>
      </c>
      <c r="AV507">
        <v>5500</v>
      </c>
      <c r="AZ507">
        <v>30</v>
      </c>
      <c r="BC507">
        <f t="shared" si="17"/>
        <v>5500</v>
      </c>
      <c r="BD507">
        <v>25</v>
      </c>
      <c r="BN507">
        <v>37.5</v>
      </c>
    </row>
    <row r="508" spans="1:66" x14ac:dyDescent="0.25">
      <c r="A508" t="s">
        <v>8578</v>
      </c>
      <c r="B508" t="s">
        <v>8955</v>
      </c>
      <c r="D508" t="s">
        <v>10086</v>
      </c>
      <c r="E508" t="s">
        <v>10071</v>
      </c>
      <c r="F508" t="s">
        <v>10087</v>
      </c>
      <c r="G508" t="s">
        <v>7897</v>
      </c>
      <c r="H508" t="s">
        <v>29</v>
      </c>
      <c r="I508" t="s">
        <v>7781</v>
      </c>
      <c r="J508" t="s">
        <v>9847</v>
      </c>
      <c r="K508" t="s">
        <v>9849</v>
      </c>
      <c r="L508" t="s">
        <v>9850</v>
      </c>
      <c r="M508" t="s">
        <v>7902</v>
      </c>
      <c r="N508">
        <v>16</v>
      </c>
      <c r="O508">
        <v>3568952</v>
      </c>
      <c r="P508" t="s">
        <v>31</v>
      </c>
      <c r="Q508" t="s">
        <v>7897</v>
      </c>
      <c r="R508" t="s">
        <v>7982</v>
      </c>
      <c r="S508" t="s">
        <v>9595</v>
      </c>
      <c r="T508" t="s">
        <v>9850</v>
      </c>
      <c r="X508">
        <v>2</v>
      </c>
      <c r="Y508" t="s">
        <v>10088</v>
      </c>
      <c r="Z508">
        <v>8</v>
      </c>
      <c r="AA508" t="s">
        <v>7906</v>
      </c>
      <c r="AB508" s="13">
        <v>33200</v>
      </c>
      <c r="AC508" t="s">
        <v>7907</v>
      </c>
      <c r="AD508" t="s">
        <v>7902</v>
      </c>
      <c r="AE508" s="10">
        <v>358442857440</v>
      </c>
      <c r="AF508" s="10">
        <v>358442857440</v>
      </c>
      <c r="AG508" s="11" t="str">
        <f t="shared" si="18"/>
        <v>Jooa.Einari@pemmex.com</v>
      </c>
      <c r="AH508" t="s">
        <v>7902</v>
      </c>
      <c r="AI508" t="s">
        <v>7908</v>
      </c>
      <c r="AJ508" t="s">
        <v>7909</v>
      </c>
      <c r="AK508" t="s">
        <v>7910</v>
      </c>
      <c r="AL508" t="s">
        <v>7911</v>
      </c>
      <c r="AV508">
        <v>4619</v>
      </c>
      <c r="AY508">
        <v>80</v>
      </c>
      <c r="AZ508">
        <v>25</v>
      </c>
      <c r="BB508">
        <v>40</v>
      </c>
      <c r="BC508">
        <f t="shared" si="17"/>
        <v>4619</v>
      </c>
      <c r="BD508">
        <v>25</v>
      </c>
      <c r="BN508">
        <v>37.5</v>
      </c>
    </row>
    <row r="509" spans="1:66" x14ac:dyDescent="0.25">
      <c r="A509" t="s">
        <v>8573</v>
      </c>
      <c r="B509" t="s">
        <v>8923</v>
      </c>
      <c r="D509" t="s">
        <v>10089</v>
      </c>
      <c r="E509" t="s">
        <v>10071</v>
      </c>
      <c r="F509" t="s">
        <v>10090</v>
      </c>
      <c r="G509" t="s">
        <v>7897</v>
      </c>
      <c r="H509" t="s">
        <v>29</v>
      </c>
      <c r="I509" t="s">
        <v>7781</v>
      </c>
      <c r="J509" t="s">
        <v>9847</v>
      </c>
      <c r="K509" t="s">
        <v>9849</v>
      </c>
      <c r="L509" t="s">
        <v>9850</v>
      </c>
      <c r="M509" t="s">
        <v>7902</v>
      </c>
      <c r="N509">
        <v>16</v>
      </c>
      <c r="O509">
        <v>3568952</v>
      </c>
      <c r="P509" t="s">
        <v>31</v>
      </c>
      <c r="Q509" t="s">
        <v>7897</v>
      </c>
      <c r="R509" t="s">
        <v>7982</v>
      </c>
      <c r="S509" t="s">
        <v>9595</v>
      </c>
      <c r="T509" t="s">
        <v>9850</v>
      </c>
      <c r="X509">
        <v>2</v>
      </c>
      <c r="Y509" t="s">
        <v>10091</v>
      </c>
      <c r="Z509">
        <v>8</v>
      </c>
      <c r="AA509" t="s">
        <v>7906</v>
      </c>
      <c r="AB509" s="13">
        <v>33200</v>
      </c>
      <c r="AC509" t="s">
        <v>7907</v>
      </c>
      <c r="AD509" t="s">
        <v>7902</v>
      </c>
      <c r="AE509" s="10">
        <v>358442857441</v>
      </c>
      <c r="AF509" s="10">
        <v>358442857441</v>
      </c>
      <c r="AG509" s="11" t="str">
        <f t="shared" si="18"/>
        <v>Jonna.Eila@pemmex.com</v>
      </c>
      <c r="AH509" t="s">
        <v>7902</v>
      </c>
      <c r="AI509" t="s">
        <v>7908</v>
      </c>
      <c r="AJ509" t="s">
        <v>7909</v>
      </c>
      <c r="AK509" t="s">
        <v>7910</v>
      </c>
      <c r="AL509" t="s">
        <v>7911</v>
      </c>
      <c r="AV509">
        <v>4689</v>
      </c>
      <c r="AY509">
        <v>80</v>
      </c>
      <c r="AZ509">
        <v>25</v>
      </c>
      <c r="BB509">
        <v>40</v>
      </c>
      <c r="BC509">
        <f t="shared" si="17"/>
        <v>4689</v>
      </c>
      <c r="BD509">
        <v>25</v>
      </c>
      <c r="BN509">
        <v>37.5</v>
      </c>
    </row>
    <row r="510" spans="1:66" x14ac:dyDescent="0.25">
      <c r="A510" t="s">
        <v>8568</v>
      </c>
      <c r="B510" t="s">
        <v>8919</v>
      </c>
      <c r="D510" t="s">
        <v>10092</v>
      </c>
      <c r="E510" t="s">
        <v>10071</v>
      </c>
      <c r="F510" t="s">
        <v>10093</v>
      </c>
      <c r="G510" t="s">
        <v>7897</v>
      </c>
      <c r="H510" t="s">
        <v>36</v>
      </c>
      <c r="I510" t="s">
        <v>7781</v>
      </c>
      <c r="J510" t="s">
        <v>9847</v>
      </c>
      <c r="K510" t="s">
        <v>9849</v>
      </c>
      <c r="L510" t="s">
        <v>9850</v>
      </c>
      <c r="M510" t="s">
        <v>7902</v>
      </c>
      <c r="N510">
        <v>16</v>
      </c>
      <c r="O510">
        <v>3568952</v>
      </c>
      <c r="P510" t="s">
        <v>31</v>
      </c>
      <c r="Q510" t="s">
        <v>7897</v>
      </c>
      <c r="R510" t="s">
        <v>7982</v>
      </c>
      <c r="S510" t="s">
        <v>9595</v>
      </c>
      <c r="T510" t="s">
        <v>9850</v>
      </c>
      <c r="X510">
        <v>2</v>
      </c>
      <c r="Y510" t="s">
        <v>10094</v>
      </c>
      <c r="Z510">
        <v>8</v>
      </c>
      <c r="AA510" t="s">
        <v>7906</v>
      </c>
      <c r="AB510" s="13">
        <v>33200</v>
      </c>
      <c r="AC510" t="s">
        <v>7907</v>
      </c>
      <c r="AD510" t="s">
        <v>7902</v>
      </c>
      <c r="AE510" s="10">
        <v>358442857442</v>
      </c>
      <c r="AF510" s="10">
        <v>358442857442</v>
      </c>
      <c r="AG510" s="11" t="str">
        <f t="shared" si="18"/>
        <v>Joni.Eija@pemmex.com</v>
      </c>
      <c r="AH510" t="s">
        <v>7902</v>
      </c>
      <c r="AI510" t="s">
        <v>7908</v>
      </c>
      <c r="AJ510" t="s">
        <v>7909</v>
      </c>
      <c r="AK510" t="s">
        <v>7910</v>
      </c>
      <c r="AL510" t="s">
        <v>7911</v>
      </c>
      <c r="AV510">
        <v>4697</v>
      </c>
      <c r="AY510">
        <v>80</v>
      </c>
      <c r="AZ510">
        <v>25</v>
      </c>
      <c r="BB510">
        <v>40</v>
      </c>
      <c r="BC510">
        <f t="shared" si="17"/>
        <v>4697</v>
      </c>
      <c r="BD510">
        <v>25</v>
      </c>
      <c r="BN510">
        <v>37.5</v>
      </c>
    </row>
    <row r="511" spans="1:66" x14ac:dyDescent="0.25">
      <c r="A511" t="s">
        <v>8564</v>
      </c>
      <c r="B511" t="s">
        <v>8915</v>
      </c>
      <c r="D511" t="s">
        <v>10095</v>
      </c>
      <c r="E511" t="s">
        <v>10071</v>
      </c>
      <c r="F511" t="s">
        <v>10096</v>
      </c>
      <c r="G511" t="s">
        <v>7897</v>
      </c>
      <c r="H511" t="s">
        <v>29</v>
      </c>
      <c r="I511" t="s">
        <v>7781</v>
      </c>
      <c r="J511" t="s">
        <v>9847</v>
      </c>
      <c r="K511" t="s">
        <v>9849</v>
      </c>
      <c r="L511" t="s">
        <v>9850</v>
      </c>
      <c r="M511" t="s">
        <v>7902</v>
      </c>
      <c r="N511">
        <v>16</v>
      </c>
      <c r="O511">
        <v>3568952</v>
      </c>
      <c r="P511" t="s">
        <v>31</v>
      </c>
      <c r="Q511" t="s">
        <v>7897</v>
      </c>
      <c r="R511" t="s">
        <v>7982</v>
      </c>
      <c r="S511" t="s">
        <v>9595</v>
      </c>
      <c r="T511" t="s">
        <v>9850</v>
      </c>
      <c r="X511">
        <v>2</v>
      </c>
      <c r="Y511" t="s">
        <v>10097</v>
      </c>
      <c r="Z511">
        <v>8</v>
      </c>
      <c r="AA511" t="s">
        <v>7906</v>
      </c>
      <c r="AB511" s="13">
        <v>33200</v>
      </c>
      <c r="AC511" t="s">
        <v>7907</v>
      </c>
      <c r="AD511" t="s">
        <v>7902</v>
      </c>
      <c r="AE511" s="10">
        <v>358442857443</v>
      </c>
      <c r="AF511" s="10">
        <v>358442857443</v>
      </c>
      <c r="AG511" s="11" t="str">
        <f t="shared" si="18"/>
        <v>Johannes.Eevi@pemmex.com</v>
      </c>
      <c r="AH511" t="s">
        <v>7902</v>
      </c>
      <c r="AI511" t="s">
        <v>7908</v>
      </c>
      <c r="AJ511" t="s">
        <v>7909</v>
      </c>
      <c r="AK511" t="s">
        <v>7910</v>
      </c>
      <c r="AL511" t="s">
        <v>7911</v>
      </c>
      <c r="AV511">
        <v>4692</v>
      </c>
      <c r="AY511">
        <v>80</v>
      </c>
      <c r="AZ511">
        <v>25</v>
      </c>
      <c r="BB511">
        <v>40</v>
      </c>
      <c r="BC511">
        <f t="shared" si="17"/>
        <v>4692</v>
      </c>
      <c r="BD511">
        <v>25</v>
      </c>
      <c r="BN511">
        <v>37.5</v>
      </c>
    </row>
    <row r="512" spans="1:66" x14ac:dyDescent="0.25">
      <c r="A512" t="s">
        <v>8560</v>
      </c>
      <c r="B512" t="s">
        <v>8951</v>
      </c>
      <c r="D512" t="s">
        <v>10098</v>
      </c>
      <c r="E512" t="s">
        <v>10071</v>
      </c>
      <c r="F512" t="s">
        <v>10099</v>
      </c>
      <c r="G512" t="s">
        <v>7897</v>
      </c>
      <c r="H512" t="s">
        <v>29</v>
      </c>
      <c r="I512" t="s">
        <v>7781</v>
      </c>
      <c r="J512" t="s">
        <v>9847</v>
      </c>
      <c r="K512" t="s">
        <v>9849</v>
      </c>
      <c r="L512" t="s">
        <v>9850</v>
      </c>
      <c r="M512" t="s">
        <v>7902</v>
      </c>
      <c r="N512">
        <v>17</v>
      </c>
      <c r="O512">
        <v>3568952</v>
      </c>
      <c r="P512" t="s">
        <v>31</v>
      </c>
      <c r="Q512" t="s">
        <v>7897</v>
      </c>
      <c r="R512" t="s">
        <v>7982</v>
      </c>
      <c r="S512" t="s">
        <v>9595</v>
      </c>
      <c r="T512" t="s">
        <v>9850</v>
      </c>
      <c r="X512">
        <v>2</v>
      </c>
      <c r="Y512" t="s">
        <v>10100</v>
      </c>
      <c r="Z512">
        <v>8</v>
      </c>
      <c r="AA512" t="s">
        <v>7906</v>
      </c>
      <c r="AB512" s="13">
        <v>33200</v>
      </c>
      <c r="AC512" t="s">
        <v>7907</v>
      </c>
      <c r="AD512" t="s">
        <v>7902</v>
      </c>
      <c r="AE512" s="10">
        <v>358442857444</v>
      </c>
      <c r="AF512" s="10">
        <v>358442857444</v>
      </c>
      <c r="AG512" s="11" t="str">
        <f t="shared" si="18"/>
        <v>Johanna.Eevert@pemmex.com</v>
      </c>
      <c r="AH512" t="s">
        <v>7902</v>
      </c>
      <c r="AI512" t="s">
        <v>7908</v>
      </c>
      <c r="AJ512" t="s">
        <v>7909</v>
      </c>
      <c r="AK512" t="s">
        <v>7910</v>
      </c>
      <c r="AL512" t="s">
        <v>7911</v>
      </c>
      <c r="AV512">
        <v>4500</v>
      </c>
      <c r="AZ512">
        <v>30</v>
      </c>
      <c r="BC512">
        <f t="shared" si="17"/>
        <v>4500</v>
      </c>
      <c r="BD512">
        <v>25</v>
      </c>
      <c r="BN512">
        <v>37.5</v>
      </c>
    </row>
    <row r="513" spans="1:66" x14ac:dyDescent="0.25">
      <c r="A513" t="s">
        <v>8899</v>
      </c>
      <c r="B513" t="s">
        <v>8520</v>
      </c>
      <c r="D513" t="s">
        <v>10101</v>
      </c>
      <c r="E513" t="s">
        <v>10102</v>
      </c>
      <c r="F513" t="s">
        <v>9740</v>
      </c>
      <c r="G513" t="s">
        <v>7897</v>
      </c>
      <c r="H513" t="s">
        <v>29</v>
      </c>
      <c r="I513" t="s">
        <v>9354</v>
      </c>
      <c r="J513" t="s">
        <v>9355</v>
      </c>
      <c r="K513" t="s">
        <v>9843</v>
      </c>
      <c r="L513" t="s">
        <v>9172</v>
      </c>
      <c r="M513" t="s">
        <v>7902</v>
      </c>
      <c r="N513">
        <v>20</v>
      </c>
      <c r="O513">
        <v>3568952</v>
      </c>
      <c r="P513" t="s">
        <v>31</v>
      </c>
      <c r="Q513" t="s">
        <v>7897</v>
      </c>
      <c r="R513" t="s">
        <v>8036</v>
      </c>
      <c r="S513" t="s">
        <v>8037</v>
      </c>
      <c r="T513" t="s">
        <v>9172</v>
      </c>
      <c r="X513">
        <v>0</v>
      </c>
      <c r="Y513" t="s">
        <v>10103</v>
      </c>
      <c r="Z513">
        <v>8</v>
      </c>
      <c r="AA513" t="s">
        <v>7906</v>
      </c>
      <c r="AB513" s="13">
        <v>33200</v>
      </c>
      <c r="AC513" t="s">
        <v>7907</v>
      </c>
      <c r="AD513" t="s">
        <v>7902</v>
      </c>
      <c r="AE513" s="10">
        <v>358442857445</v>
      </c>
      <c r="AF513" s="10">
        <v>358442857445</v>
      </c>
      <c r="AG513" s="11" t="str">
        <f t="shared" si="18"/>
        <v>Heikki.Aki@pemmex.com</v>
      </c>
      <c r="AH513" t="s">
        <v>7902</v>
      </c>
      <c r="AI513" t="s">
        <v>7908</v>
      </c>
      <c r="AJ513" t="s">
        <v>7909</v>
      </c>
      <c r="AK513" t="s">
        <v>7910</v>
      </c>
      <c r="AL513" t="s">
        <v>7911</v>
      </c>
      <c r="AV513">
        <v>11151</v>
      </c>
      <c r="BC513">
        <f t="shared" si="17"/>
        <v>11151</v>
      </c>
      <c r="BD513">
        <v>25</v>
      </c>
      <c r="BN513">
        <v>0</v>
      </c>
    </row>
    <row r="514" spans="1:66" x14ac:dyDescent="0.25">
      <c r="A514" t="s">
        <v>8926</v>
      </c>
      <c r="B514" t="s">
        <v>1582</v>
      </c>
      <c r="D514" t="s">
        <v>10104</v>
      </c>
      <c r="E514" t="s">
        <v>10105</v>
      </c>
      <c r="F514" t="s">
        <v>10106</v>
      </c>
      <c r="G514" t="s">
        <v>7897</v>
      </c>
      <c r="H514" t="s">
        <v>36</v>
      </c>
      <c r="I514" t="s">
        <v>10107</v>
      </c>
      <c r="J514" t="s">
        <v>9738</v>
      </c>
      <c r="K514" t="s">
        <v>9741</v>
      </c>
      <c r="L514" t="s">
        <v>9742</v>
      </c>
      <c r="M514" t="s">
        <v>7902</v>
      </c>
      <c r="N514">
        <v>14</v>
      </c>
      <c r="O514">
        <v>3568952</v>
      </c>
      <c r="P514" t="s">
        <v>31</v>
      </c>
      <c r="Q514" t="s">
        <v>7897</v>
      </c>
      <c r="R514" t="s">
        <v>8036</v>
      </c>
      <c r="S514" t="s">
        <v>8037</v>
      </c>
      <c r="T514" t="s">
        <v>9172</v>
      </c>
      <c r="U514" t="s">
        <v>9742</v>
      </c>
      <c r="X514">
        <v>2</v>
      </c>
      <c r="Y514" t="s">
        <v>10108</v>
      </c>
      <c r="Z514">
        <v>8</v>
      </c>
      <c r="AA514" t="s">
        <v>7906</v>
      </c>
      <c r="AB514" s="13">
        <v>33200</v>
      </c>
      <c r="AC514" t="s">
        <v>7907</v>
      </c>
      <c r="AD514" t="s">
        <v>7902</v>
      </c>
      <c r="AE514" s="10">
        <v>358442857446</v>
      </c>
      <c r="AF514" s="10">
        <v>358442857446</v>
      </c>
      <c r="AG514" s="11" t="str">
        <f t="shared" si="18"/>
        <v>Hanne.Aina@pemmex.com</v>
      </c>
      <c r="AH514" t="s">
        <v>7902</v>
      </c>
      <c r="AI514" t="s">
        <v>7908</v>
      </c>
      <c r="AJ514" t="s">
        <v>7909</v>
      </c>
      <c r="AK514" t="s">
        <v>7910</v>
      </c>
      <c r="AL514" t="s">
        <v>7911</v>
      </c>
      <c r="AV514">
        <v>3400</v>
      </c>
      <c r="AW514">
        <v>300</v>
      </c>
      <c r="AX514">
        <v>600</v>
      </c>
      <c r="AZ514">
        <v>20</v>
      </c>
      <c r="BB514">
        <v>40</v>
      </c>
      <c r="BC514">
        <f t="shared" si="17"/>
        <v>3700</v>
      </c>
      <c r="BD514">
        <v>25</v>
      </c>
      <c r="BN514">
        <v>37.5</v>
      </c>
    </row>
    <row r="515" spans="1:66" x14ac:dyDescent="0.25">
      <c r="A515" t="s">
        <v>8930</v>
      </c>
      <c r="B515" t="s">
        <v>1014</v>
      </c>
      <c r="D515" t="s">
        <v>10109</v>
      </c>
      <c r="E515" t="s">
        <v>10105</v>
      </c>
      <c r="F515" t="s">
        <v>10110</v>
      </c>
      <c r="G515" t="s">
        <v>7897</v>
      </c>
      <c r="H515" t="s">
        <v>36</v>
      </c>
      <c r="I515" t="s">
        <v>10107</v>
      </c>
      <c r="J515" t="s">
        <v>9738</v>
      </c>
      <c r="K515" t="s">
        <v>9741</v>
      </c>
      <c r="L515" t="s">
        <v>9742</v>
      </c>
      <c r="M515" t="s">
        <v>7902</v>
      </c>
      <c r="N515">
        <v>14</v>
      </c>
      <c r="O515">
        <v>3568952</v>
      </c>
      <c r="P515" t="s">
        <v>31</v>
      </c>
      <c r="Q515" t="s">
        <v>7897</v>
      </c>
      <c r="R515" t="s">
        <v>8036</v>
      </c>
      <c r="S515" t="s">
        <v>8037</v>
      </c>
      <c r="T515" t="s">
        <v>9172</v>
      </c>
      <c r="U515" t="s">
        <v>9742</v>
      </c>
      <c r="X515">
        <v>2</v>
      </c>
      <c r="Y515" t="s">
        <v>10111</v>
      </c>
      <c r="Z515">
        <v>8</v>
      </c>
      <c r="AA515" t="s">
        <v>7906</v>
      </c>
      <c r="AB515" s="13">
        <v>33200</v>
      </c>
      <c r="AC515" t="s">
        <v>7907</v>
      </c>
      <c r="AD515" t="s">
        <v>7902</v>
      </c>
      <c r="AE515" s="10">
        <v>358442857447</v>
      </c>
      <c r="AF515" s="10">
        <v>358442857447</v>
      </c>
      <c r="AG515" s="11" t="str">
        <f t="shared" si="18"/>
        <v>Hanna.Aimo@pemmex.com</v>
      </c>
      <c r="AH515" t="s">
        <v>7902</v>
      </c>
      <c r="AI515" t="s">
        <v>7908</v>
      </c>
      <c r="AJ515" t="s">
        <v>7909</v>
      </c>
      <c r="AK515" t="s">
        <v>7910</v>
      </c>
      <c r="AL515" t="s">
        <v>7911</v>
      </c>
      <c r="AV515">
        <v>3400</v>
      </c>
      <c r="AW515">
        <v>300</v>
      </c>
      <c r="AX515">
        <v>600</v>
      </c>
      <c r="AZ515">
        <v>20</v>
      </c>
      <c r="BB515">
        <v>40</v>
      </c>
      <c r="BC515">
        <f t="shared" si="17"/>
        <v>3700</v>
      </c>
      <c r="BD515">
        <v>25</v>
      </c>
      <c r="BN515">
        <v>37.5</v>
      </c>
    </row>
    <row r="516" spans="1:66" x14ac:dyDescent="0.25">
      <c r="A516" t="s">
        <v>8244</v>
      </c>
      <c r="B516" t="s">
        <v>1559</v>
      </c>
      <c r="D516" t="s">
        <v>10112</v>
      </c>
      <c r="E516" t="s">
        <v>10105</v>
      </c>
      <c r="F516" t="s">
        <v>10113</v>
      </c>
      <c r="G516" t="s">
        <v>7897</v>
      </c>
      <c r="H516" t="s">
        <v>29</v>
      </c>
      <c r="I516" t="s">
        <v>10107</v>
      </c>
      <c r="J516" t="s">
        <v>9738</v>
      </c>
      <c r="K516" t="s">
        <v>9741</v>
      </c>
      <c r="L516" t="s">
        <v>9742</v>
      </c>
      <c r="M516" t="s">
        <v>7902</v>
      </c>
      <c r="N516">
        <v>14</v>
      </c>
      <c r="O516">
        <v>3568952</v>
      </c>
      <c r="P516" t="s">
        <v>31</v>
      </c>
      <c r="Q516" t="s">
        <v>7897</v>
      </c>
      <c r="R516" t="s">
        <v>8036</v>
      </c>
      <c r="S516" t="s">
        <v>8037</v>
      </c>
      <c r="T516" t="s">
        <v>9172</v>
      </c>
      <c r="U516" t="s">
        <v>9742</v>
      </c>
      <c r="X516">
        <v>2</v>
      </c>
      <c r="Y516" t="s">
        <v>10114</v>
      </c>
      <c r="Z516">
        <v>8</v>
      </c>
      <c r="AA516" t="s">
        <v>7906</v>
      </c>
      <c r="AB516" s="13">
        <v>33200</v>
      </c>
      <c r="AC516" t="s">
        <v>7907</v>
      </c>
      <c r="AD516" t="s">
        <v>7902</v>
      </c>
      <c r="AE516" s="10">
        <v>358442857448</v>
      </c>
      <c r="AF516" s="10">
        <v>358442857448</v>
      </c>
      <c r="AG516" s="11" t="str">
        <f t="shared" si="18"/>
        <v>Gabriel.Aili@pemmex.com</v>
      </c>
      <c r="AH516" t="s">
        <v>7902</v>
      </c>
      <c r="AI516" t="s">
        <v>7908</v>
      </c>
      <c r="AJ516" t="s">
        <v>7909</v>
      </c>
      <c r="AK516" t="s">
        <v>7910</v>
      </c>
      <c r="AL516" t="s">
        <v>7911</v>
      </c>
      <c r="AV516">
        <v>3400</v>
      </c>
      <c r="AW516">
        <v>300</v>
      </c>
      <c r="AX516">
        <v>600</v>
      </c>
      <c r="AZ516">
        <v>20</v>
      </c>
      <c r="BB516">
        <v>40</v>
      </c>
      <c r="BC516">
        <f t="shared" si="17"/>
        <v>3700</v>
      </c>
      <c r="BD516">
        <v>25</v>
      </c>
      <c r="BN516">
        <v>37.5</v>
      </c>
    </row>
    <row r="517" spans="1:66" x14ac:dyDescent="0.25">
      <c r="A517" t="s">
        <v>8252</v>
      </c>
      <c r="B517" t="s">
        <v>1551</v>
      </c>
      <c r="D517" t="s">
        <v>10115</v>
      </c>
      <c r="E517" t="s">
        <v>10105</v>
      </c>
      <c r="F517" t="s">
        <v>10116</v>
      </c>
      <c r="G517" t="s">
        <v>7897</v>
      </c>
      <c r="H517" t="s">
        <v>36</v>
      </c>
      <c r="I517" t="s">
        <v>10107</v>
      </c>
      <c r="J517" t="s">
        <v>9738</v>
      </c>
      <c r="K517" t="s">
        <v>9741</v>
      </c>
      <c r="L517" t="s">
        <v>9742</v>
      </c>
      <c r="M517" t="s">
        <v>7902</v>
      </c>
      <c r="N517">
        <v>14</v>
      </c>
      <c r="O517">
        <v>3568952</v>
      </c>
      <c r="P517" t="s">
        <v>31</v>
      </c>
      <c r="Q517" t="s">
        <v>7897</v>
      </c>
      <c r="R517" t="s">
        <v>8036</v>
      </c>
      <c r="S517" t="s">
        <v>8037</v>
      </c>
      <c r="T517" t="s">
        <v>9172</v>
      </c>
      <c r="U517" t="s">
        <v>9742</v>
      </c>
      <c r="X517">
        <v>2</v>
      </c>
      <c r="Y517" t="s">
        <v>10117</v>
      </c>
      <c r="Z517">
        <v>8</v>
      </c>
      <c r="AA517" t="s">
        <v>7906</v>
      </c>
      <c r="AB517" s="13">
        <v>33200</v>
      </c>
      <c r="AC517" t="s">
        <v>7907</v>
      </c>
      <c r="AD517" t="s">
        <v>7902</v>
      </c>
      <c r="AE517" s="10">
        <v>358442857449</v>
      </c>
      <c r="AF517" s="10">
        <v>358442857449</v>
      </c>
      <c r="AG517" s="11" t="str">
        <f t="shared" si="18"/>
        <v>Flora.Aila@pemmex.com</v>
      </c>
      <c r="AH517" t="s">
        <v>7902</v>
      </c>
      <c r="AI517" t="s">
        <v>7908</v>
      </c>
      <c r="AJ517" t="s">
        <v>7909</v>
      </c>
      <c r="AK517" t="s">
        <v>7910</v>
      </c>
      <c r="AL517" t="s">
        <v>7911</v>
      </c>
      <c r="AV517">
        <v>3400</v>
      </c>
      <c r="AW517">
        <v>300</v>
      </c>
      <c r="AX517">
        <v>600</v>
      </c>
      <c r="AZ517">
        <v>20</v>
      </c>
      <c r="BB517">
        <v>40</v>
      </c>
      <c r="BC517">
        <f t="shared" ref="BC517:BC580" si="21">AV517+AW517</f>
        <v>3700</v>
      </c>
      <c r="BD517">
        <v>25</v>
      </c>
      <c r="BN517">
        <v>37.5</v>
      </c>
    </row>
    <row r="518" spans="1:66" x14ac:dyDescent="0.25">
      <c r="A518" t="s">
        <v>1090</v>
      </c>
      <c r="B518" t="s">
        <v>1547</v>
      </c>
      <c r="D518" t="s">
        <v>10118</v>
      </c>
      <c r="E518" t="s">
        <v>10105</v>
      </c>
      <c r="F518" t="s">
        <v>10119</v>
      </c>
      <c r="G518" t="s">
        <v>7897</v>
      </c>
      <c r="H518" t="s">
        <v>36</v>
      </c>
      <c r="I518" t="s">
        <v>10107</v>
      </c>
      <c r="J518" t="s">
        <v>9738</v>
      </c>
      <c r="K518" t="s">
        <v>9741</v>
      </c>
      <c r="L518" t="s">
        <v>9742</v>
      </c>
      <c r="M518" t="s">
        <v>7902</v>
      </c>
      <c r="N518">
        <v>14</v>
      </c>
      <c r="O518">
        <v>3568952</v>
      </c>
      <c r="P518" t="s">
        <v>31</v>
      </c>
      <c r="Q518" t="s">
        <v>7897</v>
      </c>
      <c r="R518" t="s">
        <v>8036</v>
      </c>
      <c r="S518" t="s">
        <v>8037</v>
      </c>
      <c r="T518" t="s">
        <v>9172</v>
      </c>
      <c r="U518" t="s">
        <v>9742</v>
      </c>
      <c r="X518">
        <v>2</v>
      </c>
      <c r="Y518" t="s">
        <v>10120</v>
      </c>
      <c r="Z518">
        <v>8</v>
      </c>
      <c r="AA518" t="s">
        <v>7906</v>
      </c>
      <c r="AB518" s="13">
        <v>33200</v>
      </c>
      <c r="AC518" t="s">
        <v>7907</v>
      </c>
      <c r="AD518" t="s">
        <v>7902</v>
      </c>
      <c r="AE518" s="10">
        <v>358442857450</v>
      </c>
      <c r="AF518" s="10">
        <v>358442857450</v>
      </c>
      <c r="AG518" s="11" t="str">
        <f t="shared" si="18"/>
        <v>Fanni.Aija@pemmex.com</v>
      </c>
      <c r="AH518" t="s">
        <v>7902</v>
      </c>
      <c r="AI518" t="s">
        <v>7908</v>
      </c>
      <c r="AJ518" t="s">
        <v>7909</v>
      </c>
      <c r="AK518" t="s">
        <v>7910</v>
      </c>
      <c r="AL518" t="s">
        <v>7911</v>
      </c>
      <c r="AV518">
        <v>3400</v>
      </c>
      <c r="AW518">
        <v>300</v>
      </c>
      <c r="AX518">
        <v>600</v>
      </c>
      <c r="AZ518">
        <v>20</v>
      </c>
      <c r="BB518">
        <v>40</v>
      </c>
      <c r="BC518">
        <f t="shared" si="21"/>
        <v>3700</v>
      </c>
      <c r="BD518">
        <v>25</v>
      </c>
      <c r="BN518">
        <v>37.5</v>
      </c>
    </row>
    <row r="519" spans="1:66" x14ac:dyDescent="0.25">
      <c r="A519" t="s">
        <v>8942</v>
      </c>
      <c r="B519" t="s">
        <v>8572</v>
      </c>
      <c r="D519" t="s">
        <v>10121</v>
      </c>
      <c r="E519" t="s">
        <v>10105</v>
      </c>
      <c r="F519" t="s">
        <v>10122</v>
      </c>
      <c r="G519" t="s">
        <v>7897</v>
      </c>
      <c r="H519" t="s">
        <v>36</v>
      </c>
      <c r="I519" t="s">
        <v>9819</v>
      </c>
      <c r="J519" t="s">
        <v>9820</v>
      </c>
      <c r="K519" t="s">
        <v>9854</v>
      </c>
      <c r="L519" t="s">
        <v>9173</v>
      </c>
      <c r="M519" t="s">
        <v>7902</v>
      </c>
      <c r="N519">
        <v>14</v>
      </c>
      <c r="O519">
        <v>3568952</v>
      </c>
      <c r="P519" t="s">
        <v>31</v>
      </c>
      <c r="Q519" t="s">
        <v>7897</v>
      </c>
      <c r="R519" t="s">
        <v>8036</v>
      </c>
      <c r="S519" t="s">
        <v>8037</v>
      </c>
      <c r="T519" t="s">
        <v>9172</v>
      </c>
      <c r="U519" t="s">
        <v>9173</v>
      </c>
      <c r="X519">
        <v>2</v>
      </c>
      <c r="Y519" t="s">
        <v>10123</v>
      </c>
      <c r="Z519">
        <v>8</v>
      </c>
      <c r="AA519" t="s">
        <v>7906</v>
      </c>
      <c r="AB519" s="13">
        <v>33200</v>
      </c>
      <c r="AC519" t="s">
        <v>7907</v>
      </c>
      <c r="AD519" t="s">
        <v>7902</v>
      </c>
      <c r="AE519" s="10">
        <v>358442857451</v>
      </c>
      <c r="AF519" s="10">
        <v>358442857451</v>
      </c>
      <c r="AG519" s="11" t="str">
        <f t="shared" si="18"/>
        <v>Eveliina.Ahvo@pemmex.com</v>
      </c>
      <c r="AH519" t="s">
        <v>7902</v>
      </c>
      <c r="AI519" t="s">
        <v>7908</v>
      </c>
      <c r="AJ519" t="s">
        <v>7909</v>
      </c>
      <c r="AK519" t="s">
        <v>7910</v>
      </c>
      <c r="AL519" t="s">
        <v>7911</v>
      </c>
      <c r="AV519">
        <v>3400</v>
      </c>
      <c r="AW519">
        <v>300</v>
      </c>
      <c r="AX519">
        <v>600</v>
      </c>
      <c r="AZ519">
        <v>20</v>
      </c>
      <c r="BB519">
        <v>40</v>
      </c>
      <c r="BC519">
        <f t="shared" si="21"/>
        <v>3700</v>
      </c>
      <c r="BD519">
        <v>25</v>
      </c>
      <c r="BN519">
        <v>37.5</v>
      </c>
    </row>
    <row r="520" spans="1:66" x14ac:dyDescent="0.25">
      <c r="A520" t="s">
        <v>8945</v>
      </c>
      <c r="B520" t="s">
        <v>8577</v>
      </c>
      <c r="D520" t="s">
        <v>10124</v>
      </c>
      <c r="E520" t="s">
        <v>10105</v>
      </c>
      <c r="F520" t="s">
        <v>10125</v>
      </c>
      <c r="G520" t="s">
        <v>7897</v>
      </c>
      <c r="H520" t="s">
        <v>29</v>
      </c>
      <c r="I520" t="s">
        <v>9819</v>
      </c>
      <c r="J520" t="s">
        <v>9820</v>
      </c>
      <c r="K520" t="s">
        <v>9854</v>
      </c>
      <c r="L520" t="s">
        <v>9173</v>
      </c>
      <c r="M520" t="s">
        <v>7902</v>
      </c>
      <c r="N520">
        <v>14</v>
      </c>
      <c r="O520">
        <v>3568952</v>
      </c>
      <c r="P520" t="s">
        <v>31</v>
      </c>
      <c r="Q520" t="s">
        <v>7897</v>
      </c>
      <c r="R520" t="s">
        <v>8036</v>
      </c>
      <c r="S520" t="s">
        <v>8037</v>
      </c>
      <c r="T520" t="s">
        <v>9172</v>
      </c>
      <c r="U520" t="s">
        <v>9173</v>
      </c>
      <c r="X520">
        <v>2</v>
      </c>
      <c r="Y520" t="s">
        <v>10126</v>
      </c>
      <c r="Z520">
        <v>8</v>
      </c>
      <c r="AA520" t="s">
        <v>7906</v>
      </c>
      <c r="AB520" s="13">
        <v>33200</v>
      </c>
      <c r="AC520" t="s">
        <v>7907</v>
      </c>
      <c r="AD520" t="s">
        <v>7902</v>
      </c>
      <c r="AE520" s="10">
        <v>358442857452</v>
      </c>
      <c r="AF520" s="10">
        <v>358442857452</v>
      </c>
      <c r="AG520" s="11" t="str">
        <f t="shared" si="18"/>
        <v>Esteri.Ahto@pemmex.com</v>
      </c>
      <c r="AH520" t="s">
        <v>7902</v>
      </c>
      <c r="AI520" t="s">
        <v>7908</v>
      </c>
      <c r="AJ520" t="s">
        <v>7909</v>
      </c>
      <c r="AK520" t="s">
        <v>7910</v>
      </c>
      <c r="AL520" t="s">
        <v>7911</v>
      </c>
      <c r="AV520">
        <v>3400</v>
      </c>
      <c r="AW520">
        <v>300</v>
      </c>
      <c r="AX520">
        <v>600</v>
      </c>
      <c r="AZ520">
        <v>20</v>
      </c>
      <c r="BB520">
        <v>40</v>
      </c>
      <c r="BC520">
        <f t="shared" si="21"/>
        <v>3700</v>
      </c>
      <c r="BD520">
        <v>25</v>
      </c>
      <c r="BN520">
        <v>37.5</v>
      </c>
    </row>
    <row r="521" spans="1:66" x14ac:dyDescent="0.25">
      <c r="A521" t="s">
        <v>8003</v>
      </c>
      <c r="B521" t="s">
        <v>8586</v>
      </c>
      <c r="D521" t="s">
        <v>10127</v>
      </c>
      <c r="E521" t="s">
        <v>10105</v>
      </c>
      <c r="F521" t="s">
        <v>10128</v>
      </c>
      <c r="G521" t="s">
        <v>7897</v>
      </c>
      <c r="H521" t="s">
        <v>29</v>
      </c>
      <c r="I521" t="s">
        <v>9819</v>
      </c>
      <c r="J521" t="s">
        <v>9820</v>
      </c>
      <c r="K521" t="s">
        <v>9854</v>
      </c>
      <c r="L521" t="s">
        <v>9173</v>
      </c>
      <c r="M521" t="s">
        <v>7902</v>
      </c>
      <c r="N521">
        <v>14</v>
      </c>
      <c r="O521">
        <v>3568952</v>
      </c>
      <c r="P521" t="s">
        <v>31</v>
      </c>
      <c r="Q521" t="s">
        <v>7897</v>
      </c>
      <c r="R521" t="s">
        <v>8036</v>
      </c>
      <c r="S521" t="s">
        <v>8037</v>
      </c>
      <c r="T521" t="s">
        <v>9172</v>
      </c>
      <c r="U521" t="s">
        <v>9173</v>
      </c>
      <c r="X521">
        <v>2</v>
      </c>
      <c r="Y521" t="s">
        <v>10129</v>
      </c>
      <c r="Z521">
        <v>8</v>
      </c>
      <c r="AA521" t="s">
        <v>7906</v>
      </c>
      <c r="AB521" s="13">
        <v>33200</v>
      </c>
      <c r="AC521" t="s">
        <v>7907</v>
      </c>
      <c r="AD521" t="s">
        <v>7902</v>
      </c>
      <c r="AE521" s="10">
        <v>358442857453</v>
      </c>
      <c r="AF521" s="10">
        <v>358442857453</v>
      </c>
      <c r="AG521" s="11" t="str">
        <f t="shared" si="18"/>
        <v>Ester.Ahti@pemmex.com</v>
      </c>
      <c r="AH521" t="s">
        <v>7902</v>
      </c>
      <c r="AI521" t="s">
        <v>7908</v>
      </c>
      <c r="AJ521" t="s">
        <v>7909</v>
      </c>
      <c r="AK521" t="s">
        <v>7910</v>
      </c>
      <c r="AL521" t="s">
        <v>7911</v>
      </c>
      <c r="AV521">
        <v>3400</v>
      </c>
      <c r="AW521">
        <v>300</v>
      </c>
      <c r="AX521">
        <v>600</v>
      </c>
      <c r="AZ521">
        <v>20</v>
      </c>
      <c r="BB521">
        <v>40</v>
      </c>
      <c r="BC521">
        <f t="shared" si="21"/>
        <v>3700</v>
      </c>
      <c r="BD521">
        <v>25</v>
      </c>
      <c r="BN521">
        <v>37.5</v>
      </c>
    </row>
    <row r="522" spans="1:66" x14ac:dyDescent="0.25">
      <c r="A522" t="s">
        <v>8950</v>
      </c>
      <c r="B522" t="s">
        <v>1304</v>
      </c>
      <c r="D522" t="s">
        <v>10130</v>
      </c>
      <c r="E522" t="s">
        <v>10105</v>
      </c>
      <c r="F522" t="s">
        <v>10131</v>
      </c>
      <c r="G522" t="s">
        <v>7897</v>
      </c>
      <c r="H522" t="s">
        <v>36</v>
      </c>
      <c r="I522" t="s">
        <v>9819</v>
      </c>
      <c r="J522" t="s">
        <v>9820</v>
      </c>
      <c r="K522" t="s">
        <v>9854</v>
      </c>
      <c r="L522" t="s">
        <v>9173</v>
      </c>
      <c r="M522" t="s">
        <v>7902</v>
      </c>
      <c r="N522">
        <v>14</v>
      </c>
      <c r="O522">
        <v>3568952</v>
      </c>
      <c r="P522" t="s">
        <v>31</v>
      </c>
      <c r="Q522" t="s">
        <v>7897</v>
      </c>
      <c r="R522" t="s">
        <v>8036</v>
      </c>
      <c r="S522" t="s">
        <v>8037</v>
      </c>
      <c r="T522" t="s">
        <v>9172</v>
      </c>
      <c r="U522" t="s">
        <v>9173</v>
      </c>
      <c r="X522">
        <v>2</v>
      </c>
      <c r="Y522" t="s">
        <v>10132</v>
      </c>
      <c r="Z522">
        <v>8</v>
      </c>
      <c r="AA522" t="s">
        <v>7906</v>
      </c>
      <c r="AB522" s="13">
        <v>33200</v>
      </c>
      <c r="AC522" t="s">
        <v>7907</v>
      </c>
      <c r="AD522" t="s">
        <v>7902</v>
      </c>
      <c r="AE522" s="10">
        <v>358442857454</v>
      </c>
      <c r="AF522" s="10">
        <v>358442857454</v>
      </c>
      <c r="AG522" s="11" t="str">
        <f t="shared" si="18"/>
        <v>Essi.Adelina@pemmex.com</v>
      </c>
      <c r="AH522" t="s">
        <v>7902</v>
      </c>
      <c r="AI522" t="s">
        <v>7908</v>
      </c>
      <c r="AJ522" t="s">
        <v>7909</v>
      </c>
      <c r="AK522" t="s">
        <v>7910</v>
      </c>
      <c r="AL522" t="s">
        <v>7911</v>
      </c>
      <c r="AV522">
        <v>3400</v>
      </c>
      <c r="AW522">
        <v>300</v>
      </c>
      <c r="AX522">
        <v>600</v>
      </c>
      <c r="AZ522">
        <v>20</v>
      </c>
      <c r="BB522">
        <v>40</v>
      </c>
      <c r="BC522">
        <f t="shared" si="21"/>
        <v>3700</v>
      </c>
      <c r="BD522">
        <v>25</v>
      </c>
      <c r="BN522">
        <v>37.5</v>
      </c>
    </row>
    <row r="523" spans="1:66" x14ac:dyDescent="0.25">
      <c r="A523" t="s">
        <v>8954</v>
      </c>
      <c r="B523" t="s">
        <v>8595</v>
      </c>
      <c r="D523" t="s">
        <v>10133</v>
      </c>
      <c r="E523" t="s">
        <v>10105</v>
      </c>
      <c r="F523" t="s">
        <v>10134</v>
      </c>
      <c r="G523" t="s">
        <v>7897</v>
      </c>
      <c r="H523" t="s">
        <v>29</v>
      </c>
      <c r="I523" t="s">
        <v>9819</v>
      </c>
      <c r="J523" t="s">
        <v>9820</v>
      </c>
      <c r="K523" t="s">
        <v>9854</v>
      </c>
      <c r="L523" t="s">
        <v>9173</v>
      </c>
      <c r="M523" t="s">
        <v>7902</v>
      </c>
      <c r="N523">
        <v>14</v>
      </c>
      <c r="O523">
        <v>3568952</v>
      </c>
      <c r="P523" t="s">
        <v>31</v>
      </c>
      <c r="Q523" t="s">
        <v>7897</v>
      </c>
      <c r="R523" t="s">
        <v>8036</v>
      </c>
      <c r="S523" t="s">
        <v>8037</v>
      </c>
      <c r="T523" t="s">
        <v>9172</v>
      </c>
      <c r="U523" t="s">
        <v>9173</v>
      </c>
      <c r="X523">
        <v>2</v>
      </c>
      <c r="Y523" t="s">
        <v>10135</v>
      </c>
      <c r="Z523">
        <v>8</v>
      </c>
      <c r="AA523" t="s">
        <v>7906</v>
      </c>
      <c r="AB523" s="13">
        <v>33200</v>
      </c>
      <c r="AC523" t="s">
        <v>7907</v>
      </c>
      <c r="AD523" t="s">
        <v>7902</v>
      </c>
      <c r="AE523" s="10">
        <v>358442857455</v>
      </c>
      <c r="AF523" s="10">
        <v>358442857455</v>
      </c>
      <c r="AG523" s="11" t="str">
        <f t="shared" si="18"/>
        <v>Esko.Aatu@pemmex.com</v>
      </c>
      <c r="AH523" t="s">
        <v>7902</v>
      </c>
      <c r="AI523" t="s">
        <v>7908</v>
      </c>
      <c r="AJ523" t="s">
        <v>7909</v>
      </c>
      <c r="AK523" t="s">
        <v>7910</v>
      </c>
      <c r="AL523" t="s">
        <v>7911</v>
      </c>
      <c r="AV523">
        <v>3400</v>
      </c>
      <c r="AW523">
        <v>300</v>
      </c>
      <c r="AX523">
        <v>600</v>
      </c>
      <c r="AZ523">
        <v>20</v>
      </c>
      <c r="BB523">
        <v>40</v>
      </c>
      <c r="BC523">
        <f t="shared" si="21"/>
        <v>3700</v>
      </c>
      <c r="BD523">
        <v>25</v>
      </c>
      <c r="BN523">
        <v>37.5</v>
      </c>
    </row>
    <row r="524" spans="1:66" x14ac:dyDescent="0.25">
      <c r="A524" t="s">
        <v>8958</v>
      </c>
      <c r="B524" t="s">
        <v>8600</v>
      </c>
      <c r="D524" t="s">
        <v>10136</v>
      </c>
      <c r="E524" t="s">
        <v>10105</v>
      </c>
      <c r="F524" t="s">
        <v>10137</v>
      </c>
      <c r="G524" t="s">
        <v>7897</v>
      </c>
      <c r="H524" t="s">
        <v>29</v>
      </c>
      <c r="I524" t="s">
        <v>9819</v>
      </c>
      <c r="J524" t="s">
        <v>9820</v>
      </c>
      <c r="K524" t="s">
        <v>9854</v>
      </c>
      <c r="L524" t="s">
        <v>9173</v>
      </c>
      <c r="M524" t="s">
        <v>7902</v>
      </c>
      <c r="N524">
        <v>14</v>
      </c>
      <c r="O524">
        <v>3568952</v>
      </c>
      <c r="P524" t="s">
        <v>31</v>
      </c>
      <c r="Q524" t="s">
        <v>7897</v>
      </c>
      <c r="R524" t="s">
        <v>8036</v>
      </c>
      <c r="S524" t="s">
        <v>8037</v>
      </c>
      <c r="T524" t="s">
        <v>9172</v>
      </c>
      <c r="U524" t="s">
        <v>9173</v>
      </c>
      <c r="X524">
        <v>2</v>
      </c>
      <c r="Y524" t="s">
        <v>10138</v>
      </c>
      <c r="Z524">
        <v>8</v>
      </c>
      <c r="AA524" t="s">
        <v>7906</v>
      </c>
      <c r="AB524" s="13">
        <v>33200</v>
      </c>
      <c r="AC524" t="s">
        <v>7907</v>
      </c>
      <c r="AD524" t="s">
        <v>7902</v>
      </c>
      <c r="AE524" s="10">
        <v>358442857456</v>
      </c>
      <c r="AF524" s="10">
        <v>358442857456</v>
      </c>
      <c r="AG524" s="11" t="str">
        <f t="shared" si="18"/>
        <v>Esaias.Aatto@pemmex.com</v>
      </c>
      <c r="AH524" t="s">
        <v>7902</v>
      </c>
      <c r="AI524" t="s">
        <v>7908</v>
      </c>
      <c r="AJ524" t="s">
        <v>7909</v>
      </c>
      <c r="AK524" t="s">
        <v>7910</v>
      </c>
      <c r="AL524" t="s">
        <v>7911</v>
      </c>
      <c r="AV524">
        <v>3400</v>
      </c>
      <c r="AW524">
        <v>300</v>
      </c>
      <c r="AX524">
        <v>600</v>
      </c>
      <c r="AZ524">
        <v>20</v>
      </c>
      <c r="BB524">
        <v>40</v>
      </c>
      <c r="BC524">
        <f t="shared" si="21"/>
        <v>3700</v>
      </c>
      <c r="BD524">
        <v>25</v>
      </c>
      <c r="BN524">
        <v>37.5</v>
      </c>
    </row>
    <row r="525" spans="1:66" x14ac:dyDescent="0.25">
      <c r="A525" t="s">
        <v>8962</v>
      </c>
      <c r="B525" t="s">
        <v>7985</v>
      </c>
      <c r="D525" t="s">
        <v>10139</v>
      </c>
      <c r="E525" t="s">
        <v>10105</v>
      </c>
      <c r="F525" t="s">
        <v>10140</v>
      </c>
      <c r="G525" t="s">
        <v>7897</v>
      </c>
      <c r="H525" t="s">
        <v>29</v>
      </c>
      <c r="I525" t="s">
        <v>9819</v>
      </c>
      <c r="J525" t="s">
        <v>9820</v>
      </c>
      <c r="K525" t="s">
        <v>9854</v>
      </c>
      <c r="L525" t="s">
        <v>9173</v>
      </c>
      <c r="M525" t="s">
        <v>7902</v>
      </c>
      <c r="N525">
        <v>14</v>
      </c>
      <c r="O525">
        <v>3568952</v>
      </c>
      <c r="P525" t="s">
        <v>31</v>
      </c>
      <c r="Q525" t="s">
        <v>7897</v>
      </c>
      <c r="R525" t="s">
        <v>8036</v>
      </c>
      <c r="S525" t="s">
        <v>8037</v>
      </c>
      <c r="T525" t="s">
        <v>9172</v>
      </c>
      <c r="U525" t="s">
        <v>9173</v>
      </c>
      <c r="X525">
        <v>2</v>
      </c>
      <c r="Y525" t="s">
        <v>10141</v>
      </c>
      <c r="Z525">
        <v>8</v>
      </c>
      <c r="AA525" t="s">
        <v>7906</v>
      </c>
      <c r="AB525" s="13">
        <v>33200</v>
      </c>
      <c r="AC525" t="s">
        <v>7907</v>
      </c>
      <c r="AD525" t="s">
        <v>7902</v>
      </c>
      <c r="AE525" s="10">
        <v>358442857457</v>
      </c>
      <c r="AF525" s="10">
        <v>358442857457</v>
      </c>
      <c r="AG525" s="11" t="str">
        <f t="shared" si="18"/>
        <v>Esa.Aatos@pemmex.com</v>
      </c>
      <c r="AH525" t="s">
        <v>7902</v>
      </c>
      <c r="AI525" t="s">
        <v>7908</v>
      </c>
      <c r="AJ525" t="s">
        <v>7909</v>
      </c>
      <c r="AK525" t="s">
        <v>7910</v>
      </c>
      <c r="AL525" t="s">
        <v>7911</v>
      </c>
      <c r="AV525">
        <v>3400</v>
      </c>
      <c r="AW525">
        <v>300</v>
      </c>
      <c r="AX525">
        <v>600</v>
      </c>
      <c r="AZ525">
        <v>20</v>
      </c>
      <c r="BB525">
        <v>40</v>
      </c>
      <c r="BC525">
        <f t="shared" si="21"/>
        <v>3700</v>
      </c>
      <c r="BD525">
        <v>25</v>
      </c>
      <c r="BN525">
        <v>37.5</v>
      </c>
    </row>
    <row r="526" spans="1:66" x14ac:dyDescent="0.25">
      <c r="A526" t="s">
        <v>8965</v>
      </c>
      <c r="B526" t="s">
        <v>8165</v>
      </c>
      <c r="D526" t="s">
        <v>10142</v>
      </c>
      <c r="E526" t="s">
        <v>10105</v>
      </c>
      <c r="F526" t="s">
        <v>10143</v>
      </c>
      <c r="G526" t="s">
        <v>7897</v>
      </c>
      <c r="H526" t="s">
        <v>36</v>
      </c>
      <c r="I526" t="s">
        <v>9819</v>
      </c>
      <c r="J526" t="s">
        <v>9820</v>
      </c>
      <c r="K526" t="s">
        <v>9854</v>
      </c>
      <c r="L526" t="s">
        <v>9173</v>
      </c>
      <c r="M526" t="s">
        <v>7902</v>
      </c>
      <c r="N526">
        <v>14</v>
      </c>
      <c r="O526">
        <v>3568952</v>
      </c>
      <c r="P526" t="s">
        <v>31</v>
      </c>
      <c r="Q526" t="s">
        <v>7897</v>
      </c>
      <c r="R526" t="s">
        <v>8036</v>
      </c>
      <c r="S526" t="s">
        <v>8037</v>
      </c>
      <c r="T526" t="s">
        <v>9172</v>
      </c>
      <c r="U526" t="s">
        <v>9173</v>
      </c>
      <c r="X526">
        <v>2</v>
      </c>
      <c r="Y526" t="s">
        <v>10144</v>
      </c>
      <c r="Z526">
        <v>8</v>
      </c>
      <c r="AA526" t="s">
        <v>7906</v>
      </c>
      <c r="AB526" s="13">
        <v>33200</v>
      </c>
      <c r="AC526" t="s">
        <v>7907</v>
      </c>
      <c r="AD526" t="s">
        <v>7902</v>
      </c>
      <c r="AE526" s="10">
        <v>358442857458</v>
      </c>
      <c r="AF526" s="10">
        <v>358442857458</v>
      </c>
      <c r="AG526" s="11" t="str">
        <f t="shared" ref="AG526:AG589" si="22">CONCATENATE(A526,".",B526,"@pemmex.com")</f>
        <v>Erno.Aatami@pemmex.com</v>
      </c>
      <c r="AH526" t="s">
        <v>7902</v>
      </c>
      <c r="AI526" t="s">
        <v>7908</v>
      </c>
      <c r="AJ526" t="s">
        <v>7909</v>
      </c>
      <c r="AK526" t="s">
        <v>7910</v>
      </c>
      <c r="AL526" t="s">
        <v>7911</v>
      </c>
      <c r="AV526">
        <v>3400</v>
      </c>
      <c r="AW526">
        <v>300</v>
      </c>
      <c r="AX526">
        <v>600</v>
      </c>
      <c r="AZ526">
        <v>20</v>
      </c>
      <c r="BB526">
        <v>40</v>
      </c>
      <c r="BC526">
        <f t="shared" si="21"/>
        <v>3700</v>
      </c>
      <c r="BD526">
        <v>25</v>
      </c>
      <c r="BN526">
        <v>37.5</v>
      </c>
    </row>
    <row r="527" spans="1:66" x14ac:dyDescent="0.25">
      <c r="A527" t="s">
        <v>8968</v>
      </c>
      <c r="B527" t="s">
        <v>8131</v>
      </c>
      <c r="D527" t="s">
        <v>10145</v>
      </c>
      <c r="E527" t="s">
        <v>10105</v>
      </c>
      <c r="F527" t="s">
        <v>10146</v>
      </c>
      <c r="G527" t="s">
        <v>7897</v>
      </c>
      <c r="H527" t="s">
        <v>29</v>
      </c>
      <c r="I527" t="s">
        <v>9819</v>
      </c>
      <c r="J527" t="s">
        <v>9820</v>
      </c>
      <c r="K527" t="s">
        <v>9854</v>
      </c>
      <c r="L527" t="s">
        <v>9173</v>
      </c>
      <c r="M527" t="s">
        <v>7902</v>
      </c>
      <c r="N527">
        <v>14</v>
      </c>
      <c r="O527">
        <v>3568952</v>
      </c>
      <c r="P527" t="s">
        <v>31</v>
      </c>
      <c r="Q527" t="s">
        <v>7897</v>
      </c>
      <c r="R527" t="s">
        <v>8036</v>
      </c>
      <c r="S527" t="s">
        <v>8037</v>
      </c>
      <c r="T527" t="s">
        <v>9172</v>
      </c>
      <c r="U527" t="s">
        <v>9173</v>
      </c>
      <c r="X527">
        <v>2</v>
      </c>
      <c r="Y527" t="s">
        <v>10147</v>
      </c>
      <c r="Z527">
        <v>8</v>
      </c>
      <c r="AA527" t="s">
        <v>7906</v>
      </c>
      <c r="AB527" s="13">
        <v>33200</v>
      </c>
      <c r="AC527" t="s">
        <v>7907</v>
      </c>
      <c r="AD527" t="s">
        <v>7902</v>
      </c>
      <c r="AE527" s="10">
        <v>358442857459</v>
      </c>
      <c r="AF527" s="10">
        <v>358442857459</v>
      </c>
      <c r="AG527" s="11" t="str">
        <f t="shared" si="22"/>
        <v>Ernesti.Aarre@pemmex.com</v>
      </c>
      <c r="AH527" t="s">
        <v>7902</v>
      </c>
      <c r="AI527" t="s">
        <v>7908</v>
      </c>
      <c r="AJ527" t="s">
        <v>7909</v>
      </c>
      <c r="AK527" t="s">
        <v>7910</v>
      </c>
      <c r="AL527" t="s">
        <v>7911</v>
      </c>
      <c r="AV527">
        <v>3400</v>
      </c>
      <c r="AW527">
        <v>300</v>
      </c>
      <c r="AX527">
        <v>600</v>
      </c>
      <c r="AZ527">
        <v>20</v>
      </c>
      <c r="BB527">
        <v>40</v>
      </c>
      <c r="BC527">
        <f t="shared" si="21"/>
        <v>3700</v>
      </c>
      <c r="BD527">
        <v>25</v>
      </c>
      <c r="BN527">
        <v>37.5</v>
      </c>
    </row>
    <row r="528" spans="1:66" x14ac:dyDescent="0.25">
      <c r="A528" t="s">
        <v>8971</v>
      </c>
      <c r="B528" t="s">
        <v>772</v>
      </c>
      <c r="D528" t="s">
        <v>10148</v>
      </c>
      <c r="E528" t="s">
        <v>10105</v>
      </c>
      <c r="F528" t="s">
        <v>10149</v>
      </c>
      <c r="G528" t="s">
        <v>7897</v>
      </c>
      <c r="H528" t="s">
        <v>29</v>
      </c>
      <c r="I528" t="s">
        <v>10150</v>
      </c>
      <c r="J528" t="s">
        <v>9749</v>
      </c>
      <c r="K528" t="s">
        <v>9750</v>
      </c>
      <c r="L528" t="s">
        <v>9751</v>
      </c>
      <c r="M528" t="s">
        <v>7902</v>
      </c>
      <c r="N528">
        <v>14</v>
      </c>
      <c r="O528">
        <v>3568952</v>
      </c>
      <c r="P528" t="s">
        <v>31</v>
      </c>
      <c r="Q528" t="s">
        <v>7897</v>
      </c>
      <c r="R528" t="s">
        <v>8036</v>
      </c>
      <c r="S528" t="s">
        <v>8037</v>
      </c>
      <c r="T528" t="s">
        <v>9172</v>
      </c>
      <c r="U528" t="s">
        <v>9751</v>
      </c>
      <c r="X528">
        <v>2</v>
      </c>
      <c r="Y528" t="s">
        <v>10151</v>
      </c>
      <c r="Z528">
        <v>8</v>
      </c>
      <c r="AA528" t="s">
        <v>7906</v>
      </c>
      <c r="AB528" s="13">
        <v>33200</v>
      </c>
      <c r="AC528" t="s">
        <v>7907</v>
      </c>
      <c r="AD528" t="s">
        <v>7902</v>
      </c>
      <c r="AE528" s="10">
        <v>358442857460</v>
      </c>
      <c r="AF528" s="10">
        <v>358442857460</v>
      </c>
      <c r="AG528" s="11" t="str">
        <f t="shared" si="22"/>
        <v>Erkki.Aaron@pemmex.com</v>
      </c>
      <c r="AH528" t="s">
        <v>7902</v>
      </c>
      <c r="AI528" t="s">
        <v>7908</v>
      </c>
      <c r="AJ528" t="s">
        <v>7909</v>
      </c>
      <c r="AK528" t="s">
        <v>7910</v>
      </c>
      <c r="AL528" t="s">
        <v>7911</v>
      </c>
      <c r="AV528">
        <v>3400</v>
      </c>
      <c r="AW528">
        <v>300</v>
      </c>
      <c r="AX528">
        <v>600</v>
      </c>
      <c r="AZ528">
        <v>20</v>
      </c>
      <c r="BB528">
        <v>40</v>
      </c>
      <c r="BC528">
        <f t="shared" si="21"/>
        <v>3700</v>
      </c>
      <c r="BD528">
        <v>25</v>
      </c>
      <c r="BN528">
        <v>37.5</v>
      </c>
    </row>
    <row r="529" spans="1:66" x14ac:dyDescent="0.25">
      <c r="A529" t="s">
        <v>8975</v>
      </c>
      <c r="B529" t="s">
        <v>8156</v>
      </c>
      <c r="D529" t="s">
        <v>10152</v>
      </c>
      <c r="E529" t="s">
        <v>10105</v>
      </c>
      <c r="F529" t="s">
        <v>10153</v>
      </c>
      <c r="G529" t="s">
        <v>7897</v>
      </c>
      <c r="H529" t="s">
        <v>29</v>
      </c>
      <c r="I529" t="s">
        <v>10150</v>
      </c>
      <c r="J529" t="s">
        <v>9749</v>
      </c>
      <c r="K529" t="s">
        <v>9750</v>
      </c>
      <c r="L529" t="s">
        <v>9751</v>
      </c>
      <c r="M529" t="s">
        <v>7902</v>
      </c>
      <c r="N529">
        <v>14</v>
      </c>
      <c r="O529">
        <v>3568952</v>
      </c>
      <c r="P529" t="s">
        <v>31</v>
      </c>
      <c r="Q529" t="s">
        <v>7897</v>
      </c>
      <c r="R529" t="s">
        <v>8036</v>
      </c>
      <c r="S529" t="s">
        <v>8037</v>
      </c>
      <c r="T529" t="s">
        <v>9172</v>
      </c>
      <c r="U529" t="s">
        <v>9751</v>
      </c>
      <c r="X529">
        <v>2</v>
      </c>
      <c r="Y529" t="s">
        <v>10154</v>
      </c>
      <c r="Z529">
        <v>8</v>
      </c>
      <c r="AA529" t="s">
        <v>7906</v>
      </c>
      <c r="AB529" s="13">
        <v>33200</v>
      </c>
      <c r="AC529" t="s">
        <v>7907</v>
      </c>
      <c r="AD529" t="s">
        <v>7902</v>
      </c>
      <c r="AE529" s="10">
        <v>358442857461</v>
      </c>
      <c r="AF529" s="10">
        <v>358442857461</v>
      </c>
      <c r="AG529" s="11" t="str">
        <f t="shared" si="22"/>
        <v>Erja.Aaro@pemmex.com</v>
      </c>
      <c r="AH529" t="s">
        <v>7902</v>
      </c>
      <c r="AI529" t="s">
        <v>7908</v>
      </c>
      <c r="AJ529" t="s">
        <v>7909</v>
      </c>
      <c r="AK529" t="s">
        <v>7910</v>
      </c>
      <c r="AL529" t="s">
        <v>7911</v>
      </c>
      <c r="AV529">
        <v>3400</v>
      </c>
      <c r="AW529">
        <v>300</v>
      </c>
      <c r="AX529">
        <v>600</v>
      </c>
      <c r="AZ529">
        <v>20</v>
      </c>
      <c r="BB529">
        <v>40</v>
      </c>
      <c r="BC529">
        <f t="shared" si="21"/>
        <v>3700</v>
      </c>
      <c r="BD529">
        <v>25</v>
      </c>
      <c r="BN529">
        <v>37.5</v>
      </c>
    </row>
    <row r="530" spans="1:66" x14ac:dyDescent="0.25">
      <c r="A530" t="s">
        <v>8978</v>
      </c>
      <c r="B530" t="s">
        <v>8075</v>
      </c>
      <c r="D530" t="s">
        <v>10155</v>
      </c>
      <c r="E530" t="s">
        <v>10105</v>
      </c>
      <c r="F530" t="s">
        <v>10156</v>
      </c>
      <c r="G530" t="s">
        <v>7897</v>
      </c>
      <c r="H530" t="s">
        <v>29</v>
      </c>
      <c r="I530" t="s">
        <v>10150</v>
      </c>
      <c r="J530" t="s">
        <v>9749</v>
      </c>
      <c r="K530" t="s">
        <v>9750</v>
      </c>
      <c r="L530" t="s">
        <v>9751</v>
      </c>
      <c r="M530" t="s">
        <v>7902</v>
      </c>
      <c r="N530">
        <v>14</v>
      </c>
      <c r="O530">
        <v>3568952</v>
      </c>
      <c r="P530" t="s">
        <v>31</v>
      </c>
      <c r="Q530" t="s">
        <v>7897</v>
      </c>
      <c r="R530" t="s">
        <v>8036</v>
      </c>
      <c r="S530" t="s">
        <v>8037</v>
      </c>
      <c r="T530" t="s">
        <v>9172</v>
      </c>
      <c r="U530" t="s">
        <v>9751</v>
      </c>
      <c r="X530">
        <v>2</v>
      </c>
      <c r="Y530" t="s">
        <v>10157</v>
      </c>
      <c r="Z530">
        <v>8</v>
      </c>
      <c r="AA530" t="s">
        <v>7906</v>
      </c>
      <c r="AB530" s="13">
        <v>33200</v>
      </c>
      <c r="AC530" t="s">
        <v>7907</v>
      </c>
      <c r="AD530" t="s">
        <v>7902</v>
      </c>
      <c r="AE530" s="10">
        <v>358442857462</v>
      </c>
      <c r="AF530" s="10">
        <v>358442857462</v>
      </c>
      <c r="AG530" s="11" t="str">
        <f t="shared" si="22"/>
        <v>Ensto.Aarno@pemmex.com</v>
      </c>
      <c r="AH530" t="s">
        <v>7902</v>
      </c>
      <c r="AI530" t="s">
        <v>7908</v>
      </c>
      <c r="AJ530" t="s">
        <v>7909</v>
      </c>
      <c r="AK530" t="s">
        <v>7910</v>
      </c>
      <c r="AL530" t="s">
        <v>7911</v>
      </c>
      <c r="AV530">
        <v>3400</v>
      </c>
      <c r="AW530">
        <v>300</v>
      </c>
      <c r="AX530">
        <v>600</v>
      </c>
      <c r="AZ530">
        <v>20</v>
      </c>
      <c r="BB530">
        <v>40</v>
      </c>
      <c r="BC530">
        <f t="shared" si="21"/>
        <v>3700</v>
      </c>
      <c r="BD530">
        <v>25</v>
      </c>
      <c r="BN530">
        <v>37.5</v>
      </c>
    </row>
    <row r="531" spans="1:66" x14ac:dyDescent="0.25">
      <c r="A531" t="s">
        <v>8981</v>
      </c>
      <c r="B531" t="s">
        <v>7994</v>
      </c>
      <c r="D531" t="s">
        <v>10158</v>
      </c>
      <c r="E531" t="s">
        <v>10105</v>
      </c>
      <c r="F531" t="s">
        <v>10159</v>
      </c>
      <c r="G531" t="s">
        <v>7897</v>
      </c>
      <c r="H531" t="s">
        <v>29</v>
      </c>
      <c r="I531" t="s">
        <v>10150</v>
      </c>
      <c r="J531" t="s">
        <v>9749</v>
      </c>
      <c r="K531" t="s">
        <v>9750</v>
      </c>
      <c r="L531" t="s">
        <v>9751</v>
      </c>
      <c r="M531" t="s">
        <v>7902</v>
      </c>
      <c r="N531">
        <v>14</v>
      </c>
      <c r="O531">
        <v>3568952</v>
      </c>
      <c r="P531" t="s">
        <v>31</v>
      </c>
      <c r="Q531" t="s">
        <v>7897</v>
      </c>
      <c r="R531" t="s">
        <v>8036</v>
      </c>
      <c r="S531" t="s">
        <v>8037</v>
      </c>
      <c r="T531" t="s">
        <v>9172</v>
      </c>
      <c r="U531" t="s">
        <v>9751</v>
      </c>
      <c r="X531">
        <v>2</v>
      </c>
      <c r="Y531" t="s">
        <v>10160</v>
      </c>
      <c r="Z531">
        <v>9</v>
      </c>
      <c r="AA531" t="s">
        <v>7906</v>
      </c>
      <c r="AB531" s="6">
        <v>33840</v>
      </c>
      <c r="AC531" t="s">
        <v>7907</v>
      </c>
      <c r="AD531" t="s">
        <v>7902</v>
      </c>
      <c r="AE531" s="10">
        <v>358442857463</v>
      </c>
      <c r="AF531" s="10">
        <v>358442857463</v>
      </c>
      <c r="AG531" s="11" t="str">
        <f t="shared" si="22"/>
        <v>Enni.Aarni@pemmex.com</v>
      </c>
      <c r="AH531" t="s">
        <v>7902</v>
      </c>
      <c r="AI531" t="s">
        <v>7908</v>
      </c>
      <c r="AJ531" t="s">
        <v>7909</v>
      </c>
      <c r="AK531" t="s">
        <v>7910</v>
      </c>
      <c r="AL531" t="s">
        <v>7911</v>
      </c>
      <c r="AV531">
        <v>3400</v>
      </c>
      <c r="AW531">
        <v>300</v>
      </c>
      <c r="AX531">
        <v>600</v>
      </c>
      <c r="AZ531">
        <v>20</v>
      </c>
      <c r="BB531">
        <v>40</v>
      </c>
      <c r="BC531">
        <f t="shared" si="21"/>
        <v>3700</v>
      </c>
      <c r="BD531">
        <v>25</v>
      </c>
      <c r="BN531">
        <v>37.5</v>
      </c>
    </row>
    <row r="532" spans="1:66" x14ac:dyDescent="0.25">
      <c r="A532" t="s">
        <v>8984</v>
      </c>
      <c r="B532" t="s">
        <v>7975</v>
      </c>
      <c r="D532" t="s">
        <v>10161</v>
      </c>
      <c r="E532" t="s">
        <v>10105</v>
      </c>
      <c r="F532" t="s">
        <v>10162</v>
      </c>
      <c r="G532" t="s">
        <v>7897</v>
      </c>
      <c r="H532" t="s">
        <v>36</v>
      </c>
      <c r="I532" t="s">
        <v>10150</v>
      </c>
      <c r="J532" t="s">
        <v>9749</v>
      </c>
      <c r="K532" t="s">
        <v>9750</v>
      </c>
      <c r="L532" t="s">
        <v>9751</v>
      </c>
      <c r="M532" t="s">
        <v>7902</v>
      </c>
      <c r="N532">
        <v>14</v>
      </c>
      <c r="O532">
        <v>3568952</v>
      </c>
      <c r="P532" t="s">
        <v>31</v>
      </c>
      <c r="Q532" t="s">
        <v>7897</v>
      </c>
      <c r="R532" t="s">
        <v>8036</v>
      </c>
      <c r="S532" t="s">
        <v>8037</v>
      </c>
      <c r="T532" t="s">
        <v>9172</v>
      </c>
      <c r="U532" t="s">
        <v>9751</v>
      </c>
      <c r="X532">
        <v>2</v>
      </c>
      <c r="Y532" t="s">
        <v>10163</v>
      </c>
      <c r="Z532">
        <v>9</v>
      </c>
      <c r="AA532" t="s">
        <v>7906</v>
      </c>
      <c r="AB532" s="6">
        <v>33840</v>
      </c>
      <c r="AC532" t="s">
        <v>7907</v>
      </c>
      <c r="AD532" t="s">
        <v>7902</v>
      </c>
      <c r="AE532" s="10">
        <v>358442857464</v>
      </c>
      <c r="AF532" s="10">
        <v>358442857464</v>
      </c>
      <c r="AG532" s="11" t="str">
        <f t="shared" si="22"/>
        <v>Emmi.Aarne@pemmex.com</v>
      </c>
      <c r="AH532" t="s">
        <v>7902</v>
      </c>
      <c r="AI532" t="s">
        <v>7908</v>
      </c>
      <c r="AJ532" t="s">
        <v>7909</v>
      </c>
      <c r="AK532" t="s">
        <v>7910</v>
      </c>
      <c r="AL532" t="s">
        <v>7911</v>
      </c>
      <c r="AV532">
        <v>3400</v>
      </c>
      <c r="AW532">
        <v>300</v>
      </c>
      <c r="AX532">
        <v>600</v>
      </c>
      <c r="AZ532">
        <v>20</v>
      </c>
      <c r="BB532">
        <v>40</v>
      </c>
      <c r="BC532">
        <f t="shared" si="21"/>
        <v>3700</v>
      </c>
      <c r="BD532">
        <v>25</v>
      </c>
      <c r="BN532">
        <v>37.5</v>
      </c>
    </row>
    <row r="533" spans="1:66" x14ac:dyDescent="0.25">
      <c r="A533" t="s">
        <v>8191</v>
      </c>
      <c r="B533" t="s">
        <v>8668</v>
      </c>
      <c r="D533" t="s">
        <v>10164</v>
      </c>
      <c r="E533" t="s">
        <v>10105</v>
      </c>
      <c r="F533" t="s">
        <v>10165</v>
      </c>
      <c r="G533" t="s">
        <v>7897</v>
      </c>
      <c r="H533" t="s">
        <v>29</v>
      </c>
      <c r="I533" t="s">
        <v>9819</v>
      </c>
      <c r="J533" t="s">
        <v>9820</v>
      </c>
      <c r="K533" t="s">
        <v>9854</v>
      </c>
      <c r="L533" t="s">
        <v>9173</v>
      </c>
      <c r="M533" t="s">
        <v>7902</v>
      </c>
      <c r="N533">
        <v>14</v>
      </c>
      <c r="O533">
        <v>3568952</v>
      </c>
      <c r="P533" t="s">
        <v>31</v>
      </c>
      <c r="Q533" t="s">
        <v>7897</v>
      </c>
      <c r="R533" t="s">
        <v>8036</v>
      </c>
      <c r="S533" t="s">
        <v>8037</v>
      </c>
      <c r="T533" t="s">
        <v>9172</v>
      </c>
      <c r="U533" t="s">
        <v>9173</v>
      </c>
      <c r="X533">
        <v>2</v>
      </c>
      <c r="Y533" t="s">
        <v>10166</v>
      </c>
      <c r="Z533">
        <v>9</v>
      </c>
      <c r="AA533" t="s">
        <v>7906</v>
      </c>
      <c r="AB533" s="6">
        <v>33840</v>
      </c>
      <c r="AC533" t="s">
        <v>7907</v>
      </c>
      <c r="AD533" t="s">
        <v>7902</v>
      </c>
      <c r="AE533" s="10">
        <v>358442857465</v>
      </c>
      <c r="AF533" s="10">
        <v>358442857465</v>
      </c>
      <c r="AG533" s="11" t="str">
        <f t="shared" si="22"/>
        <v>Asmo.Elmo@pemmex.com</v>
      </c>
      <c r="AH533" t="s">
        <v>7902</v>
      </c>
      <c r="AI533" t="s">
        <v>7908</v>
      </c>
      <c r="AJ533" t="s">
        <v>7909</v>
      </c>
      <c r="AK533" t="s">
        <v>7910</v>
      </c>
      <c r="AL533" t="s">
        <v>7911</v>
      </c>
      <c r="AV533">
        <v>3400</v>
      </c>
      <c r="AW533">
        <v>300</v>
      </c>
      <c r="AX533">
        <v>600</v>
      </c>
      <c r="AZ533">
        <v>20</v>
      </c>
      <c r="BB533">
        <v>40</v>
      </c>
      <c r="BC533">
        <f t="shared" si="21"/>
        <v>3700</v>
      </c>
      <c r="BD533">
        <v>25</v>
      </c>
      <c r="BN533">
        <v>37.5</v>
      </c>
    </row>
    <row r="534" spans="1:66" x14ac:dyDescent="0.25">
      <c r="A534" t="s">
        <v>8196</v>
      </c>
      <c r="B534" t="s">
        <v>8978</v>
      </c>
      <c r="D534" t="s">
        <v>10167</v>
      </c>
      <c r="E534" t="s">
        <v>10105</v>
      </c>
      <c r="F534" t="s">
        <v>10168</v>
      </c>
      <c r="G534" t="s">
        <v>7897</v>
      </c>
      <c r="H534" t="s">
        <v>29</v>
      </c>
      <c r="I534" t="s">
        <v>9819</v>
      </c>
      <c r="J534" t="s">
        <v>9820</v>
      </c>
      <c r="K534" t="s">
        <v>9854</v>
      </c>
      <c r="L534" t="s">
        <v>9173</v>
      </c>
      <c r="M534" t="s">
        <v>7902</v>
      </c>
      <c r="N534">
        <v>14</v>
      </c>
      <c r="O534">
        <v>3568952</v>
      </c>
      <c r="P534" t="s">
        <v>31</v>
      </c>
      <c r="Q534" t="s">
        <v>7897</v>
      </c>
      <c r="R534" t="s">
        <v>8036</v>
      </c>
      <c r="S534" t="s">
        <v>8037</v>
      </c>
      <c r="T534" t="s">
        <v>9172</v>
      </c>
      <c r="U534" t="s">
        <v>9173</v>
      </c>
      <c r="X534">
        <v>2</v>
      </c>
      <c r="Y534" t="s">
        <v>10169</v>
      </c>
      <c r="Z534">
        <v>9</v>
      </c>
      <c r="AA534" t="s">
        <v>7906</v>
      </c>
      <c r="AB534" s="6">
        <v>33840</v>
      </c>
      <c r="AC534" t="s">
        <v>7907</v>
      </c>
      <c r="AD534" t="s">
        <v>7902</v>
      </c>
      <c r="AE534" s="10">
        <v>358442857466</v>
      </c>
      <c r="AF534" s="10">
        <v>358442857466</v>
      </c>
      <c r="AG534" s="11" t="str">
        <f t="shared" si="22"/>
        <v>Aslak.Ensto@pemmex.com</v>
      </c>
      <c r="AH534" t="s">
        <v>7902</v>
      </c>
      <c r="AI534" t="s">
        <v>7908</v>
      </c>
      <c r="AJ534" t="s">
        <v>7909</v>
      </c>
      <c r="AK534" t="s">
        <v>7910</v>
      </c>
      <c r="AL534" t="s">
        <v>7911</v>
      </c>
      <c r="AV534">
        <v>3400</v>
      </c>
      <c r="AW534">
        <v>300</v>
      </c>
      <c r="AX534">
        <v>600</v>
      </c>
      <c r="AZ534">
        <v>20</v>
      </c>
      <c r="BB534">
        <v>40</v>
      </c>
      <c r="BC534">
        <f t="shared" si="21"/>
        <v>3700</v>
      </c>
      <c r="BD534">
        <v>25</v>
      </c>
      <c r="BN534">
        <v>37.5</v>
      </c>
    </row>
    <row r="535" spans="1:66" x14ac:dyDescent="0.25">
      <c r="A535" t="s">
        <v>8201</v>
      </c>
      <c r="B535" t="s">
        <v>8971</v>
      </c>
      <c r="D535" t="s">
        <v>10170</v>
      </c>
      <c r="E535" t="s">
        <v>10105</v>
      </c>
      <c r="F535" t="s">
        <v>10171</v>
      </c>
      <c r="G535" t="s">
        <v>7897</v>
      </c>
      <c r="H535" t="s">
        <v>29</v>
      </c>
      <c r="I535" t="s">
        <v>9819</v>
      </c>
      <c r="J535" t="s">
        <v>9820</v>
      </c>
      <c r="K535" t="s">
        <v>9854</v>
      </c>
      <c r="L535" t="s">
        <v>9173</v>
      </c>
      <c r="M535" t="s">
        <v>7902</v>
      </c>
      <c r="N535">
        <v>14</v>
      </c>
      <c r="O535">
        <v>3568952</v>
      </c>
      <c r="P535" t="s">
        <v>31</v>
      </c>
      <c r="Q535" t="s">
        <v>7897</v>
      </c>
      <c r="R535" t="s">
        <v>8036</v>
      </c>
      <c r="S535" t="s">
        <v>8037</v>
      </c>
      <c r="T535" t="s">
        <v>9172</v>
      </c>
      <c r="U535" t="s">
        <v>9173</v>
      </c>
      <c r="X535">
        <v>2</v>
      </c>
      <c r="Y535" t="s">
        <v>10172</v>
      </c>
      <c r="Z535">
        <v>9</v>
      </c>
      <c r="AA535" t="s">
        <v>7906</v>
      </c>
      <c r="AB535" s="6">
        <v>33840</v>
      </c>
      <c r="AC535" t="s">
        <v>7907</v>
      </c>
      <c r="AD535" t="s">
        <v>7902</v>
      </c>
      <c r="AE535" s="10">
        <v>358442857467</v>
      </c>
      <c r="AF535" s="10">
        <v>358442857467</v>
      </c>
      <c r="AG535" s="11" t="str">
        <f t="shared" si="22"/>
        <v>Asko.Erkki@pemmex.com</v>
      </c>
      <c r="AH535" t="s">
        <v>7902</v>
      </c>
      <c r="AI535" t="s">
        <v>7908</v>
      </c>
      <c r="AJ535" t="s">
        <v>7909</v>
      </c>
      <c r="AK535" t="s">
        <v>7910</v>
      </c>
      <c r="AL535" t="s">
        <v>7911</v>
      </c>
      <c r="AV535">
        <v>3400</v>
      </c>
      <c r="AW535">
        <v>300</v>
      </c>
      <c r="AX535">
        <v>600</v>
      </c>
      <c r="AZ535">
        <v>20</v>
      </c>
      <c r="BB535">
        <v>40</v>
      </c>
      <c r="BC535">
        <f t="shared" si="21"/>
        <v>3700</v>
      </c>
      <c r="BD535">
        <v>25</v>
      </c>
      <c r="BN535">
        <v>37.5</v>
      </c>
    </row>
    <row r="536" spans="1:66" x14ac:dyDescent="0.25">
      <c r="A536" t="s">
        <v>8206</v>
      </c>
      <c r="B536" t="s">
        <v>8968</v>
      </c>
      <c r="D536" t="s">
        <v>10173</v>
      </c>
      <c r="E536" t="s">
        <v>10105</v>
      </c>
      <c r="F536" t="s">
        <v>10174</v>
      </c>
      <c r="G536" t="s">
        <v>7897</v>
      </c>
      <c r="H536" t="s">
        <v>29</v>
      </c>
      <c r="I536" t="s">
        <v>10107</v>
      </c>
      <c r="J536" t="s">
        <v>9738</v>
      </c>
      <c r="K536" t="s">
        <v>9741</v>
      </c>
      <c r="L536" t="s">
        <v>9742</v>
      </c>
      <c r="M536" t="s">
        <v>7902</v>
      </c>
      <c r="N536">
        <v>14</v>
      </c>
      <c r="O536">
        <v>3568952</v>
      </c>
      <c r="P536" t="s">
        <v>31</v>
      </c>
      <c r="Q536" t="s">
        <v>7897</v>
      </c>
      <c r="R536" t="s">
        <v>8036</v>
      </c>
      <c r="S536" t="s">
        <v>8037</v>
      </c>
      <c r="T536" t="s">
        <v>9172</v>
      </c>
      <c r="U536" t="s">
        <v>9742</v>
      </c>
      <c r="X536">
        <v>2</v>
      </c>
      <c r="Y536" t="s">
        <v>10175</v>
      </c>
      <c r="Z536">
        <v>9</v>
      </c>
      <c r="AA536" t="s">
        <v>7906</v>
      </c>
      <c r="AB536" s="6">
        <v>33840</v>
      </c>
      <c r="AC536" t="s">
        <v>7907</v>
      </c>
      <c r="AD536" t="s">
        <v>7902</v>
      </c>
      <c r="AE536" s="10">
        <v>358442857468</v>
      </c>
      <c r="AF536" s="10">
        <v>358442857468</v>
      </c>
      <c r="AG536" s="11" t="str">
        <f t="shared" si="22"/>
        <v>Arvo.Ernesti@pemmex.com</v>
      </c>
      <c r="AH536" t="s">
        <v>7902</v>
      </c>
      <c r="AI536" t="s">
        <v>7908</v>
      </c>
      <c r="AJ536" t="s">
        <v>7909</v>
      </c>
      <c r="AK536" t="s">
        <v>7910</v>
      </c>
      <c r="AL536" t="s">
        <v>7911</v>
      </c>
      <c r="AV536">
        <v>3400</v>
      </c>
      <c r="AW536">
        <v>300</v>
      </c>
      <c r="AX536">
        <v>600</v>
      </c>
      <c r="AZ536">
        <v>20</v>
      </c>
      <c r="BB536">
        <v>40</v>
      </c>
      <c r="BC536">
        <f t="shared" si="21"/>
        <v>3700</v>
      </c>
      <c r="BD536">
        <v>25</v>
      </c>
      <c r="BN536">
        <v>37.5</v>
      </c>
    </row>
    <row r="537" spans="1:66" x14ac:dyDescent="0.25">
      <c r="A537" t="s">
        <v>8215</v>
      </c>
      <c r="B537" t="s">
        <v>8965</v>
      </c>
      <c r="D537" t="s">
        <v>10176</v>
      </c>
      <c r="E537" t="s">
        <v>10105</v>
      </c>
      <c r="F537" t="s">
        <v>10177</v>
      </c>
      <c r="G537" t="s">
        <v>7897</v>
      </c>
      <c r="H537" t="s">
        <v>29</v>
      </c>
      <c r="I537" t="s">
        <v>10107</v>
      </c>
      <c r="J537" t="s">
        <v>9738</v>
      </c>
      <c r="K537" t="s">
        <v>9741</v>
      </c>
      <c r="L537" t="s">
        <v>9742</v>
      </c>
      <c r="M537" t="s">
        <v>7902</v>
      </c>
      <c r="N537">
        <v>14</v>
      </c>
      <c r="O537">
        <v>3568952</v>
      </c>
      <c r="P537" t="s">
        <v>31</v>
      </c>
      <c r="Q537" t="s">
        <v>7897</v>
      </c>
      <c r="R537" t="s">
        <v>8036</v>
      </c>
      <c r="S537" t="s">
        <v>8037</v>
      </c>
      <c r="T537" t="s">
        <v>9172</v>
      </c>
      <c r="U537" t="s">
        <v>9742</v>
      </c>
      <c r="X537">
        <v>2</v>
      </c>
      <c r="Y537" t="s">
        <v>10178</v>
      </c>
      <c r="Z537">
        <v>9</v>
      </c>
      <c r="AA537" t="s">
        <v>7906</v>
      </c>
      <c r="AB537" s="6">
        <v>33840</v>
      </c>
      <c r="AC537" t="s">
        <v>7907</v>
      </c>
      <c r="AD537" t="s">
        <v>7902</v>
      </c>
      <c r="AE537" s="10">
        <v>358442857469</v>
      </c>
      <c r="AF537" s="10">
        <v>358442857469</v>
      </c>
      <c r="AG537" s="11" t="str">
        <f t="shared" si="22"/>
        <v>Arvi.Erno@pemmex.com</v>
      </c>
      <c r="AH537" t="s">
        <v>7902</v>
      </c>
      <c r="AI537" t="s">
        <v>7908</v>
      </c>
      <c r="AJ537" t="s">
        <v>7909</v>
      </c>
      <c r="AK537" t="s">
        <v>7910</v>
      </c>
      <c r="AL537" t="s">
        <v>7911</v>
      </c>
      <c r="AV537">
        <v>3400</v>
      </c>
      <c r="AW537">
        <v>300</v>
      </c>
      <c r="AX537">
        <v>600</v>
      </c>
      <c r="AZ537">
        <v>20</v>
      </c>
      <c r="BB537">
        <v>40</v>
      </c>
      <c r="BC537">
        <f t="shared" si="21"/>
        <v>3700</v>
      </c>
      <c r="BD537">
        <v>25</v>
      </c>
      <c r="BN537">
        <v>37.5</v>
      </c>
    </row>
    <row r="538" spans="1:66" x14ac:dyDescent="0.25">
      <c r="A538" t="s">
        <v>8220</v>
      </c>
      <c r="B538" t="s">
        <v>8962</v>
      </c>
      <c r="D538" t="s">
        <v>10179</v>
      </c>
      <c r="E538" t="s">
        <v>10105</v>
      </c>
      <c r="F538" t="s">
        <v>10180</v>
      </c>
      <c r="G538" t="s">
        <v>7897</v>
      </c>
      <c r="H538" t="s">
        <v>36</v>
      </c>
      <c r="I538" t="s">
        <v>10107</v>
      </c>
      <c r="J538" t="s">
        <v>9738</v>
      </c>
      <c r="K538" t="s">
        <v>9741</v>
      </c>
      <c r="L538" t="s">
        <v>9742</v>
      </c>
      <c r="M538" t="s">
        <v>7902</v>
      </c>
      <c r="N538">
        <v>14</v>
      </c>
      <c r="O538">
        <v>3568952</v>
      </c>
      <c r="P538" t="s">
        <v>31</v>
      </c>
      <c r="Q538" t="s">
        <v>7897</v>
      </c>
      <c r="R538" t="s">
        <v>8036</v>
      </c>
      <c r="S538" t="s">
        <v>8037</v>
      </c>
      <c r="T538" t="s">
        <v>9172</v>
      </c>
      <c r="U538" t="s">
        <v>9742</v>
      </c>
      <c r="X538">
        <v>2</v>
      </c>
      <c r="Y538" t="s">
        <v>10181</v>
      </c>
      <c r="Z538">
        <v>9</v>
      </c>
      <c r="AA538" t="s">
        <v>7906</v>
      </c>
      <c r="AB538" s="6">
        <v>33840</v>
      </c>
      <c r="AC538" t="s">
        <v>7907</v>
      </c>
      <c r="AD538" t="s">
        <v>7902</v>
      </c>
      <c r="AE538" s="10">
        <v>358442857470</v>
      </c>
      <c r="AF538" s="10">
        <v>358442857470</v>
      </c>
      <c r="AG538" s="11" t="str">
        <f t="shared" si="22"/>
        <v>Artturi.Esa@pemmex.com</v>
      </c>
      <c r="AH538" t="s">
        <v>7902</v>
      </c>
      <c r="AI538" t="s">
        <v>7908</v>
      </c>
      <c r="AJ538" t="s">
        <v>7909</v>
      </c>
      <c r="AK538" t="s">
        <v>7910</v>
      </c>
      <c r="AL538" t="s">
        <v>7911</v>
      </c>
      <c r="AV538">
        <v>3400</v>
      </c>
      <c r="AW538">
        <v>300</v>
      </c>
      <c r="AX538">
        <v>600</v>
      </c>
      <c r="AZ538">
        <v>20</v>
      </c>
      <c r="BB538">
        <v>40</v>
      </c>
      <c r="BC538">
        <f t="shared" si="21"/>
        <v>3700</v>
      </c>
      <c r="BD538">
        <v>25</v>
      </c>
      <c r="BN538">
        <v>37.5</v>
      </c>
    </row>
    <row r="539" spans="1:66" x14ac:dyDescent="0.25">
      <c r="A539" t="s">
        <v>7962</v>
      </c>
      <c r="B539" t="s">
        <v>8958</v>
      </c>
      <c r="D539" t="s">
        <v>10182</v>
      </c>
      <c r="E539" t="s">
        <v>10105</v>
      </c>
      <c r="F539" t="s">
        <v>10183</v>
      </c>
      <c r="G539" t="s">
        <v>7897</v>
      </c>
      <c r="H539" t="s">
        <v>29</v>
      </c>
      <c r="I539" t="s">
        <v>10107</v>
      </c>
      <c r="J539" t="s">
        <v>9738</v>
      </c>
      <c r="K539" t="s">
        <v>9741</v>
      </c>
      <c r="L539" t="s">
        <v>9742</v>
      </c>
      <c r="M539" t="s">
        <v>7902</v>
      </c>
      <c r="N539">
        <v>14</v>
      </c>
      <c r="O539">
        <v>3568952</v>
      </c>
      <c r="P539" t="s">
        <v>31</v>
      </c>
      <c r="Q539" t="s">
        <v>7897</v>
      </c>
      <c r="R539" t="s">
        <v>8036</v>
      </c>
      <c r="S539" t="s">
        <v>8037</v>
      </c>
      <c r="T539" t="s">
        <v>9172</v>
      </c>
      <c r="U539" t="s">
        <v>9742</v>
      </c>
      <c r="X539">
        <v>2</v>
      </c>
      <c r="Y539" t="s">
        <v>10184</v>
      </c>
      <c r="Z539">
        <v>9</v>
      </c>
      <c r="AA539" t="s">
        <v>7906</v>
      </c>
      <c r="AB539" s="6">
        <v>33840</v>
      </c>
      <c r="AC539" t="s">
        <v>7907</v>
      </c>
      <c r="AD539" t="s">
        <v>7902</v>
      </c>
      <c r="AE539" s="10">
        <v>358442857471</v>
      </c>
      <c r="AF539" s="10">
        <v>358442857471</v>
      </c>
      <c r="AG539" s="11" t="str">
        <f t="shared" si="22"/>
        <v>Arttu.Esaias@pemmex.com</v>
      </c>
      <c r="AH539" t="s">
        <v>7902</v>
      </c>
      <c r="AI539" t="s">
        <v>7908</v>
      </c>
      <c r="AJ539" t="s">
        <v>7909</v>
      </c>
      <c r="AK539" t="s">
        <v>7910</v>
      </c>
      <c r="AL539" t="s">
        <v>7911</v>
      </c>
      <c r="AV539">
        <v>3400</v>
      </c>
      <c r="AW539">
        <v>300</v>
      </c>
      <c r="AX539">
        <v>600</v>
      </c>
      <c r="AZ539">
        <v>20</v>
      </c>
      <c r="BB539">
        <v>40</v>
      </c>
      <c r="BC539">
        <f t="shared" si="21"/>
        <v>3700</v>
      </c>
      <c r="BD539">
        <v>25</v>
      </c>
      <c r="BN539">
        <v>37.5</v>
      </c>
    </row>
    <row r="540" spans="1:66" x14ac:dyDescent="0.25">
      <c r="A540" t="s">
        <v>7957</v>
      </c>
      <c r="B540" t="s">
        <v>8954</v>
      </c>
      <c r="D540" t="s">
        <v>10185</v>
      </c>
      <c r="E540" t="s">
        <v>10105</v>
      </c>
      <c r="F540" t="s">
        <v>10186</v>
      </c>
      <c r="G540" t="s">
        <v>7897</v>
      </c>
      <c r="H540" t="s">
        <v>29</v>
      </c>
      <c r="I540" t="s">
        <v>10107</v>
      </c>
      <c r="J540" t="s">
        <v>9738</v>
      </c>
      <c r="K540" t="s">
        <v>9741</v>
      </c>
      <c r="L540" t="s">
        <v>9742</v>
      </c>
      <c r="M540" t="s">
        <v>7902</v>
      </c>
      <c r="N540">
        <v>14</v>
      </c>
      <c r="O540">
        <v>3568952</v>
      </c>
      <c r="P540" t="s">
        <v>31</v>
      </c>
      <c r="Q540" t="s">
        <v>7897</v>
      </c>
      <c r="R540" t="s">
        <v>8036</v>
      </c>
      <c r="S540" t="s">
        <v>8037</v>
      </c>
      <c r="T540" t="s">
        <v>9172</v>
      </c>
      <c r="U540" t="s">
        <v>9742</v>
      </c>
      <c r="X540">
        <v>2</v>
      </c>
      <c r="Y540" t="s">
        <v>10187</v>
      </c>
      <c r="Z540">
        <v>9</v>
      </c>
      <c r="AA540" t="s">
        <v>7906</v>
      </c>
      <c r="AB540" s="6">
        <v>33840</v>
      </c>
      <c r="AC540" t="s">
        <v>7907</v>
      </c>
      <c r="AD540" t="s">
        <v>7902</v>
      </c>
      <c r="AE540" s="10">
        <v>358442857472</v>
      </c>
      <c r="AF540" s="10">
        <v>358442857472</v>
      </c>
      <c r="AG540" s="11" t="str">
        <f t="shared" si="22"/>
        <v>Arto.Esko@pemmex.com</v>
      </c>
      <c r="AH540" t="s">
        <v>7902</v>
      </c>
      <c r="AI540" t="s">
        <v>7908</v>
      </c>
      <c r="AJ540" t="s">
        <v>7909</v>
      </c>
      <c r="AK540" t="s">
        <v>7910</v>
      </c>
      <c r="AL540" t="s">
        <v>7911</v>
      </c>
      <c r="AV540">
        <v>3400</v>
      </c>
      <c r="AW540">
        <v>300</v>
      </c>
      <c r="AX540">
        <v>600</v>
      </c>
      <c r="AZ540">
        <v>20</v>
      </c>
      <c r="BB540">
        <v>40</v>
      </c>
      <c r="BC540">
        <f t="shared" si="21"/>
        <v>3700</v>
      </c>
      <c r="BD540">
        <v>25</v>
      </c>
      <c r="BN540">
        <v>37.5</v>
      </c>
    </row>
    <row r="541" spans="1:66" x14ac:dyDescent="0.25">
      <c r="A541" t="s">
        <v>7951</v>
      </c>
      <c r="B541" t="s">
        <v>8992</v>
      </c>
      <c r="D541" t="s">
        <v>10188</v>
      </c>
      <c r="E541" t="s">
        <v>10105</v>
      </c>
      <c r="F541" t="s">
        <v>10189</v>
      </c>
      <c r="G541" t="s">
        <v>7897</v>
      </c>
      <c r="H541" t="s">
        <v>36</v>
      </c>
      <c r="I541" t="s">
        <v>10107</v>
      </c>
      <c r="J541" t="s">
        <v>9738</v>
      </c>
      <c r="K541" t="s">
        <v>9741</v>
      </c>
      <c r="L541" t="s">
        <v>9742</v>
      </c>
      <c r="M541" t="s">
        <v>7902</v>
      </c>
      <c r="N541">
        <v>14</v>
      </c>
      <c r="O541">
        <v>3568952</v>
      </c>
      <c r="P541" t="s">
        <v>31</v>
      </c>
      <c r="Q541" t="s">
        <v>7897</v>
      </c>
      <c r="R541" t="s">
        <v>8036</v>
      </c>
      <c r="S541" t="s">
        <v>8037</v>
      </c>
      <c r="T541" t="s">
        <v>9172</v>
      </c>
      <c r="U541" t="s">
        <v>9742</v>
      </c>
      <c r="X541">
        <v>2</v>
      </c>
      <c r="Y541" t="s">
        <v>10190</v>
      </c>
      <c r="Z541">
        <v>9</v>
      </c>
      <c r="AA541" t="s">
        <v>7906</v>
      </c>
      <c r="AB541" s="6">
        <v>33840</v>
      </c>
      <c r="AC541" t="s">
        <v>7907</v>
      </c>
      <c r="AD541" t="s">
        <v>7902</v>
      </c>
      <c r="AE541" s="10">
        <v>358442857473</v>
      </c>
      <c r="AF541" s="10">
        <v>358442857473</v>
      </c>
      <c r="AG541" s="11" t="str">
        <f t="shared" si="22"/>
        <v>Arsi.Elviira@pemmex.com</v>
      </c>
      <c r="AH541" t="s">
        <v>7902</v>
      </c>
      <c r="AI541" t="s">
        <v>7908</v>
      </c>
      <c r="AJ541" t="s">
        <v>7909</v>
      </c>
      <c r="AK541" t="s">
        <v>7910</v>
      </c>
      <c r="AL541" t="s">
        <v>7911</v>
      </c>
      <c r="AV541">
        <v>3400</v>
      </c>
      <c r="AW541">
        <v>300</v>
      </c>
      <c r="AX541">
        <v>600</v>
      </c>
      <c r="AZ541">
        <v>20</v>
      </c>
      <c r="BB541">
        <v>40</v>
      </c>
      <c r="BC541">
        <f t="shared" si="21"/>
        <v>3700</v>
      </c>
      <c r="BD541">
        <v>25</v>
      </c>
      <c r="BN541">
        <v>37.5</v>
      </c>
    </row>
    <row r="542" spans="1:66" x14ac:dyDescent="0.25">
      <c r="A542" t="s">
        <v>7946</v>
      </c>
      <c r="B542" t="s">
        <v>8989</v>
      </c>
      <c r="D542" t="s">
        <v>10191</v>
      </c>
      <c r="E542" t="s">
        <v>10105</v>
      </c>
      <c r="F542" t="s">
        <v>10192</v>
      </c>
      <c r="G542" t="s">
        <v>7897</v>
      </c>
      <c r="H542" t="s">
        <v>29</v>
      </c>
      <c r="I542" t="s">
        <v>10107</v>
      </c>
      <c r="J542" t="s">
        <v>9738</v>
      </c>
      <c r="K542" t="s">
        <v>9741</v>
      </c>
      <c r="L542" t="s">
        <v>9742</v>
      </c>
      <c r="M542" t="s">
        <v>7902</v>
      </c>
      <c r="N542">
        <v>14</v>
      </c>
      <c r="O542">
        <v>3568952</v>
      </c>
      <c r="P542" t="s">
        <v>31</v>
      </c>
      <c r="Q542" t="s">
        <v>7897</v>
      </c>
      <c r="R542" t="s">
        <v>8036</v>
      </c>
      <c r="S542" t="s">
        <v>8037</v>
      </c>
      <c r="T542" t="s">
        <v>9172</v>
      </c>
      <c r="U542" t="s">
        <v>9742</v>
      </c>
      <c r="X542">
        <v>2</v>
      </c>
      <c r="Y542" t="s">
        <v>10193</v>
      </c>
      <c r="Z542">
        <v>9</v>
      </c>
      <c r="AA542" t="s">
        <v>7906</v>
      </c>
      <c r="AB542" s="6">
        <v>33840</v>
      </c>
      <c r="AC542" t="s">
        <v>7907</v>
      </c>
      <c r="AD542" t="s">
        <v>7902</v>
      </c>
      <c r="AE542" s="10">
        <v>358442857474</v>
      </c>
      <c r="AF542" s="10">
        <v>358442857474</v>
      </c>
      <c r="AG542" s="11" t="str">
        <f t="shared" si="22"/>
        <v>Armo.Emilia@pemmex.com</v>
      </c>
      <c r="AH542" t="s">
        <v>7902</v>
      </c>
      <c r="AI542" t="s">
        <v>7908</v>
      </c>
      <c r="AJ542" t="s">
        <v>7909</v>
      </c>
      <c r="AK542" t="s">
        <v>7910</v>
      </c>
      <c r="AL542" t="s">
        <v>7911</v>
      </c>
      <c r="AV542">
        <v>3400</v>
      </c>
      <c r="AW542">
        <v>300</v>
      </c>
      <c r="AX542">
        <v>600</v>
      </c>
      <c r="AZ542">
        <v>20</v>
      </c>
      <c r="BB542">
        <v>40</v>
      </c>
      <c r="BC542">
        <f t="shared" si="21"/>
        <v>3700</v>
      </c>
      <c r="BD542">
        <v>25</v>
      </c>
      <c r="BN542">
        <v>37.5</v>
      </c>
    </row>
    <row r="543" spans="1:66" x14ac:dyDescent="0.25">
      <c r="A543" t="s">
        <v>8243</v>
      </c>
      <c r="B543" t="s">
        <v>258</v>
      </c>
      <c r="D543" t="s">
        <v>10194</v>
      </c>
      <c r="E543" t="s">
        <v>10105</v>
      </c>
      <c r="F543" t="s">
        <v>10195</v>
      </c>
      <c r="G543" t="s">
        <v>7897</v>
      </c>
      <c r="H543" t="s">
        <v>29</v>
      </c>
      <c r="I543" t="s">
        <v>10107</v>
      </c>
      <c r="J543" t="s">
        <v>9738</v>
      </c>
      <c r="K543" t="s">
        <v>9741</v>
      </c>
      <c r="L543" t="s">
        <v>9742</v>
      </c>
      <c r="M543" t="s">
        <v>7902</v>
      </c>
      <c r="N543">
        <v>14</v>
      </c>
      <c r="O543">
        <v>3568952</v>
      </c>
      <c r="P543" t="s">
        <v>31</v>
      </c>
      <c r="Q543" t="s">
        <v>7897</v>
      </c>
      <c r="R543" t="s">
        <v>8036</v>
      </c>
      <c r="S543" t="s">
        <v>8037</v>
      </c>
      <c r="T543" t="s">
        <v>9172</v>
      </c>
      <c r="U543" t="s">
        <v>9742</v>
      </c>
      <c r="X543">
        <v>2</v>
      </c>
      <c r="Y543" t="s">
        <v>10196</v>
      </c>
      <c r="Z543">
        <v>9</v>
      </c>
      <c r="AA543" t="s">
        <v>7906</v>
      </c>
      <c r="AB543" s="6">
        <v>33840</v>
      </c>
      <c r="AC543" t="s">
        <v>7907</v>
      </c>
      <c r="AD543" t="s">
        <v>7902</v>
      </c>
      <c r="AE543" s="10">
        <v>358442857475</v>
      </c>
      <c r="AF543" s="10">
        <v>358442857475</v>
      </c>
      <c r="AG543" s="11" t="str">
        <f t="shared" si="22"/>
        <v>Armi.Emma@pemmex.com</v>
      </c>
      <c r="AH543" t="s">
        <v>7902</v>
      </c>
      <c r="AI543" t="s">
        <v>7908</v>
      </c>
      <c r="AJ543" t="s">
        <v>7909</v>
      </c>
      <c r="AK543" t="s">
        <v>7910</v>
      </c>
      <c r="AL543" t="s">
        <v>7911</v>
      </c>
      <c r="AV543">
        <v>3400</v>
      </c>
      <c r="AW543">
        <v>300</v>
      </c>
      <c r="AX543">
        <v>600</v>
      </c>
      <c r="AZ543">
        <v>20</v>
      </c>
      <c r="BB543">
        <v>40</v>
      </c>
      <c r="BC543">
        <f t="shared" si="21"/>
        <v>3700</v>
      </c>
      <c r="BD543">
        <v>25</v>
      </c>
      <c r="BN543">
        <v>37.5</v>
      </c>
    </row>
    <row r="544" spans="1:66" x14ac:dyDescent="0.25">
      <c r="A544" t="s">
        <v>7939</v>
      </c>
      <c r="B544" t="s">
        <v>8984</v>
      </c>
      <c r="D544" t="s">
        <v>10197</v>
      </c>
      <c r="E544" t="s">
        <v>10105</v>
      </c>
      <c r="F544" t="s">
        <v>10198</v>
      </c>
      <c r="G544" t="s">
        <v>7897</v>
      </c>
      <c r="H544" t="s">
        <v>29</v>
      </c>
      <c r="I544" t="s">
        <v>10107</v>
      </c>
      <c r="J544" t="s">
        <v>9738</v>
      </c>
      <c r="K544" t="s">
        <v>9741</v>
      </c>
      <c r="L544" t="s">
        <v>9742</v>
      </c>
      <c r="M544" t="s">
        <v>7902</v>
      </c>
      <c r="N544">
        <v>14</v>
      </c>
      <c r="O544">
        <v>3568952</v>
      </c>
      <c r="P544" t="s">
        <v>31</v>
      </c>
      <c r="Q544" t="s">
        <v>7897</v>
      </c>
      <c r="R544" t="s">
        <v>8036</v>
      </c>
      <c r="S544" t="s">
        <v>8037</v>
      </c>
      <c r="T544" t="s">
        <v>9172</v>
      </c>
      <c r="U544" t="s">
        <v>9742</v>
      </c>
      <c r="X544">
        <v>2</v>
      </c>
      <c r="Y544" t="s">
        <v>10199</v>
      </c>
      <c r="Z544">
        <v>9</v>
      </c>
      <c r="AA544" t="s">
        <v>7906</v>
      </c>
      <c r="AB544" s="6">
        <v>33840</v>
      </c>
      <c r="AC544" t="s">
        <v>7907</v>
      </c>
      <c r="AD544" t="s">
        <v>7902</v>
      </c>
      <c r="AE544" s="10">
        <v>358442857476</v>
      </c>
      <c r="AF544" s="10">
        <v>358442857476</v>
      </c>
      <c r="AG544" s="11" t="str">
        <f t="shared" si="22"/>
        <v>Armas.Emmi@pemmex.com</v>
      </c>
      <c r="AH544" t="s">
        <v>7902</v>
      </c>
      <c r="AI544" t="s">
        <v>7908</v>
      </c>
      <c r="AJ544" t="s">
        <v>7909</v>
      </c>
      <c r="AK544" t="s">
        <v>7910</v>
      </c>
      <c r="AL544" t="s">
        <v>7911</v>
      </c>
      <c r="AV544">
        <v>3400</v>
      </c>
      <c r="AW544">
        <v>300</v>
      </c>
      <c r="AX544">
        <v>600</v>
      </c>
      <c r="AZ544">
        <v>20</v>
      </c>
      <c r="BB544">
        <v>40</v>
      </c>
      <c r="BC544">
        <f t="shared" si="21"/>
        <v>3700</v>
      </c>
      <c r="BD544">
        <v>25</v>
      </c>
      <c r="BN544">
        <v>37.5</v>
      </c>
    </row>
    <row r="545" spans="1:66" x14ac:dyDescent="0.25">
      <c r="A545" t="s">
        <v>258</v>
      </c>
      <c r="B545" t="s">
        <v>8017</v>
      </c>
      <c r="D545" t="s">
        <v>10200</v>
      </c>
      <c r="E545" t="s">
        <v>10201</v>
      </c>
      <c r="F545" t="s">
        <v>10202</v>
      </c>
      <c r="G545" t="s">
        <v>7897</v>
      </c>
      <c r="H545" t="s">
        <v>29</v>
      </c>
      <c r="I545" t="s">
        <v>10150</v>
      </c>
      <c r="J545" t="s">
        <v>9749</v>
      </c>
      <c r="K545" t="s">
        <v>9750</v>
      </c>
      <c r="L545" t="s">
        <v>9751</v>
      </c>
      <c r="M545" t="s">
        <v>7902</v>
      </c>
      <c r="N545">
        <v>15</v>
      </c>
      <c r="O545">
        <v>3568952</v>
      </c>
      <c r="P545" t="s">
        <v>31</v>
      </c>
      <c r="Q545" t="s">
        <v>7897</v>
      </c>
      <c r="R545" t="s">
        <v>8036</v>
      </c>
      <c r="S545" t="s">
        <v>8037</v>
      </c>
      <c r="T545" t="s">
        <v>9172</v>
      </c>
      <c r="U545" t="s">
        <v>9751</v>
      </c>
      <c r="X545">
        <v>2</v>
      </c>
      <c r="Y545" t="s">
        <v>10203</v>
      </c>
      <c r="Z545">
        <v>9</v>
      </c>
      <c r="AA545" t="s">
        <v>7906</v>
      </c>
      <c r="AB545" s="6">
        <v>33840</v>
      </c>
      <c r="AC545" t="s">
        <v>7907</v>
      </c>
      <c r="AD545" t="s">
        <v>7902</v>
      </c>
      <c r="AE545" s="10">
        <v>358442857477</v>
      </c>
      <c r="AF545" s="10">
        <v>358442857477</v>
      </c>
      <c r="AG545" s="11" t="str">
        <f t="shared" si="22"/>
        <v>Emma.Aappo@pemmex.com</v>
      </c>
      <c r="AH545" t="s">
        <v>7902</v>
      </c>
      <c r="AI545" t="s">
        <v>7908</v>
      </c>
      <c r="AJ545" t="s">
        <v>7909</v>
      </c>
      <c r="AK545" t="s">
        <v>7910</v>
      </c>
      <c r="AL545" t="s">
        <v>7911</v>
      </c>
      <c r="AV545">
        <v>3300</v>
      </c>
      <c r="AW545">
        <v>200</v>
      </c>
      <c r="AZ545">
        <v>20</v>
      </c>
      <c r="BB545">
        <v>40</v>
      </c>
      <c r="BC545">
        <f t="shared" si="21"/>
        <v>3500</v>
      </c>
      <c r="BD545">
        <v>25</v>
      </c>
      <c r="BN545">
        <v>37.5</v>
      </c>
    </row>
    <row r="546" spans="1:66" x14ac:dyDescent="0.25">
      <c r="A546" t="s">
        <v>8989</v>
      </c>
      <c r="B546" t="s">
        <v>8010</v>
      </c>
      <c r="D546" t="s">
        <v>10204</v>
      </c>
      <c r="E546" t="s">
        <v>10201</v>
      </c>
      <c r="F546" t="s">
        <v>10205</v>
      </c>
      <c r="G546" t="s">
        <v>7897</v>
      </c>
      <c r="H546" t="s">
        <v>29</v>
      </c>
      <c r="I546" t="s">
        <v>10150</v>
      </c>
      <c r="J546" t="s">
        <v>9749</v>
      </c>
      <c r="K546" t="s">
        <v>9750</v>
      </c>
      <c r="L546" t="s">
        <v>9751</v>
      </c>
      <c r="M546" t="s">
        <v>7902</v>
      </c>
      <c r="N546">
        <v>15</v>
      </c>
      <c r="O546">
        <v>3568952</v>
      </c>
      <c r="P546" t="s">
        <v>31</v>
      </c>
      <c r="Q546" t="s">
        <v>7897</v>
      </c>
      <c r="R546" t="s">
        <v>8036</v>
      </c>
      <c r="S546" t="s">
        <v>8037</v>
      </c>
      <c r="T546" t="s">
        <v>9172</v>
      </c>
      <c r="U546" t="s">
        <v>9751</v>
      </c>
      <c r="X546">
        <v>2</v>
      </c>
      <c r="Y546" t="s">
        <v>10206</v>
      </c>
      <c r="Z546">
        <v>9</v>
      </c>
      <c r="AA546" t="s">
        <v>7906</v>
      </c>
      <c r="AB546" s="6">
        <v>33840</v>
      </c>
      <c r="AC546" t="s">
        <v>7907</v>
      </c>
      <c r="AD546" t="s">
        <v>7902</v>
      </c>
      <c r="AE546" s="10">
        <v>358442857478</v>
      </c>
      <c r="AF546" s="10">
        <v>358442857478</v>
      </c>
      <c r="AG546" s="11" t="str">
        <f t="shared" si="22"/>
        <v>Emilia.Aapo@pemmex.com</v>
      </c>
      <c r="AH546" t="s">
        <v>7902</v>
      </c>
      <c r="AI546" t="s">
        <v>7908</v>
      </c>
      <c r="AJ546" t="s">
        <v>7909</v>
      </c>
      <c r="AK546" t="s">
        <v>7910</v>
      </c>
      <c r="AL546" t="s">
        <v>7911</v>
      </c>
      <c r="AV546">
        <v>3300</v>
      </c>
      <c r="AW546">
        <v>200</v>
      </c>
      <c r="AZ546">
        <v>20</v>
      </c>
      <c r="BB546">
        <v>40</v>
      </c>
      <c r="BC546">
        <f t="shared" si="21"/>
        <v>3500</v>
      </c>
      <c r="BD546">
        <v>25</v>
      </c>
      <c r="BN546">
        <v>37.5</v>
      </c>
    </row>
    <row r="547" spans="1:66" x14ac:dyDescent="0.25">
      <c r="A547" t="s">
        <v>8992</v>
      </c>
      <c r="B547" t="s">
        <v>8100</v>
      </c>
      <c r="D547" t="s">
        <v>10207</v>
      </c>
      <c r="E547" t="s">
        <v>10201</v>
      </c>
      <c r="F547" t="s">
        <v>10208</v>
      </c>
      <c r="G547" t="s">
        <v>7897</v>
      </c>
      <c r="H547" t="s">
        <v>36</v>
      </c>
      <c r="I547" t="s">
        <v>10150</v>
      </c>
      <c r="J547" t="s">
        <v>9749</v>
      </c>
      <c r="K547" t="s">
        <v>9750</v>
      </c>
      <c r="L547" t="s">
        <v>9751</v>
      </c>
      <c r="M547" t="s">
        <v>7902</v>
      </c>
      <c r="N547">
        <v>15</v>
      </c>
      <c r="O547">
        <v>3568952</v>
      </c>
      <c r="P547" t="s">
        <v>31</v>
      </c>
      <c r="Q547" t="s">
        <v>7897</v>
      </c>
      <c r="R547" t="s">
        <v>8036</v>
      </c>
      <c r="S547" t="s">
        <v>8037</v>
      </c>
      <c r="T547" t="s">
        <v>9172</v>
      </c>
      <c r="U547" t="s">
        <v>9751</v>
      </c>
      <c r="X547">
        <v>2</v>
      </c>
      <c r="Y547" t="s">
        <v>10209</v>
      </c>
      <c r="Z547">
        <v>9</v>
      </c>
      <c r="AA547" t="s">
        <v>7906</v>
      </c>
      <c r="AB547" s="6">
        <v>33840</v>
      </c>
      <c r="AC547" t="s">
        <v>7907</v>
      </c>
      <c r="AD547" t="s">
        <v>7902</v>
      </c>
      <c r="AE547" s="10">
        <v>358442857479</v>
      </c>
      <c r="AF547" s="10">
        <v>358442857479</v>
      </c>
      <c r="AG547" s="11" t="str">
        <f t="shared" si="22"/>
        <v>Elviira.Aapeli@pemmex.com</v>
      </c>
      <c r="AH547" t="s">
        <v>7902</v>
      </c>
      <c r="AI547" t="s">
        <v>7908</v>
      </c>
      <c r="AJ547" t="s">
        <v>7909</v>
      </c>
      <c r="AK547" t="s">
        <v>7910</v>
      </c>
      <c r="AL547" t="s">
        <v>7911</v>
      </c>
      <c r="AV547">
        <v>3300</v>
      </c>
      <c r="AW547">
        <v>200</v>
      </c>
      <c r="AZ547">
        <v>20</v>
      </c>
      <c r="BB547">
        <v>40</v>
      </c>
      <c r="BC547">
        <f t="shared" si="21"/>
        <v>3500</v>
      </c>
      <c r="BD547">
        <v>25</v>
      </c>
      <c r="BN547">
        <v>37.5</v>
      </c>
    </row>
    <row r="548" spans="1:66" x14ac:dyDescent="0.25">
      <c r="A548" t="s">
        <v>8995</v>
      </c>
      <c r="B548" t="s">
        <v>8104</v>
      </c>
      <c r="D548" t="s">
        <v>10210</v>
      </c>
      <c r="E548" t="s">
        <v>10201</v>
      </c>
      <c r="F548" t="s">
        <v>10211</v>
      </c>
      <c r="G548" t="s">
        <v>7897</v>
      </c>
      <c r="H548" t="s">
        <v>29</v>
      </c>
      <c r="I548" t="s">
        <v>10150</v>
      </c>
      <c r="J548" t="s">
        <v>9749</v>
      </c>
      <c r="K548" t="s">
        <v>9750</v>
      </c>
      <c r="L548" t="s">
        <v>9751</v>
      </c>
      <c r="M548" t="s">
        <v>7902</v>
      </c>
      <c r="N548">
        <v>15</v>
      </c>
      <c r="O548">
        <v>3568952</v>
      </c>
      <c r="P548" t="s">
        <v>31</v>
      </c>
      <c r="Q548" t="s">
        <v>7897</v>
      </c>
      <c r="R548" t="s">
        <v>8036</v>
      </c>
      <c r="S548" t="s">
        <v>8037</v>
      </c>
      <c r="T548" t="s">
        <v>9172</v>
      </c>
      <c r="U548" t="s">
        <v>9751</v>
      </c>
      <c r="X548">
        <v>2</v>
      </c>
      <c r="Y548" t="s">
        <v>10212</v>
      </c>
      <c r="Z548">
        <v>9</v>
      </c>
      <c r="AA548" t="s">
        <v>7906</v>
      </c>
      <c r="AB548" s="6">
        <v>33840</v>
      </c>
      <c r="AC548" t="s">
        <v>7907</v>
      </c>
      <c r="AD548" t="s">
        <v>7902</v>
      </c>
      <c r="AE548" s="10">
        <v>358442857480</v>
      </c>
      <c r="AF548" s="10">
        <v>358442857480</v>
      </c>
      <c r="AG548" s="11" t="str">
        <f t="shared" si="22"/>
        <v>Elvi.Aamu@pemmex.com</v>
      </c>
      <c r="AH548" t="s">
        <v>7902</v>
      </c>
      <c r="AI548" t="s">
        <v>7908</v>
      </c>
      <c r="AJ548" t="s">
        <v>7909</v>
      </c>
      <c r="AK548" t="s">
        <v>7910</v>
      </c>
      <c r="AL548" t="s">
        <v>7911</v>
      </c>
      <c r="AV548">
        <v>3300</v>
      </c>
      <c r="AW548">
        <v>200</v>
      </c>
      <c r="AZ548">
        <v>20</v>
      </c>
      <c r="BB548">
        <v>40</v>
      </c>
      <c r="BC548">
        <f t="shared" si="21"/>
        <v>3500</v>
      </c>
      <c r="BD548">
        <v>25</v>
      </c>
      <c r="BN548">
        <v>37.5</v>
      </c>
    </row>
    <row r="549" spans="1:66" x14ac:dyDescent="0.25">
      <c r="A549" t="s">
        <v>8998</v>
      </c>
      <c r="B549" t="s">
        <v>8109</v>
      </c>
      <c r="D549" t="s">
        <v>10213</v>
      </c>
      <c r="E549" t="s">
        <v>10201</v>
      </c>
      <c r="F549" t="s">
        <v>10214</v>
      </c>
      <c r="G549" t="s">
        <v>7897</v>
      </c>
      <c r="H549" t="s">
        <v>29</v>
      </c>
      <c r="I549" t="s">
        <v>10150</v>
      </c>
      <c r="J549" t="s">
        <v>9749</v>
      </c>
      <c r="K549" t="s">
        <v>9750</v>
      </c>
      <c r="L549" t="s">
        <v>9751</v>
      </c>
      <c r="M549" t="s">
        <v>7902</v>
      </c>
      <c r="N549">
        <v>15</v>
      </c>
      <c r="O549">
        <v>3568952</v>
      </c>
      <c r="P549" t="s">
        <v>31</v>
      </c>
      <c r="Q549" t="s">
        <v>7897</v>
      </c>
      <c r="R549" t="s">
        <v>8036</v>
      </c>
      <c r="S549" t="s">
        <v>8037</v>
      </c>
      <c r="T549" t="s">
        <v>9172</v>
      </c>
      <c r="U549" t="s">
        <v>9751</v>
      </c>
      <c r="X549">
        <v>2</v>
      </c>
      <c r="Y549" t="s">
        <v>10215</v>
      </c>
      <c r="Z549">
        <v>9</v>
      </c>
      <c r="AA549" t="s">
        <v>7906</v>
      </c>
      <c r="AB549" s="6">
        <v>33840</v>
      </c>
      <c r="AC549" t="s">
        <v>7907</v>
      </c>
      <c r="AD549" t="s">
        <v>7902</v>
      </c>
      <c r="AE549" s="10">
        <v>358442857481</v>
      </c>
      <c r="AF549" s="10">
        <v>358442857481</v>
      </c>
      <c r="AG549" s="11" t="str">
        <f t="shared" si="22"/>
        <v>Elsi.Aadolf@pemmex.com</v>
      </c>
      <c r="AH549" t="s">
        <v>7902</v>
      </c>
      <c r="AI549" t="s">
        <v>7908</v>
      </c>
      <c r="AJ549" t="s">
        <v>7909</v>
      </c>
      <c r="AK549" t="s">
        <v>7910</v>
      </c>
      <c r="AL549" t="s">
        <v>7911</v>
      </c>
      <c r="AV549">
        <v>3300</v>
      </c>
      <c r="AZ549">
        <v>20</v>
      </c>
      <c r="BB549">
        <v>40</v>
      </c>
      <c r="BC549">
        <f t="shared" si="21"/>
        <v>3300</v>
      </c>
      <c r="BD549">
        <v>25</v>
      </c>
      <c r="BN549">
        <v>37.5</v>
      </c>
    </row>
    <row r="550" spans="1:66" x14ac:dyDescent="0.25">
      <c r="A550" t="s">
        <v>9001</v>
      </c>
      <c r="B550" t="s">
        <v>8114</v>
      </c>
      <c r="D550" t="s">
        <v>10216</v>
      </c>
      <c r="E550" t="s">
        <v>10201</v>
      </c>
      <c r="F550" t="s">
        <v>10217</v>
      </c>
      <c r="G550" t="s">
        <v>7897</v>
      </c>
      <c r="H550" t="s">
        <v>29</v>
      </c>
      <c r="I550" t="s">
        <v>10150</v>
      </c>
      <c r="J550" t="s">
        <v>9749</v>
      </c>
      <c r="K550" t="s">
        <v>9750</v>
      </c>
      <c r="L550" t="s">
        <v>9751</v>
      </c>
      <c r="M550" t="s">
        <v>7902</v>
      </c>
      <c r="N550">
        <v>15</v>
      </c>
      <c r="O550">
        <v>3568952</v>
      </c>
      <c r="P550" t="s">
        <v>31</v>
      </c>
      <c r="Q550" t="s">
        <v>7897</v>
      </c>
      <c r="R550" t="s">
        <v>8036</v>
      </c>
      <c r="S550" t="s">
        <v>8037</v>
      </c>
      <c r="T550" t="s">
        <v>9172</v>
      </c>
      <c r="U550" t="s">
        <v>9751</v>
      </c>
      <c r="X550">
        <v>2</v>
      </c>
      <c r="Y550" t="s">
        <v>10218</v>
      </c>
      <c r="Z550">
        <v>9</v>
      </c>
      <c r="AA550" t="s">
        <v>7906</v>
      </c>
      <c r="AB550" s="6">
        <v>33840</v>
      </c>
      <c r="AC550" t="s">
        <v>7907</v>
      </c>
      <c r="AD550" t="s">
        <v>7902</v>
      </c>
      <c r="AE550" s="10">
        <v>358442857482</v>
      </c>
      <c r="AF550" s="10">
        <v>358442857482</v>
      </c>
      <c r="AG550" s="11" t="str">
        <f t="shared" si="22"/>
        <v>Else.Aada@pemmex.com</v>
      </c>
      <c r="AH550" t="s">
        <v>7902</v>
      </c>
      <c r="AI550" t="s">
        <v>7908</v>
      </c>
      <c r="AJ550" t="s">
        <v>7909</v>
      </c>
      <c r="AK550" t="s">
        <v>7910</v>
      </c>
      <c r="AL550" t="s">
        <v>7911</v>
      </c>
      <c r="AV550">
        <v>3300</v>
      </c>
      <c r="AZ550">
        <v>20</v>
      </c>
      <c r="BB550">
        <v>40</v>
      </c>
      <c r="BC550">
        <f t="shared" si="21"/>
        <v>3300</v>
      </c>
      <c r="BD550">
        <v>25</v>
      </c>
      <c r="BN550">
        <v>37.5</v>
      </c>
    </row>
    <row r="551" spans="1:66" x14ac:dyDescent="0.25">
      <c r="A551" t="s">
        <v>9006</v>
      </c>
      <c r="B551" t="s">
        <v>8114</v>
      </c>
      <c r="D551" t="s">
        <v>10219</v>
      </c>
      <c r="E551" t="s">
        <v>10201</v>
      </c>
      <c r="F551" t="s">
        <v>10220</v>
      </c>
      <c r="G551" t="s">
        <v>7897</v>
      </c>
      <c r="H551" t="s">
        <v>36</v>
      </c>
      <c r="I551" t="s">
        <v>10150</v>
      </c>
      <c r="J551" t="s">
        <v>9749</v>
      </c>
      <c r="K551" t="s">
        <v>9750</v>
      </c>
      <c r="L551" t="s">
        <v>9751</v>
      </c>
      <c r="M551" t="s">
        <v>7902</v>
      </c>
      <c r="N551">
        <v>15</v>
      </c>
      <c r="O551">
        <v>3568952</v>
      </c>
      <c r="P551" t="s">
        <v>31</v>
      </c>
      <c r="Q551" t="s">
        <v>7897</v>
      </c>
      <c r="R551" t="s">
        <v>8036</v>
      </c>
      <c r="S551" t="s">
        <v>8037</v>
      </c>
      <c r="T551" t="s">
        <v>9172</v>
      </c>
      <c r="U551" t="s">
        <v>9751</v>
      </c>
      <c r="X551">
        <v>2</v>
      </c>
      <c r="Y551" t="s">
        <v>10221</v>
      </c>
      <c r="Z551">
        <v>9</v>
      </c>
      <c r="AA551" t="s">
        <v>7906</v>
      </c>
      <c r="AB551" s="6">
        <v>33840</v>
      </c>
      <c r="AC551" t="s">
        <v>7907</v>
      </c>
      <c r="AD551" t="s">
        <v>7902</v>
      </c>
      <c r="AE551" s="10">
        <v>358442857483</v>
      </c>
      <c r="AF551" s="10">
        <v>358442857483</v>
      </c>
      <c r="AG551" s="11" t="str">
        <f t="shared" si="22"/>
        <v>Elsa.Aada@pemmex.com</v>
      </c>
      <c r="AH551" t="s">
        <v>7902</v>
      </c>
      <c r="AI551" t="s">
        <v>7908</v>
      </c>
      <c r="AJ551" t="s">
        <v>7909</v>
      </c>
      <c r="AK551" t="s">
        <v>7910</v>
      </c>
      <c r="AL551" t="s">
        <v>7911</v>
      </c>
      <c r="AV551">
        <v>3300</v>
      </c>
      <c r="AZ551">
        <v>20</v>
      </c>
      <c r="BB551">
        <v>40</v>
      </c>
      <c r="BC551">
        <f t="shared" si="21"/>
        <v>3300</v>
      </c>
      <c r="BD551">
        <v>25</v>
      </c>
      <c r="BN551">
        <v>37.5</v>
      </c>
    </row>
    <row r="552" spans="1:66" x14ac:dyDescent="0.25">
      <c r="A552" t="s">
        <v>9002</v>
      </c>
      <c r="B552" t="s">
        <v>8127</v>
      </c>
      <c r="D552" t="s">
        <v>10222</v>
      </c>
      <c r="E552" t="s">
        <v>10201</v>
      </c>
      <c r="F552" t="s">
        <v>10223</v>
      </c>
      <c r="G552" t="s">
        <v>7897</v>
      </c>
      <c r="H552" t="s">
        <v>29</v>
      </c>
      <c r="I552" t="s">
        <v>10150</v>
      </c>
      <c r="J552" t="s">
        <v>9749</v>
      </c>
      <c r="K552" t="s">
        <v>9750</v>
      </c>
      <c r="L552" t="s">
        <v>9751</v>
      </c>
      <c r="M552" t="s">
        <v>7902</v>
      </c>
      <c r="N552">
        <v>15</v>
      </c>
      <c r="O552">
        <v>3568952</v>
      </c>
      <c r="P552" t="s">
        <v>31</v>
      </c>
      <c r="Q552" t="s">
        <v>7897</v>
      </c>
      <c r="R552" t="s">
        <v>8036</v>
      </c>
      <c r="S552" t="s">
        <v>8037</v>
      </c>
      <c r="T552" t="s">
        <v>9172</v>
      </c>
      <c r="U552" t="s">
        <v>9751</v>
      </c>
      <c r="X552">
        <v>2</v>
      </c>
      <c r="Y552" t="s">
        <v>10224</v>
      </c>
      <c r="Z552">
        <v>9</v>
      </c>
      <c r="AA552" t="s">
        <v>7906</v>
      </c>
      <c r="AB552" s="6">
        <v>33840</v>
      </c>
      <c r="AC552" t="s">
        <v>7907</v>
      </c>
      <c r="AD552" t="s">
        <v>7902</v>
      </c>
      <c r="AE552" s="10">
        <v>358442857484</v>
      </c>
      <c r="AF552" s="10">
        <v>358442857484</v>
      </c>
      <c r="AG552" s="11" t="str">
        <f t="shared" si="22"/>
        <v>Elna.Karjunen@pemmex.com</v>
      </c>
      <c r="AH552" t="s">
        <v>7902</v>
      </c>
      <c r="AI552" t="s">
        <v>7908</v>
      </c>
      <c r="AJ552" t="s">
        <v>7909</v>
      </c>
      <c r="AK552" t="s">
        <v>7910</v>
      </c>
      <c r="AL552" t="s">
        <v>7911</v>
      </c>
      <c r="AV552">
        <v>3300</v>
      </c>
      <c r="AZ552">
        <v>20</v>
      </c>
      <c r="BB552">
        <v>40</v>
      </c>
      <c r="BC552">
        <f t="shared" si="21"/>
        <v>3300</v>
      </c>
      <c r="BD552">
        <v>25</v>
      </c>
      <c r="BN552">
        <v>37.5</v>
      </c>
    </row>
    <row r="553" spans="1:66" x14ac:dyDescent="0.25">
      <c r="A553" t="s">
        <v>10225</v>
      </c>
      <c r="B553" t="s">
        <v>1670</v>
      </c>
      <c r="D553" t="s">
        <v>10226</v>
      </c>
      <c r="E553" t="s">
        <v>10201</v>
      </c>
      <c r="F553" t="s">
        <v>10227</v>
      </c>
      <c r="G553" t="s">
        <v>7897</v>
      </c>
      <c r="H553" t="s">
        <v>36</v>
      </c>
      <c r="I553" t="s">
        <v>10150</v>
      </c>
      <c r="J553" t="s">
        <v>9749</v>
      </c>
      <c r="K553" t="s">
        <v>9750</v>
      </c>
      <c r="L553" t="s">
        <v>9751</v>
      </c>
      <c r="M553" t="s">
        <v>7902</v>
      </c>
      <c r="N553">
        <v>15</v>
      </c>
      <c r="O553">
        <v>3568952</v>
      </c>
      <c r="P553" t="s">
        <v>31</v>
      </c>
      <c r="Q553" t="s">
        <v>7897</v>
      </c>
      <c r="R553" t="s">
        <v>8036</v>
      </c>
      <c r="S553" t="s">
        <v>8037</v>
      </c>
      <c r="T553" t="s">
        <v>9172</v>
      </c>
      <c r="U553" t="s">
        <v>9751</v>
      </c>
      <c r="X553">
        <v>2</v>
      </c>
      <c r="Y553" t="s">
        <v>10228</v>
      </c>
      <c r="Z553">
        <v>9</v>
      </c>
      <c r="AA553" t="s">
        <v>7906</v>
      </c>
      <c r="AB553" s="6">
        <v>33840</v>
      </c>
      <c r="AC553" t="s">
        <v>7907</v>
      </c>
      <c r="AD553" t="s">
        <v>7902</v>
      </c>
      <c r="AE553" s="10">
        <v>358442857485</v>
      </c>
      <c r="AF553" s="10">
        <v>358442857485</v>
      </c>
      <c r="AG553" s="11" t="str">
        <f t="shared" si="22"/>
        <v>Ubaid.Ali@pemmex.com</v>
      </c>
      <c r="AH553" t="s">
        <v>7902</v>
      </c>
      <c r="AI553" t="s">
        <v>7908</v>
      </c>
      <c r="AJ553" t="s">
        <v>7909</v>
      </c>
      <c r="AK553" t="s">
        <v>7910</v>
      </c>
      <c r="AL553" t="s">
        <v>7911</v>
      </c>
      <c r="AV553">
        <v>3300</v>
      </c>
      <c r="AZ553">
        <v>20</v>
      </c>
      <c r="BB553">
        <v>40</v>
      </c>
      <c r="BC553">
        <f t="shared" si="21"/>
        <v>3300</v>
      </c>
      <c r="BD553">
        <v>25</v>
      </c>
      <c r="BN553">
        <v>37.5</v>
      </c>
    </row>
    <row r="554" spans="1:66" x14ac:dyDescent="0.25">
      <c r="A554" t="s">
        <v>10229</v>
      </c>
      <c r="B554" t="s">
        <v>8320</v>
      </c>
      <c r="D554" t="s">
        <v>10230</v>
      </c>
      <c r="E554" t="s">
        <v>10201</v>
      </c>
      <c r="F554" t="s">
        <v>10231</v>
      </c>
      <c r="G554" t="s">
        <v>7897</v>
      </c>
      <c r="H554" t="s">
        <v>36</v>
      </c>
      <c r="I554" t="s">
        <v>10150</v>
      </c>
      <c r="J554" t="s">
        <v>9749</v>
      </c>
      <c r="K554" t="s">
        <v>9750</v>
      </c>
      <c r="L554" t="s">
        <v>9751</v>
      </c>
      <c r="M554" t="s">
        <v>7902</v>
      </c>
      <c r="N554">
        <v>15</v>
      </c>
      <c r="O554">
        <v>3568952</v>
      </c>
      <c r="P554" t="s">
        <v>31</v>
      </c>
      <c r="Q554" t="s">
        <v>7897</v>
      </c>
      <c r="R554" t="s">
        <v>8036</v>
      </c>
      <c r="S554" t="s">
        <v>8037</v>
      </c>
      <c r="T554" t="s">
        <v>9172</v>
      </c>
      <c r="U554" t="s">
        <v>9751</v>
      </c>
      <c r="X554">
        <v>2</v>
      </c>
      <c r="Y554" t="s">
        <v>10232</v>
      </c>
      <c r="Z554">
        <v>9</v>
      </c>
      <c r="AA554" t="s">
        <v>7906</v>
      </c>
      <c r="AB554" s="6">
        <v>33840</v>
      </c>
      <c r="AC554" t="s">
        <v>7907</v>
      </c>
      <c r="AD554" t="s">
        <v>7902</v>
      </c>
      <c r="AE554" s="10">
        <v>358442857486</v>
      </c>
      <c r="AF554" s="10">
        <v>358442857486</v>
      </c>
      <c r="AG554" s="11" t="str">
        <f t="shared" si="22"/>
        <v>Timo.Pekka@pemmex.com</v>
      </c>
      <c r="AH554" t="s">
        <v>7902</v>
      </c>
      <c r="AI554" t="s">
        <v>7908</v>
      </c>
      <c r="AJ554" t="s">
        <v>7909</v>
      </c>
      <c r="AK554" t="s">
        <v>7910</v>
      </c>
      <c r="AL554" t="s">
        <v>7911</v>
      </c>
      <c r="AV554">
        <v>3300</v>
      </c>
      <c r="AZ554">
        <v>20</v>
      </c>
      <c r="BB554">
        <v>40</v>
      </c>
      <c r="BC554">
        <f t="shared" si="21"/>
        <v>3300</v>
      </c>
      <c r="BD554">
        <v>25</v>
      </c>
      <c r="BN554">
        <v>37.5</v>
      </c>
    </row>
    <row r="555" spans="1:66" x14ac:dyDescent="0.25">
      <c r="A555" t="s">
        <v>8672</v>
      </c>
      <c r="B555" t="s">
        <v>8324</v>
      </c>
      <c r="D555" t="s">
        <v>10233</v>
      </c>
      <c r="E555" t="s">
        <v>10201</v>
      </c>
      <c r="F555" t="s">
        <v>10234</v>
      </c>
      <c r="G555" t="s">
        <v>7897</v>
      </c>
      <c r="H555" t="s">
        <v>36</v>
      </c>
      <c r="I555" t="s">
        <v>10150</v>
      </c>
      <c r="J555" t="s">
        <v>9749</v>
      </c>
      <c r="K555" t="s">
        <v>9750</v>
      </c>
      <c r="L555" t="s">
        <v>9751</v>
      </c>
      <c r="M555" t="s">
        <v>7902</v>
      </c>
      <c r="N555">
        <v>15</v>
      </c>
      <c r="O555">
        <v>3568952</v>
      </c>
      <c r="P555" t="s">
        <v>31</v>
      </c>
      <c r="Q555" t="s">
        <v>7897</v>
      </c>
      <c r="R555" t="s">
        <v>8036</v>
      </c>
      <c r="S555" t="s">
        <v>8037</v>
      </c>
      <c r="T555" t="s">
        <v>9172</v>
      </c>
      <c r="U555" t="s">
        <v>9751</v>
      </c>
      <c r="X555">
        <v>2</v>
      </c>
      <c r="Y555" t="s">
        <v>10235</v>
      </c>
      <c r="Z555">
        <v>9</v>
      </c>
      <c r="AA555" t="s">
        <v>7906</v>
      </c>
      <c r="AB555" s="6">
        <v>33840</v>
      </c>
      <c r="AC555" t="s">
        <v>7907</v>
      </c>
      <c r="AD555" t="s">
        <v>7902</v>
      </c>
      <c r="AE555" s="10">
        <v>358442857487</v>
      </c>
      <c r="AF555" s="10">
        <v>358442857487</v>
      </c>
      <c r="AG555" s="11" t="str">
        <f t="shared" si="22"/>
        <v>Elmi.Annukka@pemmex.com</v>
      </c>
      <c r="AH555" t="s">
        <v>7902</v>
      </c>
      <c r="AI555" t="s">
        <v>7908</v>
      </c>
      <c r="AJ555" t="s">
        <v>7909</v>
      </c>
      <c r="AK555" t="s">
        <v>7910</v>
      </c>
      <c r="AL555" t="s">
        <v>7911</v>
      </c>
      <c r="AV555">
        <v>3300</v>
      </c>
      <c r="AZ555">
        <v>20</v>
      </c>
      <c r="BB555">
        <v>40</v>
      </c>
      <c r="BC555">
        <f t="shared" si="21"/>
        <v>3300</v>
      </c>
      <c r="BD555">
        <v>25</v>
      </c>
      <c r="BN555">
        <v>37.5</v>
      </c>
    </row>
    <row r="556" spans="1:66" x14ac:dyDescent="0.25">
      <c r="A556" t="s">
        <v>8676</v>
      </c>
      <c r="B556" t="s">
        <v>8313</v>
      </c>
      <c r="D556" t="s">
        <v>10236</v>
      </c>
      <c r="E556" t="s">
        <v>10201</v>
      </c>
      <c r="F556" t="s">
        <v>10237</v>
      </c>
      <c r="G556" t="s">
        <v>7897</v>
      </c>
      <c r="H556" t="s">
        <v>29</v>
      </c>
      <c r="I556" t="s">
        <v>10150</v>
      </c>
      <c r="J556" t="s">
        <v>9749</v>
      </c>
      <c r="K556" t="s">
        <v>9750</v>
      </c>
      <c r="L556" t="s">
        <v>9751</v>
      </c>
      <c r="M556" t="s">
        <v>7902</v>
      </c>
      <c r="N556">
        <v>15</v>
      </c>
      <c r="O556">
        <v>3568952</v>
      </c>
      <c r="P556" t="s">
        <v>31</v>
      </c>
      <c r="Q556" t="s">
        <v>7897</v>
      </c>
      <c r="R556" t="s">
        <v>8036</v>
      </c>
      <c r="S556" t="s">
        <v>8037</v>
      </c>
      <c r="T556" t="s">
        <v>9172</v>
      </c>
      <c r="U556" t="s">
        <v>9751</v>
      </c>
      <c r="X556">
        <v>2</v>
      </c>
      <c r="Y556" t="s">
        <v>10238</v>
      </c>
      <c r="Z556">
        <v>9</v>
      </c>
      <c r="AA556" t="s">
        <v>7906</v>
      </c>
      <c r="AB556" s="6">
        <v>33840</v>
      </c>
      <c r="AC556" t="s">
        <v>7907</v>
      </c>
      <c r="AD556" t="s">
        <v>7902</v>
      </c>
      <c r="AE556" s="10">
        <v>358442857488</v>
      </c>
      <c r="AF556" s="10">
        <v>358442857488</v>
      </c>
      <c r="AG556" s="11" t="str">
        <f t="shared" si="22"/>
        <v>Elmeri.Ansa@pemmex.com</v>
      </c>
      <c r="AH556" t="s">
        <v>7902</v>
      </c>
      <c r="AI556" t="s">
        <v>7908</v>
      </c>
      <c r="AJ556" t="s">
        <v>7909</v>
      </c>
      <c r="AK556" t="s">
        <v>7910</v>
      </c>
      <c r="AL556" t="s">
        <v>7911</v>
      </c>
      <c r="AV556">
        <v>3300</v>
      </c>
      <c r="AZ556">
        <v>20</v>
      </c>
      <c r="BB556">
        <v>40</v>
      </c>
      <c r="BC556">
        <f t="shared" si="21"/>
        <v>3300</v>
      </c>
      <c r="BD556">
        <v>25</v>
      </c>
      <c r="BN556">
        <v>37.5</v>
      </c>
    </row>
    <row r="557" spans="1:66" x14ac:dyDescent="0.25">
      <c r="A557" t="s">
        <v>8680</v>
      </c>
      <c r="B557" t="s">
        <v>8270</v>
      </c>
      <c r="D557" t="s">
        <v>10239</v>
      </c>
      <c r="E557" t="s">
        <v>10201</v>
      </c>
      <c r="F557" t="s">
        <v>10240</v>
      </c>
      <c r="G557" t="s">
        <v>7897</v>
      </c>
      <c r="H557" t="s">
        <v>36</v>
      </c>
      <c r="I557" t="s">
        <v>10150</v>
      </c>
      <c r="J557" t="s">
        <v>9749</v>
      </c>
      <c r="K557" t="s">
        <v>9750</v>
      </c>
      <c r="L557" t="s">
        <v>9751</v>
      </c>
      <c r="M557" t="s">
        <v>7902</v>
      </c>
      <c r="N557">
        <v>15</v>
      </c>
      <c r="O557">
        <v>3568952</v>
      </c>
      <c r="P557" t="s">
        <v>31</v>
      </c>
      <c r="Q557" t="s">
        <v>7897</v>
      </c>
      <c r="R557" t="s">
        <v>8036</v>
      </c>
      <c r="S557" t="s">
        <v>8037</v>
      </c>
      <c r="T557" t="s">
        <v>9172</v>
      </c>
      <c r="U557" t="s">
        <v>9751</v>
      </c>
      <c r="X557">
        <v>2</v>
      </c>
      <c r="Y557" t="s">
        <v>10241</v>
      </c>
      <c r="Z557">
        <v>9</v>
      </c>
      <c r="AA557" t="s">
        <v>7906</v>
      </c>
      <c r="AB557" s="6">
        <v>33840</v>
      </c>
      <c r="AC557" t="s">
        <v>7907</v>
      </c>
      <c r="AD557" t="s">
        <v>7902</v>
      </c>
      <c r="AE557" s="10">
        <v>358442857489</v>
      </c>
      <c r="AF557" s="10">
        <v>358442857489</v>
      </c>
      <c r="AG557" s="11" t="str">
        <f t="shared" si="22"/>
        <v>Elmer.Anu@pemmex.com</v>
      </c>
      <c r="AH557" t="s">
        <v>7902</v>
      </c>
      <c r="AI557" t="s">
        <v>7908</v>
      </c>
      <c r="AJ557" t="s">
        <v>7909</v>
      </c>
      <c r="AK557" t="s">
        <v>7910</v>
      </c>
      <c r="AL557" t="s">
        <v>7911</v>
      </c>
      <c r="AV557">
        <v>3300</v>
      </c>
      <c r="AZ557">
        <v>20</v>
      </c>
      <c r="BB557">
        <v>40</v>
      </c>
      <c r="BC557">
        <f t="shared" si="21"/>
        <v>3300</v>
      </c>
      <c r="BD557">
        <v>25</v>
      </c>
      <c r="BN557">
        <v>37.5</v>
      </c>
    </row>
    <row r="558" spans="1:66" x14ac:dyDescent="0.25">
      <c r="A558" t="s">
        <v>8684</v>
      </c>
      <c r="B558" t="s">
        <v>8251</v>
      </c>
      <c r="D558" t="s">
        <v>10242</v>
      </c>
      <c r="E558" t="s">
        <v>10201</v>
      </c>
      <c r="F558" t="s">
        <v>10243</v>
      </c>
      <c r="G558" t="s">
        <v>7897</v>
      </c>
      <c r="H558" t="s">
        <v>36</v>
      </c>
      <c r="I558" t="s">
        <v>10150</v>
      </c>
      <c r="J558" t="s">
        <v>9749</v>
      </c>
      <c r="K558" t="s">
        <v>9750</v>
      </c>
      <c r="L558" t="s">
        <v>9751</v>
      </c>
      <c r="M558" t="s">
        <v>7902</v>
      </c>
      <c r="N558">
        <v>15</v>
      </c>
      <c r="O558">
        <v>3568952</v>
      </c>
      <c r="P558" t="s">
        <v>31</v>
      </c>
      <c r="Q558" t="s">
        <v>7897</v>
      </c>
      <c r="R558" t="s">
        <v>8036</v>
      </c>
      <c r="S558" t="s">
        <v>8037</v>
      </c>
      <c r="T558" t="s">
        <v>9172</v>
      </c>
      <c r="U558" t="s">
        <v>9751</v>
      </c>
      <c r="X558">
        <v>2</v>
      </c>
      <c r="Y558" t="s">
        <v>10244</v>
      </c>
      <c r="Z558">
        <v>9</v>
      </c>
      <c r="AA558" t="s">
        <v>7906</v>
      </c>
      <c r="AB558" s="6">
        <v>33840</v>
      </c>
      <c r="AC558" t="s">
        <v>7907</v>
      </c>
      <c r="AD558" t="s">
        <v>7902</v>
      </c>
      <c r="AE558" s="10">
        <v>358442857490</v>
      </c>
      <c r="AF558" s="10">
        <v>358442857490</v>
      </c>
      <c r="AG558" s="11" t="str">
        <f t="shared" si="22"/>
        <v>Elma.Arja@pemmex.com</v>
      </c>
      <c r="AH558" t="s">
        <v>7902</v>
      </c>
      <c r="AI558" t="s">
        <v>7908</v>
      </c>
      <c r="AJ558" t="s">
        <v>7909</v>
      </c>
      <c r="AK558" t="s">
        <v>7910</v>
      </c>
      <c r="AL558" t="s">
        <v>7911</v>
      </c>
      <c r="AV558">
        <v>3300</v>
      </c>
      <c r="AZ558">
        <v>20</v>
      </c>
      <c r="BB558">
        <v>40</v>
      </c>
      <c r="BC558">
        <f t="shared" si="21"/>
        <v>3300</v>
      </c>
      <c r="BD558">
        <v>25</v>
      </c>
      <c r="BN558">
        <v>37.5</v>
      </c>
    </row>
    <row r="559" spans="1:66" x14ac:dyDescent="0.25">
      <c r="A559" t="s">
        <v>8688</v>
      </c>
      <c r="B559" t="s">
        <v>8243</v>
      </c>
      <c r="D559" t="s">
        <v>10245</v>
      </c>
      <c r="E559" t="s">
        <v>10201</v>
      </c>
      <c r="F559" t="s">
        <v>10246</v>
      </c>
      <c r="G559" t="s">
        <v>7897</v>
      </c>
      <c r="H559" t="s">
        <v>36</v>
      </c>
      <c r="I559" t="s">
        <v>9819</v>
      </c>
      <c r="J559" t="s">
        <v>9820</v>
      </c>
      <c r="K559" t="s">
        <v>9854</v>
      </c>
      <c r="L559" t="s">
        <v>9173</v>
      </c>
      <c r="M559" t="s">
        <v>7902</v>
      </c>
      <c r="N559">
        <v>15</v>
      </c>
      <c r="O559">
        <v>3568952</v>
      </c>
      <c r="P559" t="s">
        <v>31</v>
      </c>
      <c r="Q559" t="s">
        <v>7897</v>
      </c>
      <c r="R559" t="s">
        <v>8036</v>
      </c>
      <c r="S559" t="s">
        <v>8037</v>
      </c>
      <c r="T559" t="s">
        <v>9172</v>
      </c>
      <c r="U559" t="s">
        <v>9173</v>
      </c>
      <c r="X559">
        <v>2</v>
      </c>
      <c r="Y559" t="s">
        <v>10247</v>
      </c>
      <c r="Z559">
        <v>9</v>
      </c>
      <c r="AA559" t="s">
        <v>7906</v>
      </c>
      <c r="AB559" s="6">
        <v>33840</v>
      </c>
      <c r="AC559" t="s">
        <v>7907</v>
      </c>
      <c r="AD559" t="s">
        <v>7902</v>
      </c>
      <c r="AE559" s="10">
        <v>358442857491</v>
      </c>
      <c r="AF559" s="10">
        <v>358442857491</v>
      </c>
      <c r="AG559" s="11" t="str">
        <f t="shared" si="22"/>
        <v>Elli.Armi@pemmex.com</v>
      </c>
      <c r="AH559" t="s">
        <v>7902</v>
      </c>
      <c r="AI559" t="s">
        <v>7908</v>
      </c>
      <c r="AJ559" t="s">
        <v>7909</v>
      </c>
      <c r="AK559" t="s">
        <v>7910</v>
      </c>
      <c r="AL559" t="s">
        <v>7911</v>
      </c>
      <c r="AV559">
        <v>3300</v>
      </c>
      <c r="AZ559">
        <v>20</v>
      </c>
      <c r="BB559">
        <v>40</v>
      </c>
      <c r="BC559">
        <f t="shared" si="21"/>
        <v>3300</v>
      </c>
      <c r="BD559">
        <v>25</v>
      </c>
      <c r="BN559">
        <v>37.5</v>
      </c>
    </row>
    <row r="560" spans="1:66" x14ac:dyDescent="0.25">
      <c r="A560" t="s">
        <v>8692</v>
      </c>
      <c r="B560" t="s">
        <v>8172</v>
      </c>
      <c r="D560" t="s">
        <v>10248</v>
      </c>
      <c r="E560" t="s">
        <v>10201</v>
      </c>
      <c r="F560" t="s">
        <v>10249</v>
      </c>
      <c r="G560" t="s">
        <v>7897</v>
      </c>
      <c r="H560" t="s">
        <v>29</v>
      </c>
      <c r="I560" t="s">
        <v>9819</v>
      </c>
      <c r="J560" t="s">
        <v>9820</v>
      </c>
      <c r="K560" t="s">
        <v>9854</v>
      </c>
      <c r="L560" t="s">
        <v>9173</v>
      </c>
      <c r="M560" t="s">
        <v>7902</v>
      </c>
      <c r="N560">
        <v>15</v>
      </c>
      <c r="O560">
        <v>3568952</v>
      </c>
      <c r="P560" t="s">
        <v>31</v>
      </c>
      <c r="Q560" t="s">
        <v>7897</v>
      </c>
      <c r="R560" t="s">
        <v>8036</v>
      </c>
      <c r="S560" t="s">
        <v>8037</v>
      </c>
      <c r="T560" t="s">
        <v>9172</v>
      </c>
      <c r="U560" t="s">
        <v>9173</v>
      </c>
      <c r="X560">
        <v>2</v>
      </c>
      <c r="Y560" t="s">
        <v>10250</v>
      </c>
      <c r="Z560">
        <v>9</v>
      </c>
      <c r="AA560" t="s">
        <v>7906</v>
      </c>
      <c r="AB560" s="6">
        <v>33840</v>
      </c>
      <c r="AC560" t="s">
        <v>7907</v>
      </c>
      <c r="AD560" t="s">
        <v>7902</v>
      </c>
      <c r="AE560" s="10">
        <v>358442857492</v>
      </c>
      <c r="AF560" s="10">
        <v>358442857492</v>
      </c>
      <c r="AG560" s="11" t="str">
        <f t="shared" si="22"/>
        <v>Ellen.Asta@pemmex.com</v>
      </c>
      <c r="AH560" t="s">
        <v>7902</v>
      </c>
      <c r="AI560" t="s">
        <v>7908</v>
      </c>
      <c r="AJ560" t="s">
        <v>7909</v>
      </c>
      <c r="AK560" t="s">
        <v>7910</v>
      </c>
      <c r="AL560" t="s">
        <v>7911</v>
      </c>
      <c r="AV560">
        <v>3300</v>
      </c>
      <c r="AZ560">
        <v>20</v>
      </c>
      <c r="BB560">
        <v>40</v>
      </c>
      <c r="BC560">
        <f t="shared" si="21"/>
        <v>3300</v>
      </c>
      <c r="BD560">
        <v>25</v>
      </c>
      <c r="BN560">
        <v>37.5</v>
      </c>
    </row>
    <row r="561" spans="1:66" x14ac:dyDescent="0.25">
      <c r="A561" t="s">
        <v>8696</v>
      </c>
      <c r="B561" t="s">
        <v>8838</v>
      </c>
      <c r="D561" t="s">
        <v>10251</v>
      </c>
      <c r="E561" t="s">
        <v>10201</v>
      </c>
      <c r="F561" t="s">
        <v>10252</v>
      </c>
      <c r="G561" t="s">
        <v>7897</v>
      </c>
      <c r="H561" t="s">
        <v>29</v>
      </c>
      <c r="I561" t="s">
        <v>9819</v>
      </c>
      <c r="J561" t="s">
        <v>9820</v>
      </c>
      <c r="K561" t="s">
        <v>9854</v>
      </c>
      <c r="L561" t="s">
        <v>9173</v>
      </c>
      <c r="M561" t="s">
        <v>7902</v>
      </c>
      <c r="N561">
        <v>15</v>
      </c>
      <c r="O561">
        <v>3568952</v>
      </c>
      <c r="P561" t="s">
        <v>31</v>
      </c>
      <c r="Q561" t="s">
        <v>7897</v>
      </c>
      <c r="R561" t="s">
        <v>8036</v>
      </c>
      <c r="S561" t="s">
        <v>8037</v>
      </c>
      <c r="T561" t="s">
        <v>9172</v>
      </c>
      <c r="U561" t="s">
        <v>9173</v>
      </c>
      <c r="X561">
        <v>2</v>
      </c>
      <c r="Y561" t="s">
        <v>10253</v>
      </c>
      <c r="Z561">
        <v>9</v>
      </c>
      <c r="AA561" t="s">
        <v>7906</v>
      </c>
      <c r="AB561" s="6">
        <v>33840</v>
      </c>
      <c r="AC561" t="s">
        <v>7907</v>
      </c>
      <c r="AD561" t="s">
        <v>7902</v>
      </c>
      <c r="AE561" s="10">
        <v>358442857493</v>
      </c>
      <c r="AF561" s="10">
        <v>358442857493</v>
      </c>
      <c r="AG561" s="11" t="str">
        <f t="shared" si="22"/>
        <v>Eljas.Auli@pemmex.com</v>
      </c>
      <c r="AH561" t="s">
        <v>7902</v>
      </c>
      <c r="AI561" t="s">
        <v>7908</v>
      </c>
      <c r="AJ561" t="s">
        <v>7909</v>
      </c>
      <c r="AK561" t="s">
        <v>7910</v>
      </c>
      <c r="AL561" t="s">
        <v>7911</v>
      </c>
      <c r="AV561">
        <v>3300</v>
      </c>
      <c r="AZ561">
        <v>20</v>
      </c>
      <c r="BB561">
        <v>40</v>
      </c>
      <c r="BC561">
        <f t="shared" si="21"/>
        <v>3300</v>
      </c>
      <c r="BD561">
        <v>25</v>
      </c>
      <c r="BN561">
        <v>37.5</v>
      </c>
    </row>
    <row r="562" spans="1:66" x14ac:dyDescent="0.25">
      <c r="A562" t="s">
        <v>8706</v>
      </c>
      <c r="B562" t="s">
        <v>8843</v>
      </c>
      <c r="D562" t="s">
        <v>10254</v>
      </c>
      <c r="E562" t="s">
        <v>10201</v>
      </c>
      <c r="F562" t="s">
        <v>10255</v>
      </c>
      <c r="G562" t="s">
        <v>7897</v>
      </c>
      <c r="H562" t="s">
        <v>36</v>
      </c>
      <c r="I562" t="s">
        <v>9819</v>
      </c>
      <c r="J562" t="s">
        <v>9820</v>
      </c>
      <c r="K562" t="s">
        <v>9854</v>
      </c>
      <c r="L562" t="s">
        <v>9173</v>
      </c>
      <c r="M562" t="s">
        <v>7902</v>
      </c>
      <c r="N562">
        <v>15</v>
      </c>
      <c r="O562">
        <v>3568952</v>
      </c>
      <c r="P562" t="s">
        <v>31</v>
      </c>
      <c r="Q562" t="s">
        <v>7897</v>
      </c>
      <c r="R562" t="s">
        <v>8036</v>
      </c>
      <c r="S562" t="s">
        <v>8037</v>
      </c>
      <c r="T562" t="s">
        <v>9172</v>
      </c>
      <c r="U562" t="s">
        <v>9173</v>
      </c>
      <c r="X562">
        <v>2</v>
      </c>
      <c r="Y562" t="s">
        <v>10256</v>
      </c>
      <c r="Z562">
        <v>9</v>
      </c>
      <c r="AA562" t="s">
        <v>7906</v>
      </c>
      <c r="AB562" s="6">
        <v>33840</v>
      </c>
      <c r="AC562" t="s">
        <v>7907</v>
      </c>
      <c r="AD562" t="s">
        <v>7902</v>
      </c>
      <c r="AE562" s="10">
        <v>358442857494</v>
      </c>
      <c r="AF562" s="10">
        <v>358442857494</v>
      </c>
      <c r="AG562" s="11" t="str">
        <f t="shared" si="22"/>
        <v>Elise.Aulikki@pemmex.com</v>
      </c>
      <c r="AH562" t="s">
        <v>7902</v>
      </c>
      <c r="AI562" t="s">
        <v>7908</v>
      </c>
      <c r="AJ562" t="s">
        <v>7909</v>
      </c>
      <c r="AK562" t="s">
        <v>7910</v>
      </c>
      <c r="AL562" t="s">
        <v>7911</v>
      </c>
      <c r="AV562">
        <v>3300</v>
      </c>
      <c r="AZ562">
        <v>20</v>
      </c>
      <c r="BB562">
        <v>40</v>
      </c>
      <c r="BC562">
        <f t="shared" si="21"/>
        <v>3300</v>
      </c>
      <c r="BD562">
        <v>25</v>
      </c>
      <c r="BN562">
        <v>37.5</v>
      </c>
    </row>
    <row r="563" spans="1:66" x14ac:dyDescent="0.25">
      <c r="A563" t="s">
        <v>8710</v>
      </c>
      <c r="B563" t="s">
        <v>8848</v>
      </c>
      <c r="D563" t="s">
        <v>10257</v>
      </c>
      <c r="E563" t="s">
        <v>10201</v>
      </c>
      <c r="F563" t="s">
        <v>10258</v>
      </c>
      <c r="G563" t="s">
        <v>7897</v>
      </c>
      <c r="H563" t="s">
        <v>29</v>
      </c>
      <c r="I563" t="s">
        <v>9819</v>
      </c>
      <c r="J563" t="s">
        <v>9820</v>
      </c>
      <c r="K563" t="s">
        <v>9854</v>
      </c>
      <c r="L563" t="s">
        <v>9173</v>
      </c>
      <c r="M563" t="s">
        <v>7902</v>
      </c>
      <c r="N563">
        <v>15</v>
      </c>
      <c r="O563">
        <v>3568952</v>
      </c>
      <c r="P563" t="s">
        <v>31</v>
      </c>
      <c r="Q563" t="s">
        <v>7897</v>
      </c>
      <c r="R563" t="s">
        <v>8036</v>
      </c>
      <c r="S563" t="s">
        <v>8037</v>
      </c>
      <c r="T563" t="s">
        <v>9172</v>
      </c>
      <c r="U563" t="s">
        <v>9173</v>
      </c>
      <c r="X563">
        <v>2</v>
      </c>
      <c r="Y563" t="s">
        <v>10259</v>
      </c>
      <c r="Z563">
        <v>9</v>
      </c>
      <c r="AA563" t="s">
        <v>7906</v>
      </c>
      <c r="AB563" s="6">
        <v>33840</v>
      </c>
      <c r="AC563" t="s">
        <v>7907</v>
      </c>
      <c r="AD563" t="s">
        <v>7902</v>
      </c>
      <c r="AE563" s="10">
        <v>358442857495</v>
      </c>
      <c r="AF563" s="10">
        <v>358442857495</v>
      </c>
      <c r="AG563" s="11" t="str">
        <f t="shared" si="22"/>
        <v>Elisabet.Aune@pemmex.com</v>
      </c>
      <c r="AH563" t="s">
        <v>7902</v>
      </c>
      <c r="AI563" t="s">
        <v>7908</v>
      </c>
      <c r="AJ563" t="s">
        <v>7909</v>
      </c>
      <c r="AK563" t="s">
        <v>7910</v>
      </c>
      <c r="AL563" t="s">
        <v>7911</v>
      </c>
      <c r="AV563">
        <v>3600</v>
      </c>
      <c r="AZ563">
        <v>20</v>
      </c>
      <c r="BB563">
        <v>40</v>
      </c>
      <c r="BC563">
        <f t="shared" si="21"/>
        <v>3600</v>
      </c>
      <c r="BD563">
        <v>25</v>
      </c>
      <c r="BN563">
        <v>37.5</v>
      </c>
    </row>
    <row r="564" spans="1:66" x14ac:dyDescent="0.25">
      <c r="A564" t="s">
        <v>8714</v>
      </c>
      <c r="B564" t="s">
        <v>8853</v>
      </c>
      <c r="D564" t="s">
        <v>10260</v>
      </c>
      <c r="E564" t="s">
        <v>10201</v>
      </c>
      <c r="F564" t="s">
        <v>10261</v>
      </c>
      <c r="G564" t="s">
        <v>7897</v>
      </c>
      <c r="H564" t="s">
        <v>29</v>
      </c>
      <c r="I564" t="s">
        <v>10107</v>
      </c>
      <c r="J564" t="s">
        <v>9738</v>
      </c>
      <c r="K564" t="s">
        <v>9741</v>
      </c>
      <c r="L564" t="s">
        <v>9742</v>
      </c>
      <c r="M564" t="s">
        <v>7902</v>
      </c>
      <c r="N564">
        <v>15</v>
      </c>
      <c r="O564">
        <v>3568952</v>
      </c>
      <c r="P564" t="s">
        <v>31</v>
      </c>
      <c r="Q564" t="s">
        <v>7897</v>
      </c>
      <c r="R564" t="s">
        <v>8036</v>
      </c>
      <c r="S564" t="s">
        <v>8037</v>
      </c>
      <c r="T564" t="s">
        <v>9172</v>
      </c>
      <c r="U564" t="s">
        <v>9742</v>
      </c>
      <c r="X564">
        <v>2</v>
      </c>
      <c r="Y564" t="s">
        <v>10262</v>
      </c>
      <c r="Z564">
        <v>9</v>
      </c>
      <c r="AA564" t="s">
        <v>7906</v>
      </c>
      <c r="AB564" s="6">
        <v>33840</v>
      </c>
      <c r="AC564" t="s">
        <v>7907</v>
      </c>
      <c r="AD564" t="s">
        <v>7902</v>
      </c>
      <c r="AE564" s="10">
        <v>358442857496</v>
      </c>
      <c r="AF564" s="10">
        <v>358442857496</v>
      </c>
      <c r="AG564" s="11" t="str">
        <f t="shared" si="22"/>
        <v>Elisa.Auni@pemmex.com</v>
      </c>
      <c r="AH564" t="s">
        <v>7902</v>
      </c>
      <c r="AI564" t="s">
        <v>7908</v>
      </c>
      <c r="AJ564" t="s">
        <v>7909</v>
      </c>
      <c r="AK564" t="s">
        <v>7910</v>
      </c>
      <c r="AL564" t="s">
        <v>7911</v>
      </c>
      <c r="AV564">
        <v>3600</v>
      </c>
      <c r="AZ564">
        <v>20</v>
      </c>
      <c r="BB564">
        <v>40</v>
      </c>
      <c r="BC564">
        <f t="shared" si="21"/>
        <v>3600</v>
      </c>
      <c r="BD564">
        <v>25</v>
      </c>
      <c r="BN564">
        <v>37.5</v>
      </c>
    </row>
    <row r="565" spans="1:66" x14ac:dyDescent="0.25">
      <c r="A565" t="s">
        <v>8718</v>
      </c>
      <c r="B565" t="s">
        <v>8858</v>
      </c>
      <c r="D565" t="s">
        <v>10263</v>
      </c>
      <c r="E565" t="s">
        <v>10201</v>
      </c>
      <c r="F565" t="s">
        <v>10264</v>
      </c>
      <c r="G565" t="s">
        <v>7897</v>
      </c>
      <c r="H565" t="s">
        <v>29</v>
      </c>
      <c r="I565" t="s">
        <v>10107</v>
      </c>
      <c r="J565" t="s">
        <v>9738</v>
      </c>
      <c r="K565" t="s">
        <v>9741</v>
      </c>
      <c r="L565" t="s">
        <v>9742</v>
      </c>
      <c r="M565" t="s">
        <v>7902</v>
      </c>
      <c r="N565">
        <v>15</v>
      </c>
      <c r="O565">
        <v>3568952</v>
      </c>
      <c r="P565" t="s">
        <v>31</v>
      </c>
      <c r="Q565" t="s">
        <v>7897</v>
      </c>
      <c r="R565" t="s">
        <v>8036</v>
      </c>
      <c r="S565" t="s">
        <v>8037</v>
      </c>
      <c r="T565" t="s">
        <v>9172</v>
      </c>
      <c r="U565" t="s">
        <v>9742</v>
      </c>
      <c r="X565">
        <v>2</v>
      </c>
      <c r="Y565" t="s">
        <v>10265</v>
      </c>
      <c r="Z565">
        <v>9</v>
      </c>
      <c r="AA565" t="s">
        <v>7906</v>
      </c>
      <c r="AB565" s="6">
        <v>33840</v>
      </c>
      <c r="AC565" t="s">
        <v>7907</v>
      </c>
      <c r="AD565" t="s">
        <v>7902</v>
      </c>
      <c r="AE565" s="10">
        <v>358442857497</v>
      </c>
      <c r="AF565" s="10">
        <v>358442857497</v>
      </c>
      <c r="AG565" s="11" t="str">
        <f t="shared" si="22"/>
        <v>Elina.Aura@pemmex.com</v>
      </c>
      <c r="AH565" t="s">
        <v>7902</v>
      </c>
      <c r="AI565" t="s">
        <v>7908</v>
      </c>
      <c r="AJ565" t="s">
        <v>7909</v>
      </c>
      <c r="AK565" t="s">
        <v>7910</v>
      </c>
      <c r="AL565" t="s">
        <v>7911</v>
      </c>
      <c r="AV565">
        <v>3600</v>
      </c>
      <c r="AZ565">
        <v>20</v>
      </c>
      <c r="BB565">
        <v>40</v>
      </c>
      <c r="BC565">
        <f t="shared" si="21"/>
        <v>3600</v>
      </c>
      <c r="BD565">
        <v>25</v>
      </c>
      <c r="BN565">
        <v>37.5</v>
      </c>
    </row>
    <row r="566" spans="1:66" x14ac:dyDescent="0.25">
      <c r="A566" t="s">
        <v>8722</v>
      </c>
      <c r="B566" t="s">
        <v>8863</v>
      </c>
      <c r="D566" t="s">
        <v>10266</v>
      </c>
      <c r="E566" t="s">
        <v>10201</v>
      </c>
      <c r="F566" t="s">
        <v>10267</v>
      </c>
      <c r="G566" t="s">
        <v>7897</v>
      </c>
      <c r="H566" t="s">
        <v>36</v>
      </c>
      <c r="I566" t="s">
        <v>10107</v>
      </c>
      <c r="J566" t="s">
        <v>9738</v>
      </c>
      <c r="K566" t="s">
        <v>9741</v>
      </c>
      <c r="L566" t="s">
        <v>9742</v>
      </c>
      <c r="M566" t="s">
        <v>7902</v>
      </c>
      <c r="N566">
        <v>15</v>
      </c>
      <c r="O566">
        <v>3568952</v>
      </c>
      <c r="P566" t="s">
        <v>31</v>
      </c>
      <c r="Q566" t="s">
        <v>7897</v>
      </c>
      <c r="R566" t="s">
        <v>8036</v>
      </c>
      <c r="S566" t="s">
        <v>8037</v>
      </c>
      <c r="T566" t="s">
        <v>9172</v>
      </c>
      <c r="U566" t="s">
        <v>9742</v>
      </c>
      <c r="X566">
        <v>2</v>
      </c>
      <c r="Y566" t="s">
        <v>10268</v>
      </c>
      <c r="Z566">
        <v>9</v>
      </c>
      <c r="AA566" t="s">
        <v>7906</v>
      </c>
      <c r="AB566" s="6">
        <v>33840</v>
      </c>
      <c r="AC566" t="s">
        <v>7907</v>
      </c>
      <c r="AD566" t="s">
        <v>7902</v>
      </c>
      <c r="AE566" s="10">
        <v>358442857498</v>
      </c>
      <c r="AF566" s="10">
        <v>358442857498</v>
      </c>
      <c r="AG566" s="11" t="str">
        <f t="shared" si="22"/>
        <v>Eliisa.Auri@pemmex.com</v>
      </c>
      <c r="AH566" t="s">
        <v>7902</v>
      </c>
      <c r="AI566" t="s">
        <v>7908</v>
      </c>
      <c r="AJ566" t="s">
        <v>7909</v>
      </c>
      <c r="AK566" t="s">
        <v>7910</v>
      </c>
      <c r="AL566" t="s">
        <v>7911</v>
      </c>
      <c r="AV566">
        <v>3600</v>
      </c>
      <c r="AZ566">
        <v>20</v>
      </c>
      <c r="BB566">
        <v>40</v>
      </c>
      <c r="BC566">
        <f t="shared" si="21"/>
        <v>3600</v>
      </c>
      <c r="BD566">
        <v>25</v>
      </c>
      <c r="BN566">
        <v>37.5</v>
      </c>
    </row>
    <row r="567" spans="1:66" x14ac:dyDescent="0.25">
      <c r="A567" t="s">
        <v>8726</v>
      </c>
      <c r="B567" t="s">
        <v>8868</v>
      </c>
      <c r="D567" t="s">
        <v>10269</v>
      </c>
      <c r="E567" t="s">
        <v>10201</v>
      </c>
      <c r="F567" t="s">
        <v>10270</v>
      </c>
      <c r="G567" t="s">
        <v>7897</v>
      </c>
      <c r="H567" t="s">
        <v>29</v>
      </c>
      <c r="I567" t="s">
        <v>10107</v>
      </c>
      <c r="J567" t="s">
        <v>9738</v>
      </c>
      <c r="K567" t="s">
        <v>9741</v>
      </c>
      <c r="L567" t="s">
        <v>9742</v>
      </c>
      <c r="M567" t="s">
        <v>7902</v>
      </c>
      <c r="N567">
        <v>15</v>
      </c>
      <c r="O567">
        <v>3568952</v>
      </c>
      <c r="P567" t="s">
        <v>31</v>
      </c>
      <c r="Q567" t="s">
        <v>7897</v>
      </c>
      <c r="R567" t="s">
        <v>8036</v>
      </c>
      <c r="S567" t="s">
        <v>8037</v>
      </c>
      <c r="T567" t="s">
        <v>9172</v>
      </c>
      <c r="U567" t="s">
        <v>9742</v>
      </c>
      <c r="X567">
        <v>2</v>
      </c>
      <c r="Y567" t="s">
        <v>9833</v>
      </c>
      <c r="Z567">
        <v>9</v>
      </c>
      <c r="AA567" t="s">
        <v>7906</v>
      </c>
      <c r="AB567" s="6">
        <v>33840</v>
      </c>
      <c r="AC567" t="s">
        <v>7907</v>
      </c>
      <c r="AD567" t="s">
        <v>7902</v>
      </c>
      <c r="AE567" s="10">
        <v>358442857499</v>
      </c>
      <c r="AF567" s="10">
        <v>358442857499</v>
      </c>
      <c r="AG567" s="11" t="str">
        <f t="shared" si="22"/>
        <v>Eliina.Aurora@pemmex.com</v>
      </c>
      <c r="AH567" t="s">
        <v>7902</v>
      </c>
      <c r="AI567" t="s">
        <v>7908</v>
      </c>
      <c r="AJ567" t="s">
        <v>7909</v>
      </c>
      <c r="AK567" t="s">
        <v>7910</v>
      </c>
      <c r="AL567" t="s">
        <v>7911</v>
      </c>
      <c r="AV567">
        <v>3600</v>
      </c>
      <c r="AZ567">
        <v>20</v>
      </c>
      <c r="BB567">
        <v>40</v>
      </c>
      <c r="BC567">
        <f t="shared" si="21"/>
        <v>3600</v>
      </c>
      <c r="BD567">
        <v>25</v>
      </c>
      <c r="BN567">
        <v>37.5</v>
      </c>
    </row>
    <row r="568" spans="1:66" x14ac:dyDescent="0.25">
      <c r="A568" t="s">
        <v>8730</v>
      </c>
      <c r="B568" t="s">
        <v>8046</v>
      </c>
      <c r="D568" t="s">
        <v>10271</v>
      </c>
      <c r="E568" t="s">
        <v>10201</v>
      </c>
      <c r="F568" t="s">
        <v>10272</v>
      </c>
      <c r="G568" t="s">
        <v>7897</v>
      </c>
      <c r="H568" t="s">
        <v>29</v>
      </c>
      <c r="I568" t="s">
        <v>10107</v>
      </c>
      <c r="J568" t="s">
        <v>9738</v>
      </c>
      <c r="K568" t="s">
        <v>9741</v>
      </c>
      <c r="L568" t="s">
        <v>9742</v>
      </c>
      <c r="M568" t="s">
        <v>7902</v>
      </c>
      <c r="N568">
        <v>15</v>
      </c>
      <c r="O568">
        <v>3568952</v>
      </c>
      <c r="P568" t="s">
        <v>31</v>
      </c>
      <c r="Q568" t="s">
        <v>7897</v>
      </c>
      <c r="R568" t="s">
        <v>8036</v>
      </c>
      <c r="S568" t="s">
        <v>8037</v>
      </c>
      <c r="T568" t="s">
        <v>9172</v>
      </c>
      <c r="U568" t="s">
        <v>9742</v>
      </c>
      <c r="X568">
        <v>2</v>
      </c>
      <c r="Y568" t="s">
        <v>10273</v>
      </c>
      <c r="Z568">
        <v>9</v>
      </c>
      <c r="AA568" t="s">
        <v>7906</v>
      </c>
      <c r="AB568" s="6">
        <v>33840</v>
      </c>
      <c r="AC568" t="s">
        <v>7907</v>
      </c>
      <c r="AD568" t="s">
        <v>7902</v>
      </c>
      <c r="AE568" s="10">
        <v>358442857500</v>
      </c>
      <c r="AF568" s="10">
        <v>358442857500</v>
      </c>
      <c r="AG568" s="11" t="str">
        <f t="shared" si="22"/>
        <v>Elias.Edvard@pemmex.com</v>
      </c>
      <c r="AH568" t="s">
        <v>7902</v>
      </c>
      <c r="AI568" t="s">
        <v>7908</v>
      </c>
      <c r="AJ568" t="s">
        <v>7909</v>
      </c>
      <c r="AK568" t="s">
        <v>7910</v>
      </c>
      <c r="AL568" t="s">
        <v>7911</v>
      </c>
      <c r="AV568">
        <v>3600</v>
      </c>
      <c r="AZ568">
        <v>20</v>
      </c>
      <c r="BB568">
        <v>40</v>
      </c>
      <c r="BC568">
        <f t="shared" si="21"/>
        <v>3600</v>
      </c>
      <c r="BD568">
        <v>25</v>
      </c>
      <c r="BN568">
        <v>37.5</v>
      </c>
    </row>
    <row r="569" spans="1:66" x14ac:dyDescent="0.25">
      <c r="A569" t="s">
        <v>8779</v>
      </c>
      <c r="B569" t="s">
        <v>9006</v>
      </c>
      <c r="D569" t="s">
        <v>10274</v>
      </c>
      <c r="E569" t="s">
        <v>10275</v>
      </c>
      <c r="F569" t="s">
        <v>10276</v>
      </c>
      <c r="G569" t="s">
        <v>7897</v>
      </c>
      <c r="H569" t="s">
        <v>29</v>
      </c>
      <c r="I569" t="s">
        <v>10107</v>
      </c>
      <c r="J569" t="s">
        <v>9738</v>
      </c>
      <c r="K569" t="s">
        <v>10277</v>
      </c>
      <c r="L569" t="s">
        <v>10278</v>
      </c>
      <c r="M569" t="s">
        <v>7902</v>
      </c>
      <c r="N569">
        <v>17</v>
      </c>
      <c r="O569">
        <v>3568952</v>
      </c>
      <c r="P569" t="s">
        <v>31</v>
      </c>
      <c r="Q569" t="s">
        <v>7897</v>
      </c>
      <c r="R569" t="s">
        <v>8036</v>
      </c>
      <c r="S569" t="s">
        <v>8037</v>
      </c>
      <c r="T569" t="s">
        <v>9172</v>
      </c>
      <c r="U569" t="s">
        <v>9742</v>
      </c>
      <c r="V569" t="s">
        <v>10278</v>
      </c>
      <c r="X569">
        <v>2</v>
      </c>
      <c r="Y569" t="s">
        <v>10279</v>
      </c>
      <c r="Z569">
        <v>9</v>
      </c>
      <c r="AA569" t="s">
        <v>7906</v>
      </c>
      <c r="AB569" s="6">
        <v>33840</v>
      </c>
      <c r="AC569" t="s">
        <v>7907</v>
      </c>
      <c r="AD569" t="s">
        <v>7902</v>
      </c>
      <c r="AE569" s="10">
        <v>358442857501</v>
      </c>
      <c r="AF569" s="10">
        <v>358442857501</v>
      </c>
      <c r="AG569" s="11" t="str">
        <f t="shared" si="22"/>
        <v>Atso.Elsa@pemmex.com</v>
      </c>
      <c r="AH569" t="s">
        <v>7902</v>
      </c>
      <c r="AI569" t="s">
        <v>7908</v>
      </c>
      <c r="AJ569" t="s">
        <v>7909</v>
      </c>
      <c r="AK569" t="s">
        <v>7910</v>
      </c>
      <c r="AL569" t="s">
        <v>7911</v>
      </c>
      <c r="AV569">
        <v>4600</v>
      </c>
      <c r="AX569">
        <v>698</v>
      </c>
      <c r="AZ569">
        <v>30</v>
      </c>
      <c r="BB569">
        <v>56</v>
      </c>
      <c r="BC569">
        <f t="shared" si="21"/>
        <v>4600</v>
      </c>
      <c r="BD569">
        <v>25</v>
      </c>
      <c r="BN569">
        <v>37.5</v>
      </c>
    </row>
    <row r="570" spans="1:66" x14ac:dyDescent="0.25">
      <c r="A570" t="s">
        <v>8775</v>
      </c>
      <c r="B570" t="s">
        <v>9001</v>
      </c>
      <c r="D570" t="s">
        <v>10280</v>
      </c>
      <c r="E570" t="s">
        <v>10275</v>
      </c>
      <c r="F570" t="s">
        <v>10281</v>
      </c>
      <c r="G570" t="s">
        <v>7897</v>
      </c>
      <c r="H570" t="s">
        <v>29</v>
      </c>
      <c r="I570" t="s">
        <v>10107</v>
      </c>
      <c r="J570" t="s">
        <v>9738</v>
      </c>
      <c r="K570" t="s">
        <v>10282</v>
      </c>
      <c r="L570" t="s">
        <v>10283</v>
      </c>
      <c r="M570" t="s">
        <v>7902</v>
      </c>
      <c r="N570">
        <v>17</v>
      </c>
      <c r="O570">
        <v>3568952</v>
      </c>
      <c r="P570" t="s">
        <v>31</v>
      </c>
      <c r="Q570" t="s">
        <v>7897</v>
      </c>
      <c r="R570" t="s">
        <v>8036</v>
      </c>
      <c r="S570" t="s">
        <v>8037</v>
      </c>
      <c r="T570" t="s">
        <v>9172</v>
      </c>
      <c r="U570" t="s">
        <v>9742</v>
      </c>
      <c r="V570" t="s">
        <v>10283</v>
      </c>
      <c r="X570">
        <v>2</v>
      </c>
      <c r="Y570" t="s">
        <v>10284</v>
      </c>
      <c r="Z570">
        <v>9</v>
      </c>
      <c r="AA570" t="s">
        <v>7906</v>
      </c>
      <c r="AB570" s="6">
        <v>33840</v>
      </c>
      <c r="AC570" t="s">
        <v>7907</v>
      </c>
      <c r="AD570" t="s">
        <v>7902</v>
      </c>
      <c r="AE570" s="10">
        <v>358442857502</v>
      </c>
      <c r="AF570" s="10">
        <v>358442857502</v>
      </c>
      <c r="AG570" s="11" t="str">
        <f t="shared" si="22"/>
        <v>Atro.Else@pemmex.com</v>
      </c>
      <c r="AH570" t="s">
        <v>7902</v>
      </c>
      <c r="AI570" t="s">
        <v>7908</v>
      </c>
      <c r="AJ570" t="s">
        <v>7909</v>
      </c>
      <c r="AK570" t="s">
        <v>7910</v>
      </c>
      <c r="AL570" t="s">
        <v>7911</v>
      </c>
      <c r="AV570">
        <v>4700</v>
      </c>
      <c r="AZ570">
        <v>30</v>
      </c>
      <c r="BC570">
        <f t="shared" si="21"/>
        <v>4700</v>
      </c>
      <c r="BD570">
        <v>25</v>
      </c>
      <c r="BN570">
        <v>37.5</v>
      </c>
    </row>
    <row r="571" spans="1:66" x14ac:dyDescent="0.25">
      <c r="A571" t="s">
        <v>8172</v>
      </c>
      <c r="B571" t="s">
        <v>8998</v>
      </c>
      <c r="D571" t="s">
        <v>10285</v>
      </c>
      <c r="E571" t="s">
        <v>10275</v>
      </c>
      <c r="F571" t="s">
        <v>10286</v>
      </c>
      <c r="G571" t="s">
        <v>7897</v>
      </c>
      <c r="H571" t="s">
        <v>29</v>
      </c>
      <c r="I571" t="s">
        <v>10287</v>
      </c>
      <c r="J571" t="s">
        <v>9945</v>
      </c>
      <c r="K571" t="s">
        <v>10288</v>
      </c>
      <c r="L571" t="s">
        <v>10289</v>
      </c>
      <c r="M571" t="s">
        <v>7902</v>
      </c>
      <c r="N571">
        <v>17</v>
      </c>
      <c r="O571">
        <v>3568952</v>
      </c>
      <c r="P571" t="s">
        <v>31</v>
      </c>
      <c r="Q571" t="s">
        <v>7897</v>
      </c>
      <c r="R571" t="s">
        <v>8036</v>
      </c>
      <c r="S571" t="s">
        <v>8037</v>
      </c>
      <c r="T571" t="s">
        <v>9357</v>
      </c>
      <c r="U571" t="s">
        <v>9947</v>
      </c>
      <c r="V571" t="s">
        <v>10289</v>
      </c>
      <c r="X571">
        <v>2</v>
      </c>
      <c r="Y571" t="s">
        <v>10290</v>
      </c>
      <c r="Z571">
        <v>9</v>
      </c>
      <c r="AA571" t="s">
        <v>7906</v>
      </c>
      <c r="AB571" s="6">
        <v>33840</v>
      </c>
      <c r="AC571" t="s">
        <v>7907</v>
      </c>
      <c r="AD571" t="s">
        <v>7902</v>
      </c>
      <c r="AE571" s="10">
        <v>358442857503</v>
      </c>
      <c r="AF571" s="10">
        <v>358442857503</v>
      </c>
      <c r="AG571" s="11" t="str">
        <f t="shared" si="22"/>
        <v>Asta.Elsi@pemmex.com</v>
      </c>
      <c r="AH571" t="s">
        <v>7902</v>
      </c>
      <c r="AI571" t="s">
        <v>7908</v>
      </c>
      <c r="AJ571" t="s">
        <v>7909</v>
      </c>
      <c r="AK571" t="s">
        <v>7910</v>
      </c>
      <c r="AL571" t="s">
        <v>7911</v>
      </c>
      <c r="AV571">
        <v>4800</v>
      </c>
      <c r="AZ571">
        <v>30</v>
      </c>
      <c r="BC571">
        <f t="shared" si="21"/>
        <v>4800</v>
      </c>
      <c r="BD571">
        <v>25</v>
      </c>
      <c r="BN571">
        <v>37.5</v>
      </c>
    </row>
    <row r="572" spans="1:66" x14ac:dyDescent="0.25">
      <c r="A572" t="s">
        <v>8186</v>
      </c>
      <c r="B572" t="s">
        <v>8995</v>
      </c>
      <c r="D572" t="s">
        <v>10291</v>
      </c>
      <c r="E572" t="s">
        <v>10275</v>
      </c>
      <c r="F572" t="s">
        <v>10292</v>
      </c>
      <c r="G572" t="s">
        <v>7897</v>
      </c>
      <c r="H572" t="s">
        <v>36</v>
      </c>
      <c r="I572" t="s">
        <v>10293</v>
      </c>
      <c r="J572" t="s">
        <v>9950</v>
      </c>
      <c r="K572" t="s">
        <v>10294</v>
      </c>
      <c r="L572" t="s">
        <v>10295</v>
      </c>
      <c r="M572" t="s">
        <v>7902</v>
      </c>
      <c r="N572">
        <v>17</v>
      </c>
      <c r="O572">
        <v>3568952</v>
      </c>
      <c r="P572" t="s">
        <v>31</v>
      </c>
      <c r="Q572" t="s">
        <v>7897</v>
      </c>
      <c r="R572" t="s">
        <v>8036</v>
      </c>
      <c r="S572" t="s">
        <v>8037</v>
      </c>
      <c r="T572" t="s">
        <v>9357</v>
      </c>
      <c r="U572" t="s">
        <v>9952</v>
      </c>
      <c r="V572" t="s">
        <v>10295</v>
      </c>
      <c r="X572">
        <v>2</v>
      </c>
      <c r="Y572" t="s">
        <v>10296</v>
      </c>
      <c r="Z572">
        <v>9</v>
      </c>
      <c r="AA572" t="s">
        <v>7906</v>
      </c>
      <c r="AB572" s="6">
        <v>33840</v>
      </c>
      <c r="AC572" t="s">
        <v>7907</v>
      </c>
      <c r="AD572" t="s">
        <v>7902</v>
      </c>
      <c r="AE572" s="10">
        <v>358442857504</v>
      </c>
      <c r="AF572" s="10">
        <v>358442857504</v>
      </c>
      <c r="AG572" s="11" t="str">
        <f t="shared" si="22"/>
        <v>Asser.Elvi@pemmex.com</v>
      </c>
      <c r="AH572" t="s">
        <v>7902</v>
      </c>
      <c r="AI572" t="s">
        <v>7908</v>
      </c>
      <c r="AJ572" t="s">
        <v>7909</v>
      </c>
      <c r="AK572" t="s">
        <v>7910</v>
      </c>
      <c r="AL572" t="s">
        <v>7911</v>
      </c>
      <c r="AV572">
        <v>4900</v>
      </c>
      <c r="AZ572">
        <v>30</v>
      </c>
      <c r="BC572">
        <f t="shared" si="21"/>
        <v>4900</v>
      </c>
      <c r="BD572">
        <v>25</v>
      </c>
      <c r="BN572">
        <v>37.5</v>
      </c>
    </row>
    <row r="573" spans="1:66" x14ac:dyDescent="0.25">
      <c r="A573" t="s">
        <v>8220</v>
      </c>
      <c r="B573" t="s">
        <v>8229</v>
      </c>
      <c r="D573" t="s">
        <v>10297</v>
      </c>
      <c r="E573" t="s">
        <v>10298</v>
      </c>
      <c r="F573" t="s">
        <v>10299</v>
      </c>
      <c r="G573" t="s">
        <v>7897</v>
      </c>
      <c r="H573" t="s">
        <v>29</v>
      </c>
      <c r="I573" t="s">
        <v>9673</v>
      </c>
      <c r="J573" t="s">
        <v>9674</v>
      </c>
      <c r="K573" t="s">
        <v>10300</v>
      </c>
      <c r="L573" t="s">
        <v>7903</v>
      </c>
      <c r="M573" t="s">
        <v>7902</v>
      </c>
      <c r="N573">
        <v>18</v>
      </c>
      <c r="O573">
        <v>3568952</v>
      </c>
      <c r="P573" t="s">
        <v>31</v>
      </c>
      <c r="Q573" t="s">
        <v>7897</v>
      </c>
      <c r="R573" t="s">
        <v>7903</v>
      </c>
      <c r="X573">
        <v>0</v>
      </c>
      <c r="Y573" t="s">
        <v>9851</v>
      </c>
      <c r="Z573">
        <v>9</v>
      </c>
      <c r="AA573" t="s">
        <v>7906</v>
      </c>
      <c r="AB573" s="6">
        <v>33840</v>
      </c>
      <c r="AC573" t="s">
        <v>7907</v>
      </c>
      <c r="AD573" t="s">
        <v>7902</v>
      </c>
      <c r="AE573" s="10">
        <v>358442857505</v>
      </c>
      <c r="AF573" s="10">
        <v>358442857505</v>
      </c>
      <c r="AG573" s="11" t="str">
        <f t="shared" si="22"/>
        <v>Artturi.Hillevi@pemmex.com</v>
      </c>
      <c r="AH573" t="s">
        <v>7902</v>
      </c>
      <c r="AI573" t="s">
        <v>7908</v>
      </c>
      <c r="AJ573" t="s">
        <v>7909</v>
      </c>
      <c r="AK573" t="s">
        <v>7910</v>
      </c>
      <c r="AL573" t="s">
        <v>7911</v>
      </c>
      <c r="AV573">
        <v>7698</v>
      </c>
      <c r="BC573">
        <f t="shared" si="21"/>
        <v>7698</v>
      </c>
      <c r="BD573">
        <v>25</v>
      </c>
      <c r="BN573">
        <v>0</v>
      </c>
    </row>
    <row r="574" spans="1:66" x14ac:dyDescent="0.25">
      <c r="A574" t="s">
        <v>8215</v>
      </c>
      <c r="B574" t="s">
        <v>8225</v>
      </c>
      <c r="C574" t="s">
        <v>8288</v>
      </c>
      <c r="D574" t="s">
        <v>10301</v>
      </c>
      <c r="E574" t="s">
        <v>10302</v>
      </c>
      <c r="F574" t="s">
        <v>10303</v>
      </c>
      <c r="G574" t="s">
        <v>7897</v>
      </c>
      <c r="H574" t="s">
        <v>29</v>
      </c>
      <c r="I574" t="s">
        <v>9673</v>
      </c>
      <c r="J574" t="s">
        <v>9674</v>
      </c>
      <c r="K574" t="s">
        <v>10300</v>
      </c>
      <c r="L574" t="s">
        <v>7903</v>
      </c>
      <c r="M574" t="s">
        <v>7902</v>
      </c>
      <c r="N574">
        <v>17</v>
      </c>
      <c r="O574">
        <v>3568952</v>
      </c>
      <c r="P574" t="s">
        <v>31</v>
      </c>
      <c r="Q574" t="s">
        <v>7897</v>
      </c>
      <c r="R574" t="s">
        <v>7903</v>
      </c>
      <c r="X574">
        <v>0</v>
      </c>
      <c r="Y574" t="s">
        <v>10304</v>
      </c>
      <c r="Z574">
        <v>9</v>
      </c>
      <c r="AA574" t="s">
        <v>7906</v>
      </c>
      <c r="AB574" s="6">
        <v>33840</v>
      </c>
      <c r="AC574" t="s">
        <v>7907</v>
      </c>
      <c r="AD574" t="s">
        <v>7902</v>
      </c>
      <c r="AE574" s="10">
        <v>358442857506</v>
      </c>
      <c r="AF574" s="10">
        <v>358442857506</v>
      </c>
      <c r="AG574" s="11" t="str">
        <f>CONCATENATE(A574,".",C574,".",B574,"@pemmex.com")</f>
        <v>Arvi.Haavisto.Hille@pemmex.com</v>
      </c>
      <c r="AH574" t="s">
        <v>7902</v>
      </c>
      <c r="AI574" t="s">
        <v>7908</v>
      </c>
      <c r="AJ574" t="s">
        <v>7909</v>
      </c>
      <c r="AK574" t="s">
        <v>7910</v>
      </c>
      <c r="AL574" t="s">
        <v>7911</v>
      </c>
      <c r="AV574">
        <v>5000</v>
      </c>
      <c r="AX574">
        <v>258</v>
      </c>
      <c r="AZ574">
        <v>30</v>
      </c>
      <c r="BC574">
        <f t="shared" si="21"/>
        <v>5000</v>
      </c>
      <c r="BD574">
        <v>25</v>
      </c>
      <c r="BN574">
        <v>0</v>
      </c>
    </row>
    <row r="575" spans="1:66" x14ac:dyDescent="0.25">
      <c r="A575" t="s">
        <v>8890</v>
      </c>
      <c r="B575" t="s">
        <v>8889</v>
      </c>
      <c r="D575" t="s">
        <v>10305</v>
      </c>
      <c r="E575" t="s">
        <v>10306</v>
      </c>
      <c r="F575" t="s">
        <v>10307</v>
      </c>
      <c r="G575" t="s">
        <v>7897</v>
      </c>
      <c r="H575" t="s">
        <v>29</v>
      </c>
      <c r="I575" t="s">
        <v>10308</v>
      </c>
      <c r="J575" t="s">
        <v>9520</v>
      </c>
      <c r="K575" t="s">
        <v>9521</v>
      </c>
      <c r="L575" t="s">
        <v>9522</v>
      </c>
      <c r="M575" t="s">
        <v>7902</v>
      </c>
      <c r="N575">
        <v>15</v>
      </c>
      <c r="O575">
        <v>3568952</v>
      </c>
      <c r="P575" t="s">
        <v>31</v>
      </c>
      <c r="Q575" t="s">
        <v>7897</v>
      </c>
      <c r="R575" t="s">
        <v>8036</v>
      </c>
      <c r="S575" t="s">
        <v>9501</v>
      </c>
      <c r="T575" t="s">
        <v>9510</v>
      </c>
      <c r="U575" t="s">
        <v>9522</v>
      </c>
      <c r="X575">
        <v>2</v>
      </c>
      <c r="Y575" t="s">
        <v>10309</v>
      </c>
      <c r="Z575">
        <v>9</v>
      </c>
      <c r="AA575" t="s">
        <v>7906</v>
      </c>
      <c r="AB575" s="6">
        <v>33840</v>
      </c>
      <c r="AC575" t="s">
        <v>7907</v>
      </c>
      <c r="AD575" t="s">
        <v>7902</v>
      </c>
      <c r="AE575" s="10">
        <v>358442857507</v>
      </c>
      <c r="AF575" s="10">
        <v>358442857507</v>
      </c>
      <c r="AG575" s="11" t="str">
        <f t="shared" si="22"/>
        <v>Eerik.Heini@pemmex.com</v>
      </c>
      <c r="AH575" t="s">
        <v>7902</v>
      </c>
      <c r="AI575" t="s">
        <v>7908</v>
      </c>
      <c r="AJ575" t="s">
        <v>7909</v>
      </c>
      <c r="AK575" t="s">
        <v>7910</v>
      </c>
      <c r="AL575" t="s">
        <v>7911</v>
      </c>
      <c r="AV575">
        <v>3600</v>
      </c>
      <c r="AZ575">
        <v>20</v>
      </c>
      <c r="BB575">
        <v>40</v>
      </c>
      <c r="BC575">
        <f t="shared" si="21"/>
        <v>3600</v>
      </c>
      <c r="BD575">
        <v>25</v>
      </c>
      <c r="BN575">
        <v>37.5</v>
      </c>
    </row>
    <row r="576" spans="1:66" x14ac:dyDescent="0.25">
      <c r="A576" t="s">
        <v>8895</v>
      </c>
      <c r="B576" t="s">
        <v>8894</v>
      </c>
      <c r="D576" t="s">
        <v>10310</v>
      </c>
      <c r="E576" t="s">
        <v>10306</v>
      </c>
      <c r="F576" t="s">
        <v>10311</v>
      </c>
      <c r="G576" t="s">
        <v>7897</v>
      </c>
      <c r="H576" t="s">
        <v>36</v>
      </c>
      <c r="I576" t="s">
        <v>10308</v>
      </c>
      <c r="J576" t="s">
        <v>9520</v>
      </c>
      <c r="K576" t="s">
        <v>9521</v>
      </c>
      <c r="L576" t="s">
        <v>9522</v>
      </c>
      <c r="M576" t="s">
        <v>7902</v>
      </c>
      <c r="N576">
        <v>15</v>
      </c>
      <c r="O576">
        <v>3568952</v>
      </c>
      <c r="P576" t="s">
        <v>31</v>
      </c>
      <c r="Q576" t="s">
        <v>7897</v>
      </c>
      <c r="R576" t="s">
        <v>8036</v>
      </c>
      <c r="S576" t="s">
        <v>9501</v>
      </c>
      <c r="T576" t="s">
        <v>9510</v>
      </c>
      <c r="U576" t="s">
        <v>9522</v>
      </c>
      <c r="X576">
        <v>2</v>
      </c>
      <c r="Y576" t="s">
        <v>10312</v>
      </c>
      <c r="Z576">
        <v>9</v>
      </c>
      <c r="AA576" t="s">
        <v>7906</v>
      </c>
      <c r="AB576" s="6">
        <v>33840</v>
      </c>
      <c r="AC576" t="s">
        <v>7907</v>
      </c>
      <c r="AD576" t="s">
        <v>7902</v>
      </c>
      <c r="AE576" s="10">
        <v>358442857508</v>
      </c>
      <c r="AF576" s="10">
        <v>358442857508</v>
      </c>
      <c r="AG576" s="11" t="str">
        <f t="shared" si="22"/>
        <v>Eerikki.Heimo@pemmex.com</v>
      </c>
      <c r="AH576" t="s">
        <v>7902</v>
      </c>
      <c r="AI576" t="s">
        <v>7908</v>
      </c>
      <c r="AJ576" t="s">
        <v>7909</v>
      </c>
      <c r="AK576" t="s">
        <v>7910</v>
      </c>
      <c r="AL576" t="s">
        <v>7911</v>
      </c>
      <c r="AV576">
        <v>3600</v>
      </c>
      <c r="AZ576">
        <v>20</v>
      </c>
      <c r="BB576">
        <v>40</v>
      </c>
      <c r="BC576">
        <f t="shared" si="21"/>
        <v>3600</v>
      </c>
      <c r="BD576">
        <v>25</v>
      </c>
      <c r="BN576">
        <v>37.5</v>
      </c>
    </row>
    <row r="577" spans="1:66" x14ac:dyDescent="0.25">
      <c r="A577" t="s">
        <v>8900</v>
      </c>
      <c r="B577" t="s">
        <v>8899</v>
      </c>
      <c r="D577" t="s">
        <v>10313</v>
      </c>
      <c r="E577" t="s">
        <v>10306</v>
      </c>
      <c r="F577" t="s">
        <v>10314</v>
      </c>
      <c r="G577" t="s">
        <v>7897</v>
      </c>
      <c r="H577" t="s">
        <v>29</v>
      </c>
      <c r="I577" t="s">
        <v>10315</v>
      </c>
      <c r="J577" t="s">
        <v>9524</v>
      </c>
      <c r="K577" t="s">
        <v>9525</v>
      </c>
      <c r="L577" t="s">
        <v>9526</v>
      </c>
      <c r="M577" t="s">
        <v>7902</v>
      </c>
      <c r="N577">
        <v>15</v>
      </c>
      <c r="O577">
        <v>3568952</v>
      </c>
      <c r="P577" t="s">
        <v>31</v>
      </c>
      <c r="Q577" t="s">
        <v>7897</v>
      </c>
      <c r="R577" t="s">
        <v>8036</v>
      </c>
      <c r="S577" t="s">
        <v>9501</v>
      </c>
      <c r="T577" t="s">
        <v>9526</v>
      </c>
      <c r="X577">
        <v>2</v>
      </c>
      <c r="Y577" t="s">
        <v>10316</v>
      </c>
      <c r="Z577">
        <v>9</v>
      </c>
      <c r="AA577" t="s">
        <v>7906</v>
      </c>
      <c r="AB577" s="6">
        <v>33840</v>
      </c>
      <c r="AC577" t="s">
        <v>7907</v>
      </c>
      <c r="AD577" t="s">
        <v>7902</v>
      </c>
      <c r="AE577" s="10">
        <v>358442857509</v>
      </c>
      <c r="AF577" s="10">
        <v>358442857509</v>
      </c>
      <c r="AG577" s="11" t="str">
        <f t="shared" si="22"/>
        <v>Eero.Heikki@pemmex.com</v>
      </c>
      <c r="AH577" t="s">
        <v>7902</v>
      </c>
      <c r="AI577" t="s">
        <v>7908</v>
      </c>
      <c r="AJ577" t="s">
        <v>7909</v>
      </c>
      <c r="AK577" t="s">
        <v>7910</v>
      </c>
      <c r="AL577" t="s">
        <v>7911</v>
      </c>
      <c r="AV577">
        <v>3600</v>
      </c>
      <c r="AZ577">
        <v>20</v>
      </c>
      <c r="BB577">
        <v>40</v>
      </c>
      <c r="BC577">
        <f t="shared" si="21"/>
        <v>3600</v>
      </c>
      <c r="BD577">
        <v>25</v>
      </c>
      <c r="BN577">
        <v>37.5</v>
      </c>
    </row>
    <row r="578" spans="1:66" x14ac:dyDescent="0.25">
      <c r="A578" t="s">
        <v>8905</v>
      </c>
      <c r="B578" t="s">
        <v>294</v>
      </c>
      <c r="D578" t="s">
        <v>10317</v>
      </c>
      <c r="E578" t="s">
        <v>10306</v>
      </c>
      <c r="F578" t="s">
        <v>10318</v>
      </c>
      <c r="G578" t="s">
        <v>7897</v>
      </c>
      <c r="H578" t="s">
        <v>36</v>
      </c>
      <c r="I578" t="s">
        <v>10315</v>
      </c>
      <c r="J578" t="s">
        <v>9524</v>
      </c>
      <c r="K578" t="s">
        <v>9525</v>
      </c>
      <c r="L578" t="s">
        <v>9526</v>
      </c>
      <c r="M578" t="s">
        <v>7902</v>
      </c>
      <c r="N578">
        <v>15</v>
      </c>
      <c r="O578">
        <v>3568952</v>
      </c>
      <c r="P578" t="s">
        <v>31</v>
      </c>
      <c r="Q578" t="s">
        <v>7897</v>
      </c>
      <c r="R578" t="s">
        <v>8036</v>
      </c>
      <c r="S578" t="s">
        <v>9501</v>
      </c>
      <c r="T578" t="s">
        <v>9526</v>
      </c>
      <c r="X578">
        <v>2</v>
      </c>
      <c r="Y578" t="s">
        <v>10319</v>
      </c>
      <c r="Z578">
        <v>9</v>
      </c>
      <c r="AA578" t="s">
        <v>7906</v>
      </c>
      <c r="AB578" s="6">
        <v>33840</v>
      </c>
      <c r="AC578" t="s">
        <v>7907</v>
      </c>
      <c r="AD578" t="s">
        <v>7902</v>
      </c>
      <c r="AE578" s="10">
        <v>358442857510</v>
      </c>
      <c r="AF578" s="10">
        <v>358442857510</v>
      </c>
      <c r="AG578" s="11" t="str">
        <f t="shared" si="22"/>
        <v>Eerika.Heidi@pemmex.com</v>
      </c>
      <c r="AH578" t="s">
        <v>7902</v>
      </c>
      <c r="AI578" t="s">
        <v>7908</v>
      </c>
      <c r="AJ578" t="s">
        <v>7909</v>
      </c>
      <c r="AK578" t="s">
        <v>7910</v>
      </c>
      <c r="AL578" t="s">
        <v>7911</v>
      </c>
      <c r="AV578">
        <v>3600</v>
      </c>
      <c r="AZ578">
        <v>20</v>
      </c>
      <c r="BB578">
        <v>40</v>
      </c>
      <c r="BC578">
        <f t="shared" si="21"/>
        <v>3600</v>
      </c>
      <c r="BD578">
        <v>25</v>
      </c>
      <c r="BN578">
        <v>37.5</v>
      </c>
    </row>
    <row r="579" spans="1:66" x14ac:dyDescent="0.25">
      <c r="A579" t="s">
        <v>8910</v>
      </c>
      <c r="B579" t="s">
        <v>8909</v>
      </c>
      <c r="D579" t="s">
        <v>10320</v>
      </c>
      <c r="E579" t="s">
        <v>10306</v>
      </c>
      <c r="F579" t="s">
        <v>10321</v>
      </c>
      <c r="G579" t="s">
        <v>7897</v>
      </c>
      <c r="H579" t="s">
        <v>36</v>
      </c>
      <c r="I579" t="s">
        <v>10322</v>
      </c>
      <c r="J579" t="s">
        <v>9528</v>
      </c>
      <c r="K579" t="s">
        <v>9529</v>
      </c>
      <c r="L579" t="s">
        <v>9530</v>
      </c>
      <c r="M579" t="s">
        <v>7902</v>
      </c>
      <c r="N579">
        <v>15</v>
      </c>
      <c r="O579">
        <v>3568952</v>
      </c>
      <c r="P579" t="s">
        <v>31</v>
      </c>
      <c r="Q579" t="s">
        <v>7897</v>
      </c>
      <c r="R579" t="s">
        <v>8036</v>
      </c>
      <c r="S579" t="s">
        <v>9501</v>
      </c>
      <c r="T579" t="s">
        <v>9531</v>
      </c>
      <c r="U579" t="s">
        <v>9530</v>
      </c>
      <c r="X579">
        <v>2</v>
      </c>
      <c r="Y579" t="s">
        <v>10323</v>
      </c>
      <c r="Z579">
        <v>9</v>
      </c>
      <c r="AA579" t="s">
        <v>7906</v>
      </c>
      <c r="AB579" s="6">
        <v>33840</v>
      </c>
      <c r="AC579" t="s">
        <v>7907</v>
      </c>
      <c r="AD579" t="s">
        <v>7902</v>
      </c>
      <c r="AE579" s="10">
        <v>358442857511</v>
      </c>
      <c r="AF579" s="10">
        <v>358442857511</v>
      </c>
      <c r="AG579" s="11" t="str">
        <f t="shared" si="22"/>
        <v>Eeva.Harri@pemmex.com</v>
      </c>
      <c r="AH579" t="s">
        <v>7902</v>
      </c>
      <c r="AI579" t="s">
        <v>7908</v>
      </c>
      <c r="AJ579" t="s">
        <v>7909</v>
      </c>
      <c r="AK579" t="s">
        <v>7910</v>
      </c>
      <c r="AL579" t="s">
        <v>7911</v>
      </c>
      <c r="AV579">
        <v>3600</v>
      </c>
      <c r="AZ579">
        <v>20</v>
      </c>
      <c r="BB579">
        <v>40</v>
      </c>
      <c r="BC579">
        <f t="shared" si="21"/>
        <v>3600</v>
      </c>
      <c r="BD579">
        <v>25</v>
      </c>
      <c r="BN579">
        <v>37.5</v>
      </c>
    </row>
    <row r="580" spans="1:66" x14ac:dyDescent="0.25">
      <c r="A580" t="s">
        <v>8915</v>
      </c>
      <c r="B580" t="s">
        <v>8914</v>
      </c>
      <c r="D580" t="s">
        <v>10324</v>
      </c>
      <c r="E580" t="s">
        <v>10306</v>
      </c>
      <c r="F580" t="s">
        <v>10325</v>
      </c>
      <c r="G580" t="s">
        <v>7897</v>
      </c>
      <c r="H580" t="s">
        <v>36</v>
      </c>
      <c r="I580" t="s">
        <v>10322</v>
      </c>
      <c r="J580" t="s">
        <v>9528</v>
      </c>
      <c r="K580" t="s">
        <v>9529</v>
      </c>
      <c r="L580" t="s">
        <v>9530</v>
      </c>
      <c r="M580" t="s">
        <v>7902</v>
      </c>
      <c r="N580">
        <v>15</v>
      </c>
      <c r="O580">
        <v>3568952</v>
      </c>
      <c r="P580" t="s">
        <v>31</v>
      </c>
      <c r="Q580" t="s">
        <v>7897</v>
      </c>
      <c r="R580" t="s">
        <v>8036</v>
      </c>
      <c r="S580" t="s">
        <v>9501</v>
      </c>
      <c r="T580" t="s">
        <v>9531</v>
      </c>
      <c r="U580" t="s">
        <v>9530</v>
      </c>
      <c r="X580">
        <v>2</v>
      </c>
      <c r="Y580" t="s">
        <v>10326</v>
      </c>
      <c r="Z580">
        <v>9</v>
      </c>
      <c r="AA580" t="s">
        <v>7906</v>
      </c>
      <c r="AB580" s="6">
        <v>33840</v>
      </c>
      <c r="AC580" t="s">
        <v>7907</v>
      </c>
      <c r="AD580" t="s">
        <v>7902</v>
      </c>
      <c r="AE580" s="10">
        <v>358442857512</v>
      </c>
      <c r="AF580" s="10">
        <v>358442857512</v>
      </c>
      <c r="AG580" s="11" t="str">
        <f t="shared" si="22"/>
        <v>Eevi.Hannu@pemmex.com</v>
      </c>
      <c r="AH580" t="s">
        <v>7902</v>
      </c>
      <c r="AI580" t="s">
        <v>7908</v>
      </c>
      <c r="AJ580" t="s">
        <v>7909</v>
      </c>
      <c r="AK580" t="s">
        <v>7910</v>
      </c>
      <c r="AL580" t="s">
        <v>7911</v>
      </c>
      <c r="AV580">
        <v>3600</v>
      </c>
      <c r="AZ580">
        <v>20</v>
      </c>
      <c r="BB580">
        <v>40</v>
      </c>
      <c r="BC580">
        <f t="shared" si="21"/>
        <v>3600</v>
      </c>
      <c r="BD580">
        <v>25</v>
      </c>
      <c r="BN580">
        <v>37.5</v>
      </c>
    </row>
    <row r="581" spans="1:66" x14ac:dyDescent="0.25">
      <c r="A581" t="s">
        <v>8919</v>
      </c>
      <c r="B581" t="s">
        <v>8918</v>
      </c>
      <c r="D581" t="s">
        <v>10327</v>
      </c>
      <c r="E581" t="s">
        <v>10306</v>
      </c>
      <c r="F581" t="s">
        <v>10328</v>
      </c>
      <c r="G581" t="s">
        <v>7897</v>
      </c>
      <c r="H581" t="s">
        <v>29</v>
      </c>
      <c r="I581" t="s">
        <v>8054</v>
      </c>
      <c r="J581" t="s">
        <v>8055</v>
      </c>
      <c r="K581" t="s">
        <v>8056</v>
      </c>
      <c r="L581" t="s">
        <v>8057</v>
      </c>
      <c r="M581" t="s">
        <v>7902</v>
      </c>
      <c r="N581">
        <v>15</v>
      </c>
      <c r="O581">
        <v>3568952</v>
      </c>
      <c r="P581" t="s">
        <v>31</v>
      </c>
      <c r="Q581" t="s">
        <v>7897</v>
      </c>
      <c r="R581" t="s">
        <v>8036</v>
      </c>
      <c r="S581" t="s">
        <v>8037</v>
      </c>
      <c r="T581" t="s">
        <v>8038</v>
      </c>
      <c r="U581" t="s">
        <v>8057</v>
      </c>
      <c r="X581">
        <v>2</v>
      </c>
      <c r="Y581" t="s">
        <v>10329</v>
      </c>
      <c r="Z581">
        <v>9</v>
      </c>
      <c r="AA581" t="s">
        <v>7906</v>
      </c>
      <c r="AB581" s="6">
        <v>33840</v>
      </c>
      <c r="AC581" t="s">
        <v>7907</v>
      </c>
      <c r="AD581" t="s">
        <v>7902</v>
      </c>
      <c r="AE581" s="10">
        <v>358442857513</v>
      </c>
      <c r="AF581" s="10">
        <v>358442857513</v>
      </c>
      <c r="AG581" s="11" t="str">
        <f t="shared" si="22"/>
        <v>Eija.Hannes@pemmex.com</v>
      </c>
      <c r="AH581" t="s">
        <v>7902</v>
      </c>
      <c r="AI581" t="s">
        <v>7908</v>
      </c>
      <c r="AJ581" t="s">
        <v>7909</v>
      </c>
      <c r="AK581" t="s">
        <v>7910</v>
      </c>
      <c r="AL581" t="s">
        <v>7911</v>
      </c>
      <c r="AV581">
        <v>3600</v>
      </c>
      <c r="AZ581">
        <v>20</v>
      </c>
      <c r="BB581">
        <v>40</v>
      </c>
      <c r="BC581">
        <f t="shared" ref="BC581:BC644" si="23">AV581+AW581</f>
        <v>3600</v>
      </c>
      <c r="BD581">
        <v>25</v>
      </c>
      <c r="BN581">
        <v>37.5</v>
      </c>
    </row>
    <row r="582" spans="1:66" x14ac:dyDescent="0.25">
      <c r="A582" t="s">
        <v>8923</v>
      </c>
      <c r="B582" t="s">
        <v>8922</v>
      </c>
      <c r="D582" t="s">
        <v>10330</v>
      </c>
      <c r="E582" t="s">
        <v>10306</v>
      </c>
      <c r="F582" t="s">
        <v>10331</v>
      </c>
      <c r="G582" t="s">
        <v>7897</v>
      </c>
      <c r="H582" t="s">
        <v>36</v>
      </c>
      <c r="I582" t="s">
        <v>8032</v>
      </c>
      <c r="J582" t="s">
        <v>8033</v>
      </c>
      <c r="K582" t="s">
        <v>8034</v>
      </c>
      <c r="L582" t="s">
        <v>8035</v>
      </c>
      <c r="M582" t="s">
        <v>7902</v>
      </c>
      <c r="N582">
        <v>15</v>
      </c>
      <c r="O582">
        <v>3568952</v>
      </c>
      <c r="P582" t="s">
        <v>31</v>
      </c>
      <c r="Q582" t="s">
        <v>7897</v>
      </c>
      <c r="R582" t="s">
        <v>8036</v>
      </c>
      <c r="S582" t="s">
        <v>8037</v>
      </c>
      <c r="T582" t="s">
        <v>8038</v>
      </c>
      <c r="U582" t="s">
        <v>8035</v>
      </c>
      <c r="X582">
        <v>2</v>
      </c>
      <c r="Y582" t="s">
        <v>10332</v>
      </c>
      <c r="Z582">
        <v>9</v>
      </c>
      <c r="AA582" t="s">
        <v>7906</v>
      </c>
      <c r="AB582" s="6">
        <v>33840</v>
      </c>
      <c r="AC582" t="s">
        <v>7907</v>
      </c>
      <c r="AD582" t="s">
        <v>7902</v>
      </c>
      <c r="AE582" s="10">
        <v>358442857514</v>
      </c>
      <c r="AF582" s="10">
        <v>358442857514</v>
      </c>
      <c r="AG582" s="11" t="str">
        <f>CONCATENATE(A582,".",C582,".",B582,"@pemmex.com")</f>
        <v>Eila..Hannele@pemmex.com</v>
      </c>
      <c r="AH582" t="s">
        <v>7902</v>
      </c>
      <c r="AI582" t="s">
        <v>7908</v>
      </c>
      <c r="AJ582" t="s">
        <v>7909</v>
      </c>
      <c r="AK582" t="s">
        <v>7910</v>
      </c>
      <c r="AL582" t="s">
        <v>7911</v>
      </c>
      <c r="AV582">
        <v>3600</v>
      </c>
      <c r="AZ582">
        <v>20</v>
      </c>
      <c r="BB582">
        <v>40</v>
      </c>
      <c r="BC582">
        <f t="shared" si="23"/>
        <v>3600</v>
      </c>
      <c r="BD582">
        <v>25</v>
      </c>
      <c r="BN582">
        <v>37.5</v>
      </c>
    </row>
    <row r="583" spans="1:66" x14ac:dyDescent="0.25">
      <c r="A583" t="s">
        <v>8927</v>
      </c>
      <c r="B583" t="s">
        <v>8926</v>
      </c>
      <c r="D583" t="s">
        <v>131</v>
      </c>
      <c r="E583" t="s">
        <v>10306</v>
      </c>
      <c r="F583" t="s">
        <v>10333</v>
      </c>
      <c r="G583" t="s">
        <v>7897</v>
      </c>
      <c r="H583" t="s">
        <v>36</v>
      </c>
      <c r="I583" t="s">
        <v>8054</v>
      </c>
      <c r="J583" t="s">
        <v>8055</v>
      </c>
      <c r="K583" t="s">
        <v>8056</v>
      </c>
      <c r="L583" t="s">
        <v>8057</v>
      </c>
      <c r="M583" t="s">
        <v>7902</v>
      </c>
      <c r="N583">
        <v>16</v>
      </c>
      <c r="O583">
        <v>3568952</v>
      </c>
      <c r="P583" t="s">
        <v>31</v>
      </c>
      <c r="Q583" t="s">
        <v>7897</v>
      </c>
      <c r="R583" t="s">
        <v>8036</v>
      </c>
      <c r="S583" t="s">
        <v>8037</v>
      </c>
      <c r="T583" t="s">
        <v>8038</v>
      </c>
      <c r="U583" t="s">
        <v>8057</v>
      </c>
      <c r="X583">
        <v>2</v>
      </c>
      <c r="Y583" t="s">
        <v>10334</v>
      </c>
      <c r="Z583">
        <v>10</v>
      </c>
      <c r="AA583" t="s">
        <v>10335</v>
      </c>
      <c r="AB583" s="6">
        <v>20100</v>
      </c>
      <c r="AC583" t="s">
        <v>10336</v>
      </c>
      <c r="AD583" t="s">
        <v>7902</v>
      </c>
      <c r="AE583" s="10">
        <v>358442857515</v>
      </c>
      <c r="AF583" s="10">
        <v>358442857515</v>
      </c>
      <c r="AG583" s="11" t="str">
        <f t="shared" si="22"/>
        <v>Eine.Hanne@pemmex.com</v>
      </c>
      <c r="AH583" t="s">
        <v>7902</v>
      </c>
      <c r="AI583" t="s">
        <v>7908</v>
      </c>
      <c r="AJ583" t="s">
        <v>7909</v>
      </c>
      <c r="AK583" t="s">
        <v>7910</v>
      </c>
      <c r="AL583" t="s">
        <v>7911</v>
      </c>
      <c r="AV583">
        <v>4752</v>
      </c>
      <c r="AY583">
        <v>80</v>
      </c>
      <c r="AZ583">
        <v>25</v>
      </c>
      <c r="BB583">
        <v>40</v>
      </c>
      <c r="BC583">
        <f t="shared" si="23"/>
        <v>4752</v>
      </c>
      <c r="BD583">
        <v>25</v>
      </c>
      <c r="BN583">
        <v>37.5</v>
      </c>
    </row>
    <row r="584" spans="1:66" x14ac:dyDescent="0.25">
      <c r="A584" t="s">
        <v>8470</v>
      </c>
      <c r="B584" t="s">
        <v>1670</v>
      </c>
      <c r="C584" t="s">
        <v>8493</v>
      </c>
      <c r="D584" t="s">
        <v>10337</v>
      </c>
      <c r="E584" t="s">
        <v>10338</v>
      </c>
      <c r="F584" t="s">
        <v>10339</v>
      </c>
      <c r="G584" t="s">
        <v>7897</v>
      </c>
      <c r="H584" t="s">
        <v>29</v>
      </c>
      <c r="I584" t="s">
        <v>10340</v>
      </c>
      <c r="J584" t="s">
        <v>9627</v>
      </c>
      <c r="K584" t="s">
        <v>9630</v>
      </c>
      <c r="L584" t="s">
        <v>9631</v>
      </c>
      <c r="M584" t="s">
        <v>7902</v>
      </c>
      <c r="N584">
        <v>16</v>
      </c>
      <c r="O584">
        <v>3568952</v>
      </c>
      <c r="P584" t="s">
        <v>31</v>
      </c>
      <c r="Q584" t="s">
        <v>7897</v>
      </c>
      <c r="R584" t="s">
        <v>8036</v>
      </c>
      <c r="S584" t="s">
        <v>9632</v>
      </c>
      <c r="T584" t="s">
        <v>9631</v>
      </c>
      <c r="X584">
        <v>2</v>
      </c>
      <c r="Y584" t="s">
        <v>10341</v>
      </c>
      <c r="Z584">
        <v>10</v>
      </c>
      <c r="AA584" t="s">
        <v>10335</v>
      </c>
      <c r="AB584" s="6">
        <v>20100</v>
      </c>
      <c r="AC584" t="s">
        <v>10336</v>
      </c>
      <c r="AD584" t="s">
        <v>7902</v>
      </c>
      <c r="AE584" s="10">
        <v>358442857516</v>
      </c>
      <c r="AF584" s="10">
        <v>358442857516</v>
      </c>
      <c r="AG584" s="11" t="str">
        <f>CONCATENATE(A584,".",C584,".",B584,"@pemmex.com")</f>
        <v>Jani.Holm.Ali@pemmex.com</v>
      </c>
      <c r="AH584" t="s">
        <v>7902</v>
      </c>
      <c r="AI584" t="s">
        <v>7908</v>
      </c>
      <c r="AJ584" t="s">
        <v>7909</v>
      </c>
      <c r="AK584" t="s">
        <v>7910</v>
      </c>
      <c r="AL584" t="s">
        <v>7911</v>
      </c>
      <c r="AV584">
        <v>4865</v>
      </c>
      <c r="AY584">
        <v>80</v>
      </c>
      <c r="AZ584">
        <v>25</v>
      </c>
      <c r="BB584">
        <v>40</v>
      </c>
      <c r="BC584">
        <f t="shared" si="23"/>
        <v>4865</v>
      </c>
      <c r="BD584">
        <v>25</v>
      </c>
      <c r="BN584">
        <v>37.5</v>
      </c>
    </row>
    <row r="585" spans="1:66" x14ac:dyDescent="0.25">
      <c r="A585" t="s">
        <v>8466</v>
      </c>
      <c r="B585" t="s">
        <v>1662</v>
      </c>
      <c r="D585" t="s">
        <v>10342</v>
      </c>
      <c r="E585" t="s">
        <v>10338</v>
      </c>
      <c r="F585" t="s">
        <v>10343</v>
      </c>
      <c r="G585" t="s">
        <v>7897</v>
      </c>
      <c r="H585" t="s">
        <v>29</v>
      </c>
      <c r="I585" t="s">
        <v>10340</v>
      </c>
      <c r="J585" t="s">
        <v>9627</v>
      </c>
      <c r="K585" t="s">
        <v>9630</v>
      </c>
      <c r="L585" t="s">
        <v>9631</v>
      </c>
      <c r="M585" t="s">
        <v>7902</v>
      </c>
      <c r="N585">
        <v>16</v>
      </c>
      <c r="O585">
        <v>3568952</v>
      </c>
      <c r="P585" t="s">
        <v>31</v>
      </c>
      <c r="Q585" t="s">
        <v>7897</v>
      </c>
      <c r="R585" t="s">
        <v>8036</v>
      </c>
      <c r="S585" t="s">
        <v>9632</v>
      </c>
      <c r="T585" t="s">
        <v>9631</v>
      </c>
      <c r="X585">
        <v>2</v>
      </c>
      <c r="Y585" t="s">
        <v>10344</v>
      </c>
      <c r="Z585">
        <v>10</v>
      </c>
      <c r="AA585" t="s">
        <v>10335</v>
      </c>
      <c r="AB585" s="6">
        <v>20100</v>
      </c>
      <c r="AC585" t="s">
        <v>10336</v>
      </c>
      <c r="AD585" t="s">
        <v>7902</v>
      </c>
      <c r="AE585" s="10">
        <v>358442857517</v>
      </c>
      <c r="AF585" s="10">
        <v>358442857517</v>
      </c>
      <c r="AG585" s="11" t="str">
        <f t="shared" si="22"/>
        <v>Jami.Allan@pemmex.com</v>
      </c>
      <c r="AH585" t="s">
        <v>7902</v>
      </c>
      <c r="AI585" t="s">
        <v>7908</v>
      </c>
      <c r="AJ585" t="s">
        <v>7909</v>
      </c>
      <c r="AK585" t="s">
        <v>7910</v>
      </c>
      <c r="AL585" t="s">
        <v>7911</v>
      </c>
      <c r="AV585">
        <v>4896</v>
      </c>
      <c r="AY585">
        <v>80</v>
      </c>
      <c r="AZ585">
        <v>25</v>
      </c>
      <c r="BB585">
        <v>40</v>
      </c>
      <c r="BC585">
        <f t="shared" si="23"/>
        <v>4896</v>
      </c>
      <c r="BD585">
        <v>25</v>
      </c>
      <c r="BN585">
        <v>37.5</v>
      </c>
    </row>
    <row r="586" spans="1:66" x14ac:dyDescent="0.25">
      <c r="A586" t="s">
        <v>8461</v>
      </c>
      <c r="B586" t="s">
        <v>8437</v>
      </c>
      <c r="D586" t="s">
        <v>10345</v>
      </c>
      <c r="E586" t="s">
        <v>10338</v>
      </c>
      <c r="F586" t="s">
        <v>10346</v>
      </c>
      <c r="G586" t="s">
        <v>7897</v>
      </c>
      <c r="H586" t="s">
        <v>29</v>
      </c>
      <c r="I586" t="s">
        <v>10340</v>
      </c>
      <c r="J586" t="s">
        <v>9627</v>
      </c>
      <c r="K586" t="s">
        <v>9630</v>
      </c>
      <c r="L586" t="s">
        <v>9631</v>
      </c>
      <c r="M586" t="s">
        <v>7902</v>
      </c>
      <c r="N586">
        <v>16</v>
      </c>
      <c r="O586">
        <v>3568952</v>
      </c>
      <c r="P586" t="s">
        <v>31</v>
      </c>
      <c r="Q586" t="s">
        <v>7897</v>
      </c>
      <c r="R586" t="s">
        <v>8036</v>
      </c>
      <c r="S586" t="s">
        <v>9632</v>
      </c>
      <c r="T586" t="s">
        <v>9631</v>
      </c>
      <c r="X586">
        <v>2</v>
      </c>
      <c r="Y586" t="s">
        <v>10347</v>
      </c>
      <c r="Z586">
        <v>10</v>
      </c>
      <c r="AA586" t="s">
        <v>10335</v>
      </c>
      <c r="AB586" s="6">
        <v>20100</v>
      </c>
      <c r="AC586" t="s">
        <v>10336</v>
      </c>
      <c r="AD586" t="s">
        <v>7902</v>
      </c>
      <c r="AE586" s="10">
        <v>358442857518</v>
      </c>
      <c r="AF586" s="10">
        <v>358442857518</v>
      </c>
      <c r="AG586" s="11" t="str">
        <f t="shared" si="22"/>
        <v>Jalo.Alpertti@pemmex.com</v>
      </c>
      <c r="AH586" t="s">
        <v>7902</v>
      </c>
      <c r="AI586" t="s">
        <v>7908</v>
      </c>
      <c r="AJ586" t="s">
        <v>7909</v>
      </c>
      <c r="AK586" t="s">
        <v>7910</v>
      </c>
      <c r="AL586" t="s">
        <v>7911</v>
      </c>
      <c r="AV586">
        <v>4968</v>
      </c>
      <c r="AY586">
        <v>80</v>
      </c>
      <c r="AZ586">
        <v>25</v>
      </c>
      <c r="BB586">
        <v>40</v>
      </c>
      <c r="BC586">
        <f t="shared" si="23"/>
        <v>4968</v>
      </c>
      <c r="BD586">
        <v>25</v>
      </c>
      <c r="BN586">
        <v>37.5</v>
      </c>
    </row>
    <row r="587" spans="1:66" x14ac:dyDescent="0.25">
      <c r="A587" t="s">
        <v>8456</v>
      </c>
      <c r="B587" t="s">
        <v>8433</v>
      </c>
      <c r="D587" t="s">
        <v>10348</v>
      </c>
      <c r="E587" t="s">
        <v>10338</v>
      </c>
      <c r="F587" t="s">
        <v>10349</v>
      </c>
      <c r="G587" t="s">
        <v>7897</v>
      </c>
      <c r="H587" t="s">
        <v>29</v>
      </c>
      <c r="I587" t="s">
        <v>10340</v>
      </c>
      <c r="J587" t="s">
        <v>9627</v>
      </c>
      <c r="K587" t="s">
        <v>9630</v>
      </c>
      <c r="L587" t="s">
        <v>9631</v>
      </c>
      <c r="M587" t="s">
        <v>7902</v>
      </c>
      <c r="N587">
        <v>15</v>
      </c>
      <c r="O587">
        <v>3568952</v>
      </c>
      <c r="P587" t="s">
        <v>31</v>
      </c>
      <c r="Q587" t="s">
        <v>7897</v>
      </c>
      <c r="R587" t="s">
        <v>8036</v>
      </c>
      <c r="S587" t="s">
        <v>9632</v>
      </c>
      <c r="T587" t="s">
        <v>9631</v>
      </c>
      <c r="X587">
        <v>2</v>
      </c>
      <c r="Y587" t="s">
        <v>10350</v>
      </c>
      <c r="Z587">
        <v>10</v>
      </c>
      <c r="AA587" t="s">
        <v>10335</v>
      </c>
      <c r="AB587" s="6">
        <v>20100</v>
      </c>
      <c r="AC587" t="s">
        <v>10336</v>
      </c>
      <c r="AD587" t="s">
        <v>7902</v>
      </c>
      <c r="AE587" s="10">
        <v>358442857519</v>
      </c>
      <c r="AF587" s="10">
        <v>358442857519</v>
      </c>
      <c r="AG587" s="11" t="str">
        <f t="shared" si="22"/>
        <v>Jalmari.Alpi@pemmex.com</v>
      </c>
      <c r="AH587" t="s">
        <v>7902</v>
      </c>
      <c r="AI587" t="s">
        <v>7908</v>
      </c>
      <c r="AJ587" t="s">
        <v>7909</v>
      </c>
      <c r="AK587" t="s">
        <v>7910</v>
      </c>
      <c r="AL587" t="s">
        <v>7911</v>
      </c>
      <c r="AV587">
        <v>3600</v>
      </c>
      <c r="AZ587">
        <v>20</v>
      </c>
      <c r="BB587">
        <v>40</v>
      </c>
      <c r="BC587">
        <f t="shared" si="23"/>
        <v>3600</v>
      </c>
      <c r="BD587">
        <v>25</v>
      </c>
      <c r="BN587">
        <v>37.5</v>
      </c>
    </row>
    <row r="588" spans="1:66" x14ac:dyDescent="0.25">
      <c r="A588" t="s">
        <v>966</v>
      </c>
      <c r="B588" t="s">
        <v>8428</v>
      </c>
      <c r="D588" t="s">
        <v>10351</v>
      </c>
      <c r="E588" t="s">
        <v>10338</v>
      </c>
      <c r="F588" t="s">
        <v>10352</v>
      </c>
      <c r="G588" t="s">
        <v>7897</v>
      </c>
      <c r="H588" t="s">
        <v>29</v>
      </c>
      <c r="I588" t="s">
        <v>10340</v>
      </c>
      <c r="J588" t="s">
        <v>9627</v>
      </c>
      <c r="K588" t="s">
        <v>9630</v>
      </c>
      <c r="L588" t="s">
        <v>9631</v>
      </c>
      <c r="M588" t="s">
        <v>7902</v>
      </c>
      <c r="N588">
        <v>16</v>
      </c>
      <c r="O588">
        <v>3568952</v>
      </c>
      <c r="P588" t="s">
        <v>31</v>
      </c>
      <c r="Q588" t="s">
        <v>7897</v>
      </c>
      <c r="R588" t="s">
        <v>8036</v>
      </c>
      <c r="S588" t="s">
        <v>9632</v>
      </c>
      <c r="T588" t="s">
        <v>9631</v>
      </c>
      <c r="X588">
        <v>2</v>
      </c>
      <c r="Y588" t="s">
        <v>10353</v>
      </c>
      <c r="Z588">
        <v>10</v>
      </c>
      <c r="AA588" t="s">
        <v>10335</v>
      </c>
      <c r="AB588" s="6">
        <v>20100</v>
      </c>
      <c r="AC588" t="s">
        <v>10336</v>
      </c>
      <c r="AD588" t="s">
        <v>7902</v>
      </c>
      <c r="AE588" s="10">
        <v>358442857520</v>
      </c>
      <c r="AF588" s="10">
        <v>358442857520</v>
      </c>
      <c r="AG588" s="11" t="str">
        <f t="shared" si="22"/>
        <v>Jaana.Alpo@pemmex.com</v>
      </c>
      <c r="AH588" t="s">
        <v>7902</v>
      </c>
      <c r="AI588" t="s">
        <v>7908</v>
      </c>
      <c r="AJ588" t="s">
        <v>7909</v>
      </c>
      <c r="AK588" t="s">
        <v>7910</v>
      </c>
      <c r="AL588" t="s">
        <v>7911</v>
      </c>
      <c r="AV588">
        <v>4962</v>
      </c>
      <c r="AY588">
        <v>80</v>
      </c>
      <c r="AZ588">
        <v>25</v>
      </c>
      <c r="BB588">
        <v>40</v>
      </c>
      <c r="BC588">
        <f t="shared" si="23"/>
        <v>4962</v>
      </c>
      <c r="BD588">
        <v>25</v>
      </c>
      <c r="BN588">
        <v>37.5</v>
      </c>
    </row>
    <row r="589" spans="1:66" x14ac:dyDescent="0.25">
      <c r="A589" t="s">
        <v>8443</v>
      </c>
      <c r="B589" t="s">
        <v>8419</v>
      </c>
      <c r="D589" t="s">
        <v>10354</v>
      </c>
      <c r="E589" t="s">
        <v>10338</v>
      </c>
      <c r="F589" t="s">
        <v>10355</v>
      </c>
      <c r="G589" t="s">
        <v>7897</v>
      </c>
      <c r="H589" t="s">
        <v>36</v>
      </c>
      <c r="I589" t="s">
        <v>10340</v>
      </c>
      <c r="J589" t="s">
        <v>9627</v>
      </c>
      <c r="K589" t="s">
        <v>9630</v>
      </c>
      <c r="L589" t="s">
        <v>9631</v>
      </c>
      <c r="M589" t="s">
        <v>7902</v>
      </c>
      <c r="N589">
        <v>15</v>
      </c>
      <c r="O589">
        <v>3568952</v>
      </c>
      <c r="P589" t="s">
        <v>31</v>
      </c>
      <c r="Q589" t="s">
        <v>7897</v>
      </c>
      <c r="R589" t="s">
        <v>8036</v>
      </c>
      <c r="S589" t="s">
        <v>9632</v>
      </c>
      <c r="T589" t="s">
        <v>9631</v>
      </c>
      <c r="X589">
        <v>2</v>
      </c>
      <c r="Y589" t="s">
        <v>10356</v>
      </c>
      <c r="Z589">
        <v>10</v>
      </c>
      <c r="AA589" t="s">
        <v>10335</v>
      </c>
      <c r="AB589" s="6">
        <v>20100</v>
      </c>
      <c r="AC589" t="s">
        <v>10336</v>
      </c>
      <c r="AD589" t="s">
        <v>7902</v>
      </c>
      <c r="AE589" s="10">
        <v>358442857521</v>
      </c>
      <c r="AF589" s="10">
        <v>358442857521</v>
      </c>
      <c r="AG589" s="11" t="str">
        <f t="shared" si="22"/>
        <v>Jaakoppi.Altti@pemmex.com</v>
      </c>
      <c r="AH589" t="s">
        <v>7902</v>
      </c>
      <c r="AI589" t="s">
        <v>7908</v>
      </c>
      <c r="AJ589" t="s">
        <v>7909</v>
      </c>
      <c r="AK589" t="s">
        <v>7910</v>
      </c>
      <c r="AL589" t="s">
        <v>7911</v>
      </c>
      <c r="AV589">
        <v>3600</v>
      </c>
      <c r="AZ589">
        <v>20</v>
      </c>
      <c r="BB589">
        <v>40</v>
      </c>
      <c r="BC589">
        <f t="shared" si="23"/>
        <v>3600</v>
      </c>
      <c r="BD589">
        <v>25</v>
      </c>
      <c r="BN589">
        <v>37.5</v>
      </c>
    </row>
    <row r="590" spans="1:66" x14ac:dyDescent="0.25">
      <c r="A590" t="s">
        <v>8438</v>
      </c>
      <c r="B590" t="s">
        <v>1571</v>
      </c>
      <c r="D590" t="s">
        <v>10357</v>
      </c>
      <c r="E590" t="s">
        <v>10338</v>
      </c>
      <c r="F590" t="s">
        <v>10358</v>
      </c>
      <c r="G590" t="s">
        <v>7897</v>
      </c>
      <c r="H590" t="s">
        <v>29</v>
      </c>
      <c r="I590" t="s">
        <v>10340</v>
      </c>
      <c r="J590" t="s">
        <v>9627</v>
      </c>
      <c r="K590" t="s">
        <v>9630</v>
      </c>
      <c r="L590" t="s">
        <v>9631</v>
      </c>
      <c r="M590" t="s">
        <v>7902</v>
      </c>
      <c r="N590">
        <v>15</v>
      </c>
      <c r="O590">
        <v>3568952</v>
      </c>
      <c r="P590" t="s">
        <v>31</v>
      </c>
      <c r="Q590" t="s">
        <v>7897</v>
      </c>
      <c r="R590" t="s">
        <v>8036</v>
      </c>
      <c r="S590" t="s">
        <v>9632</v>
      </c>
      <c r="T590" t="s">
        <v>9631</v>
      </c>
      <c r="X590">
        <v>2</v>
      </c>
      <c r="Y590" t="s">
        <v>10359</v>
      </c>
      <c r="Z590">
        <v>10</v>
      </c>
      <c r="AA590" t="s">
        <v>10335</v>
      </c>
      <c r="AB590" s="6">
        <v>20100</v>
      </c>
      <c r="AC590" t="s">
        <v>10336</v>
      </c>
      <c r="AD590" t="s">
        <v>7902</v>
      </c>
      <c r="AE590" s="10">
        <v>358442857522</v>
      </c>
      <c r="AF590" s="10">
        <v>358442857522</v>
      </c>
      <c r="AG590" s="11" t="str">
        <f t="shared" ref="AG590:AG651" si="24">CONCATENATE(A590,".",B590,"@pemmex.com")</f>
        <v>Jaakob.Alvar@pemmex.com</v>
      </c>
      <c r="AH590" t="s">
        <v>7902</v>
      </c>
      <c r="AI590" t="s">
        <v>7908</v>
      </c>
      <c r="AJ590" t="s">
        <v>7909</v>
      </c>
      <c r="AK590" t="s">
        <v>7910</v>
      </c>
      <c r="AL590" t="s">
        <v>7911</v>
      </c>
      <c r="AV590">
        <v>3600</v>
      </c>
      <c r="AZ590">
        <v>20</v>
      </c>
      <c r="BB590">
        <v>40</v>
      </c>
      <c r="BC590">
        <f t="shared" si="23"/>
        <v>3600</v>
      </c>
      <c r="BD590">
        <v>25</v>
      </c>
      <c r="BN590">
        <v>37.5</v>
      </c>
    </row>
    <row r="591" spans="1:66" x14ac:dyDescent="0.25">
      <c r="A591" t="s">
        <v>971</v>
      </c>
      <c r="B591" t="s">
        <v>8411</v>
      </c>
      <c r="D591" t="s">
        <v>10360</v>
      </c>
      <c r="E591" t="s">
        <v>10338</v>
      </c>
      <c r="F591" t="s">
        <v>10361</v>
      </c>
      <c r="G591" t="s">
        <v>7897</v>
      </c>
      <c r="H591" t="s">
        <v>29</v>
      </c>
      <c r="I591" t="s">
        <v>10340</v>
      </c>
      <c r="J591" t="s">
        <v>9627</v>
      </c>
      <c r="K591" t="s">
        <v>9630</v>
      </c>
      <c r="L591" t="s">
        <v>9631</v>
      </c>
      <c r="M591" t="s">
        <v>7902</v>
      </c>
      <c r="N591">
        <v>15</v>
      </c>
      <c r="O591">
        <v>3568952</v>
      </c>
      <c r="P591" t="s">
        <v>31</v>
      </c>
      <c r="Q591" t="s">
        <v>7897</v>
      </c>
      <c r="R591" t="s">
        <v>8036</v>
      </c>
      <c r="S591" t="s">
        <v>9632</v>
      </c>
      <c r="T591" t="s">
        <v>9631</v>
      </c>
      <c r="X591">
        <v>2</v>
      </c>
      <c r="Y591" t="s">
        <v>10362</v>
      </c>
      <c r="Z591">
        <v>10</v>
      </c>
      <c r="AA591" t="s">
        <v>10335</v>
      </c>
      <c r="AB591" s="6">
        <v>20100</v>
      </c>
      <c r="AC591" t="s">
        <v>10336</v>
      </c>
      <c r="AD591" t="s">
        <v>7902</v>
      </c>
      <c r="AE591" s="10">
        <v>358442857523</v>
      </c>
      <c r="AF591" s="10">
        <v>358442857523</v>
      </c>
      <c r="AG591" s="11" t="str">
        <f t="shared" si="24"/>
        <v>Jaakko.Alvi@pemmex.com</v>
      </c>
      <c r="AH591" t="s">
        <v>7902</v>
      </c>
      <c r="AI591" t="s">
        <v>7908</v>
      </c>
      <c r="AJ591" t="s">
        <v>7909</v>
      </c>
      <c r="AK591" t="s">
        <v>7910</v>
      </c>
      <c r="AL591" t="s">
        <v>7911</v>
      </c>
      <c r="AV591">
        <v>3600</v>
      </c>
      <c r="AZ591">
        <v>20</v>
      </c>
      <c r="BB591">
        <v>40</v>
      </c>
      <c r="BC591">
        <f t="shared" si="23"/>
        <v>3600</v>
      </c>
      <c r="BD591">
        <v>25</v>
      </c>
      <c r="BN591">
        <v>37.5</v>
      </c>
    </row>
    <row r="592" spans="1:66" x14ac:dyDescent="0.25">
      <c r="A592" t="s">
        <v>8429</v>
      </c>
      <c r="B592" t="s">
        <v>8318</v>
      </c>
      <c r="D592" t="s">
        <v>10363</v>
      </c>
      <c r="E592" t="s">
        <v>10338</v>
      </c>
      <c r="F592" t="s">
        <v>10364</v>
      </c>
      <c r="G592" t="s">
        <v>7897</v>
      </c>
      <c r="H592" t="s">
        <v>36</v>
      </c>
      <c r="I592" t="s">
        <v>10340</v>
      </c>
      <c r="J592" t="s">
        <v>9627</v>
      </c>
      <c r="K592" t="s">
        <v>9630</v>
      </c>
      <c r="L592" t="s">
        <v>9631</v>
      </c>
      <c r="M592" t="s">
        <v>7902</v>
      </c>
      <c r="N592">
        <v>16</v>
      </c>
      <c r="O592">
        <v>3568952</v>
      </c>
      <c r="P592" t="s">
        <v>31</v>
      </c>
      <c r="Q592" t="s">
        <v>7897</v>
      </c>
      <c r="R592" t="s">
        <v>8036</v>
      </c>
      <c r="S592" t="s">
        <v>9632</v>
      </c>
      <c r="T592" t="s">
        <v>9631</v>
      </c>
      <c r="X592">
        <v>2</v>
      </c>
      <c r="Y592" t="s">
        <v>10365</v>
      </c>
      <c r="Z592">
        <v>10</v>
      </c>
      <c r="AA592" t="s">
        <v>10335</v>
      </c>
      <c r="AB592" s="6">
        <v>20100</v>
      </c>
      <c r="AC592" t="s">
        <v>10336</v>
      </c>
      <c r="AD592" t="s">
        <v>7902</v>
      </c>
      <c r="AE592" s="10">
        <v>358442857524</v>
      </c>
      <c r="AF592" s="10">
        <v>358442857524</v>
      </c>
      <c r="AG592" s="11" t="str">
        <f t="shared" si="24"/>
        <v>Jaakkima.Ano@pemmex.com</v>
      </c>
      <c r="AH592" t="s">
        <v>7902</v>
      </c>
      <c r="AI592" t="s">
        <v>7908</v>
      </c>
      <c r="AJ592" t="s">
        <v>7909</v>
      </c>
      <c r="AK592" t="s">
        <v>7910</v>
      </c>
      <c r="AL592" t="s">
        <v>7911</v>
      </c>
      <c r="AV592">
        <v>4956</v>
      </c>
      <c r="AY592">
        <v>80</v>
      </c>
      <c r="AZ592">
        <v>25</v>
      </c>
      <c r="BB592">
        <v>40</v>
      </c>
      <c r="BC592">
        <f t="shared" si="23"/>
        <v>4956</v>
      </c>
      <c r="BD592">
        <v>25</v>
      </c>
      <c r="BN592">
        <v>37.5</v>
      </c>
    </row>
    <row r="593" spans="1:66" x14ac:dyDescent="0.25">
      <c r="A593" t="s">
        <v>8905</v>
      </c>
      <c r="B593" t="s">
        <v>8734</v>
      </c>
      <c r="D593" t="s">
        <v>10366</v>
      </c>
      <c r="E593" t="s">
        <v>10367</v>
      </c>
      <c r="F593" t="s">
        <v>10368</v>
      </c>
      <c r="G593" t="s">
        <v>7897</v>
      </c>
      <c r="H593" t="s">
        <v>29</v>
      </c>
      <c r="I593" t="s">
        <v>10369</v>
      </c>
      <c r="J593" t="s">
        <v>9864</v>
      </c>
      <c r="K593" t="s">
        <v>9865</v>
      </c>
      <c r="L593" t="s">
        <v>9866</v>
      </c>
      <c r="M593" t="s">
        <v>7902</v>
      </c>
      <c r="N593">
        <v>16</v>
      </c>
      <c r="O593">
        <v>3568952</v>
      </c>
      <c r="P593" t="s">
        <v>31</v>
      </c>
      <c r="Q593" t="s">
        <v>7897</v>
      </c>
      <c r="R593" t="s">
        <v>1268</v>
      </c>
      <c r="S593" t="s">
        <v>9866</v>
      </c>
      <c r="X593">
        <v>2</v>
      </c>
      <c r="Y593" t="s">
        <v>10370</v>
      </c>
      <c r="Z593">
        <v>10</v>
      </c>
      <c r="AA593" t="s">
        <v>10335</v>
      </c>
      <c r="AB593" s="6">
        <v>20100</v>
      </c>
      <c r="AC593" t="s">
        <v>10336</v>
      </c>
      <c r="AD593" t="s">
        <v>7902</v>
      </c>
      <c r="AE593" s="10">
        <v>358442857525</v>
      </c>
      <c r="AF593" s="10">
        <v>358442857525</v>
      </c>
      <c r="AG593" s="11" t="str">
        <f t="shared" si="24"/>
        <v>Eerika.Eleonoora@pemmex.com</v>
      </c>
      <c r="AH593" t="s">
        <v>7902</v>
      </c>
      <c r="AI593" t="s">
        <v>7908</v>
      </c>
      <c r="AJ593" t="s">
        <v>7909</v>
      </c>
      <c r="AK593" t="s">
        <v>7910</v>
      </c>
      <c r="AL593" t="s">
        <v>7911</v>
      </c>
      <c r="AV593">
        <v>5000</v>
      </c>
      <c r="AY593">
        <v>80</v>
      </c>
      <c r="AZ593">
        <v>25</v>
      </c>
      <c r="BB593">
        <v>40</v>
      </c>
      <c r="BC593">
        <f t="shared" si="23"/>
        <v>5000</v>
      </c>
      <c r="BD593">
        <v>25</v>
      </c>
      <c r="BN593">
        <v>37.5</v>
      </c>
    </row>
    <row r="594" spans="1:66" x14ac:dyDescent="0.25">
      <c r="A594" t="s">
        <v>8890</v>
      </c>
      <c r="B594" t="s">
        <v>8726</v>
      </c>
      <c r="D594" t="s">
        <v>10371</v>
      </c>
      <c r="E594" t="s">
        <v>10367</v>
      </c>
      <c r="F594" t="s">
        <v>10372</v>
      </c>
      <c r="G594" t="s">
        <v>7897</v>
      </c>
      <c r="H594" t="s">
        <v>36</v>
      </c>
      <c r="I594" t="s">
        <v>10369</v>
      </c>
      <c r="J594" t="s">
        <v>9864</v>
      </c>
      <c r="K594" t="s">
        <v>9865</v>
      </c>
      <c r="L594" t="s">
        <v>9866</v>
      </c>
      <c r="M594" t="s">
        <v>7902</v>
      </c>
      <c r="N594">
        <v>16</v>
      </c>
      <c r="O594">
        <v>3568952</v>
      </c>
      <c r="P594" t="s">
        <v>31</v>
      </c>
      <c r="Q594" t="s">
        <v>7897</v>
      </c>
      <c r="R594" t="s">
        <v>1268</v>
      </c>
      <c r="S594" t="s">
        <v>9866</v>
      </c>
      <c r="X594">
        <v>2</v>
      </c>
      <c r="Y594" t="s">
        <v>10373</v>
      </c>
      <c r="Z594">
        <v>10</v>
      </c>
      <c r="AA594" t="s">
        <v>10335</v>
      </c>
      <c r="AB594" s="6">
        <v>20100</v>
      </c>
      <c r="AC594" t="s">
        <v>10336</v>
      </c>
      <c r="AD594" t="s">
        <v>7902</v>
      </c>
      <c r="AE594" s="10">
        <v>358442857526</v>
      </c>
      <c r="AF594" s="10">
        <v>358442857526</v>
      </c>
      <c r="AG594" s="11" t="str">
        <f t="shared" si="24"/>
        <v>Eerik.Eliina@pemmex.com</v>
      </c>
      <c r="AH594" t="s">
        <v>7902</v>
      </c>
      <c r="AI594" t="s">
        <v>7908</v>
      </c>
      <c r="AJ594" t="s">
        <v>7909</v>
      </c>
      <c r="AK594" t="s">
        <v>7910</v>
      </c>
      <c r="AL594" t="s">
        <v>7911</v>
      </c>
      <c r="AV594">
        <v>5050</v>
      </c>
      <c r="AY594">
        <v>80</v>
      </c>
      <c r="AZ594">
        <v>25</v>
      </c>
      <c r="BB594">
        <v>40</v>
      </c>
      <c r="BC594">
        <f t="shared" si="23"/>
        <v>5050</v>
      </c>
      <c r="BD594">
        <v>25</v>
      </c>
      <c r="BN594">
        <v>37.5</v>
      </c>
    </row>
    <row r="595" spans="1:66" x14ac:dyDescent="0.25">
      <c r="A595" t="s">
        <v>8885</v>
      </c>
      <c r="B595" t="s">
        <v>8722</v>
      </c>
      <c r="D595" t="s">
        <v>10374</v>
      </c>
      <c r="E595" t="s">
        <v>10367</v>
      </c>
      <c r="F595" t="s">
        <v>10375</v>
      </c>
      <c r="G595" t="s">
        <v>7897</v>
      </c>
      <c r="H595" t="s">
        <v>36</v>
      </c>
      <c r="I595" t="s">
        <v>10376</v>
      </c>
      <c r="J595" t="s">
        <v>9858</v>
      </c>
      <c r="K595" t="s">
        <v>9859</v>
      </c>
      <c r="L595" t="s">
        <v>9860</v>
      </c>
      <c r="M595" t="s">
        <v>7902</v>
      </c>
      <c r="N595">
        <v>14</v>
      </c>
      <c r="O595">
        <v>3568952</v>
      </c>
      <c r="P595" t="s">
        <v>31</v>
      </c>
      <c r="Q595" t="s">
        <v>7897</v>
      </c>
      <c r="R595" t="s">
        <v>8036</v>
      </c>
      <c r="S595" t="s">
        <v>8037</v>
      </c>
      <c r="T595" t="s">
        <v>9172</v>
      </c>
      <c r="U595" t="s">
        <v>9860</v>
      </c>
      <c r="X595">
        <v>2</v>
      </c>
      <c r="Y595" t="s">
        <v>10377</v>
      </c>
      <c r="Z595">
        <v>10</v>
      </c>
      <c r="AA595" t="s">
        <v>10335</v>
      </c>
      <c r="AB595" s="6">
        <v>20100</v>
      </c>
      <c r="AC595" t="s">
        <v>10336</v>
      </c>
      <c r="AD595" t="s">
        <v>7902</v>
      </c>
      <c r="AE595" s="10">
        <v>358442857527</v>
      </c>
      <c r="AF595" s="10">
        <v>358442857527</v>
      </c>
      <c r="AG595" s="11" t="str">
        <f t="shared" si="24"/>
        <v>Eemil.Eliisa@pemmex.com</v>
      </c>
      <c r="AH595" t="s">
        <v>7902</v>
      </c>
      <c r="AI595" t="s">
        <v>7908</v>
      </c>
      <c r="AJ595" t="s">
        <v>7909</v>
      </c>
      <c r="AK595" t="s">
        <v>7910</v>
      </c>
      <c r="AL595" t="s">
        <v>7911</v>
      </c>
      <c r="AV595">
        <v>3400</v>
      </c>
      <c r="AW595">
        <v>300</v>
      </c>
      <c r="AX595">
        <v>600</v>
      </c>
      <c r="AZ595">
        <v>20</v>
      </c>
      <c r="BB595">
        <v>40</v>
      </c>
      <c r="BC595">
        <f t="shared" si="23"/>
        <v>3700</v>
      </c>
      <c r="BD595">
        <v>25</v>
      </c>
      <c r="BN595">
        <v>37.5</v>
      </c>
    </row>
    <row r="596" spans="1:66" x14ac:dyDescent="0.25">
      <c r="A596" t="s">
        <v>8734</v>
      </c>
      <c r="B596" t="s">
        <v>8041</v>
      </c>
      <c r="D596" t="s">
        <v>10378</v>
      </c>
      <c r="E596" t="s">
        <v>10379</v>
      </c>
      <c r="F596" t="s">
        <v>10380</v>
      </c>
      <c r="G596" t="s">
        <v>7897</v>
      </c>
      <c r="H596" t="s">
        <v>29</v>
      </c>
      <c r="I596" t="s">
        <v>10376</v>
      </c>
      <c r="J596" t="s">
        <v>9858</v>
      </c>
      <c r="K596" t="s">
        <v>9859</v>
      </c>
      <c r="L596" t="s">
        <v>9860</v>
      </c>
      <c r="M596" t="s">
        <v>7902</v>
      </c>
      <c r="N596">
        <v>14</v>
      </c>
      <c r="O596">
        <v>3568952</v>
      </c>
      <c r="P596" t="s">
        <v>31</v>
      </c>
      <c r="Q596" t="s">
        <v>7897</v>
      </c>
      <c r="R596" t="s">
        <v>8036</v>
      </c>
      <c r="S596" t="s">
        <v>8037</v>
      </c>
      <c r="T596" t="s">
        <v>9172</v>
      </c>
      <c r="U596" t="s">
        <v>9860</v>
      </c>
      <c r="X596">
        <v>2</v>
      </c>
      <c r="Y596" t="s">
        <v>10381</v>
      </c>
      <c r="Z596">
        <v>10</v>
      </c>
      <c r="AA596" t="s">
        <v>10335</v>
      </c>
      <c r="AB596" s="6">
        <v>20100</v>
      </c>
      <c r="AC596" t="s">
        <v>10336</v>
      </c>
      <c r="AD596" t="s">
        <v>7902</v>
      </c>
      <c r="AE596" s="10">
        <v>358442857528</v>
      </c>
      <c r="AF596" s="10">
        <v>358442857528</v>
      </c>
      <c r="AG596" s="11" t="str">
        <f t="shared" si="24"/>
        <v>Eleonoora.Eelis@pemmex.com</v>
      </c>
      <c r="AH596" t="s">
        <v>7902</v>
      </c>
      <c r="AI596" t="s">
        <v>7908</v>
      </c>
      <c r="AJ596" t="s">
        <v>7909</v>
      </c>
      <c r="AK596" t="s">
        <v>7910</v>
      </c>
      <c r="AL596" t="s">
        <v>7911</v>
      </c>
      <c r="AV596">
        <v>3400</v>
      </c>
      <c r="AW596">
        <v>300</v>
      </c>
      <c r="AX596">
        <v>600</v>
      </c>
      <c r="AZ596">
        <v>20</v>
      </c>
      <c r="BB596">
        <v>40</v>
      </c>
      <c r="BC596">
        <f t="shared" si="23"/>
        <v>3700</v>
      </c>
      <c r="BD596">
        <v>25</v>
      </c>
      <c r="BN596">
        <v>37.5</v>
      </c>
    </row>
    <row r="597" spans="1:66" x14ac:dyDescent="0.25">
      <c r="A597" t="s">
        <v>8937</v>
      </c>
      <c r="B597" t="s">
        <v>8028</v>
      </c>
      <c r="D597" t="s">
        <v>10382</v>
      </c>
      <c r="E597" t="s">
        <v>10379</v>
      </c>
      <c r="F597" t="s">
        <v>10383</v>
      </c>
      <c r="G597" t="s">
        <v>7897</v>
      </c>
      <c r="H597" t="s">
        <v>29</v>
      </c>
      <c r="I597" t="s">
        <v>10376</v>
      </c>
      <c r="J597" t="s">
        <v>9858</v>
      </c>
      <c r="K597" t="s">
        <v>9859</v>
      </c>
      <c r="L597" t="s">
        <v>9860</v>
      </c>
      <c r="M597" t="s">
        <v>7902</v>
      </c>
      <c r="N597">
        <v>14</v>
      </c>
      <c r="O597">
        <v>3568952</v>
      </c>
      <c r="P597" t="s">
        <v>31</v>
      </c>
      <c r="Q597" t="s">
        <v>7897</v>
      </c>
      <c r="R597" t="s">
        <v>8036</v>
      </c>
      <c r="S597" t="s">
        <v>8037</v>
      </c>
      <c r="T597" t="s">
        <v>9172</v>
      </c>
      <c r="U597" t="s">
        <v>9860</v>
      </c>
      <c r="X597">
        <v>2</v>
      </c>
      <c r="Y597" t="s">
        <v>10384</v>
      </c>
      <c r="Z597">
        <v>10</v>
      </c>
      <c r="AA597" t="s">
        <v>10335</v>
      </c>
      <c r="AB597" s="6">
        <v>20100</v>
      </c>
      <c r="AC597" t="s">
        <v>10336</v>
      </c>
      <c r="AD597" t="s">
        <v>7902</v>
      </c>
      <c r="AE597" s="10">
        <v>358442857529</v>
      </c>
      <c r="AF597" s="10">
        <v>358442857529</v>
      </c>
      <c r="AG597" s="11" t="str">
        <f t="shared" si="24"/>
        <v>Elena.Eemeli@pemmex.com</v>
      </c>
      <c r="AH597" t="s">
        <v>7902</v>
      </c>
      <c r="AI597" t="s">
        <v>7908</v>
      </c>
      <c r="AJ597" t="s">
        <v>7909</v>
      </c>
      <c r="AK597" t="s">
        <v>7910</v>
      </c>
      <c r="AL597" t="s">
        <v>7911</v>
      </c>
      <c r="AV597">
        <v>3400</v>
      </c>
      <c r="AW597">
        <v>300</v>
      </c>
      <c r="AX597">
        <v>600</v>
      </c>
      <c r="AZ597">
        <v>20</v>
      </c>
      <c r="BB597">
        <v>40</v>
      </c>
      <c r="BC597">
        <f t="shared" si="23"/>
        <v>3700</v>
      </c>
      <c r="BD597">
        <v>25</v>
      </c>
      <c r="BN597">
        <v>37.5</v>
      </c>
    </row>
    <row r="598" spans="1:66" x14ac:dyDescent="0.25">
      <c r="A598" t="s">
        <v>8934</v>
      </c>
      <c r="B598" t="s">
        <v>8885</v>
      </c>
      <c r="D598" t="s">
        <v>10385</v>
      </c>
      <c r="E598" t="s">
        <v>10379</v>
      </c>
      <c r="F598" t="s">
        <v>10386</v>
      </c>
      <c r="G598" t="s">
        <v>7897</v>
      </c>
      <c r="H598" t="s">
        <v>29</v>
      </c>
      <c r="I598" t="s">
        <v>10369</v>
      </c>
      <c r="J598" t="s">
        <v>9864</v>
      </c>
      <c r="K598" t="s">
        <v>9865</v>
      </c>
      <c r="L598" t="s">
        <v>9866</v>
      </c>
      <c r="M598" t="s">
        <v>7902</v>
      </c>
      <c r="N598">
        <v>14</v>
      </c>
      <c r="O598">
        <v>3568952</v>
      </c>
      <c r="P598" t="s">
        <v>31</v>
      </c>
      <c r="Q598" t="s">
        <v>7897</v>
      </c>
      <c r="R598" t="s">
        <v>1268</v>
      </c>
      <c r="S598" t="s">
        <v>9866</v>
      </c>
      <c r="X598">
        <v>2</v>
      </c>
      <c r="Y598" t="s">
        <v>10387</v>
      </c>
      <c r="Z598">
        <v>10</v>
      </c>
      <c r="AA598" t="s">
        <v>10335</v>
      </c>
      <c r="AB598" s="6">
        <v>20100</v>
      </c>
      <c r="AC598" t="s">
        <v>10336</v>
      </c>
      <c r="AD598" t="s">
        <v>7902</v>
      </c>
      <c r="AE598" s="10">
        <v>358442857530</v>
      </c>
      <c r="AF598" s="10">
        <v>358442857530</v>
      </c>
      <c r="AG598" s="11" t="str">
        <f t="shared" si="24"/>
        <v>Eira.Eemil@pemmex.com</v>
      </c>
      <c r="AH598" t="s">
        <v>7902</v>
      </c>
      <c r="AI598" t="s">
        <v>7908</v>
      </c>
      <c r="AJ598" t="s">
        <v>7909</v>
      </c>
      <c r="AK598" t="s">
        <v>7910</v>
      </c>
      <c r="AL598" t="s">
        <v>7911</v>
      </c>
      <c r="AV598">
        <v>3400</v>
      </c>
      <c r="AW598">
        <v>300</v>
      </c>
      <c r="AX598">
        <v>600</v>
      </c>
      <c r="AZ598">
        <v>20</v>
      </c>
      <c r="BB598">
        <v>40</v>
      </c>
      <c r="BC598">
        <f t="shared" si="23"/>
        <v>3700</v>
      </c>
      <c r="BD598">
        <v>25</v>
      </c>
      <c r="BN598">
        <v>37.5</v>
      </c>
    </row>
    <row r="599" spans="1:66" x14ac:dyDescent="0.25">
      <c r="A599" t="s">
        <v>8959</v>
      </c>
      <c r="B599" t="s">
        <v>8890</v>
      </c>
      <c r="D599" t="s">
        <v>10388</v>
      </c>
      <c r="E599" t="s">
        <v>10379</v>
      </c>
      <c r="F599" t="s">
        <v>10389</v>
      </c>
      <c r="G599" t="s">
        <v>7897</v>
      </c>
      <c r="H599" t="s">
        <v>36</v>
      </c>
      <c r="I599" t="s">
        <v>10369</v>
      </c>
      <c r="J599" t="s">
        <v>9864</v>
      </c>
      <c r="K599" t="s">
        <v>9865</v>
      </c>
      <c r="L599" t="s">
        <v>9866</v>
      </c>
      <c r="M599" t="s">
        <v>7902</v>
      </c>
      <c r="N599">
        <v>14</v>
      </c>
      <c r="O599">
        <v>3568952</v>
      </c>
      <c r="P599" t="s">
        <v>31</v>
      </c>
      <c r="Q599" t="s">
        <v>7897</v>
      </c>
      <c r="R599" t="s">
        <v>1268</v>
      </c>
      <c r="S599" t="s">
        <v>9866</v>
      </c>
      <c r="X599">
        <v>2</v>
      </c>
      <c r="Y599" t="s">
        <v>10390</v>
      </c>
      <c r="Z599">
        <v>10</v>
      </c>
      <c r="AA599" t="s">
        <v>10335</v>
      </c>
      <c r="AB599" s="6">
        <v>20100</v>
      </c>
      <c r="AC599" t="s">
        <v>10336</v>
      </c>
      <c r="AD599" t="s">
        <v>7902</v>
      </c>
      <c r="AE599" s="10">
        <v>358442857531</v>
      </c>
      <c r="AF599" s="10">
        <v>358442857531</v>
      </c>
      <c r="AG599" s="11" t="str">
        <f t="shared" si="24"/>
        <v>Eino.Eerik@pemmex.com</v>
      </c>
      <c r="AH599" t="s">
        <v>7902</v>
      </c>
      <c r="AI599" t="s">
        <v>7908</v>
      </c>
      <c r="AJ599" t="s">
        <v>7909</v>
      </c>
      <c r="AK599" t="s">
        <v>7910</v>
      </c>
      <c r="AL599" t="s">
        <v>7911</v>
      </c>
      <c r="AV599">
        <v>3400</v>
      </c>
      <c r="AW599">
        <v>300</v>
      </c>
      <c r="AX599">
        <v>600</v>
      </c>
      <c r="AZ599">
        <v>20</v>
      </c>
      <c r="BB599">
        <v>40</v>
      </c>
      <c r="BC599">
        <f t="shared" si="23"/>
        <v>3700</v>
      </c>
      <c r="BD599">
        <v>25</v>
      </c>
      <c r="BN599">
        <v>37.5</v>
      </c>
    </row>
    <row r="600" spans="1:66" x14ac:dyDescent="0.25">
      <c r="A600" t="s">
        <v>8931</v>
      </c>
      <c r="B600" t="s">
        <v>8895</v>
      </c>
      <c r="D600" t="s">
        <v>10391</v>
      </c>
      <c r="E600" t="s">
        <v>10379</v>
      </c>
      <c r="F600" t="s">
        <v>10392</v>
      </c>
      <c r="G600" t="s">
        <v>7897</v>
      </c>
      <c r="H600" t="s">
        <v>29</v>
      </c>
      <c r="I600" t="s">
        <v>10369</v>
      </c>
      <c r="J600" t="s">
        <v>9864</v>
      </c>
      <c r="K600" t="s">
        <v>9865</v>
      </c>
      <c r="L600" t="s">
        <v>9866</v>
      </c>
      <c r="M600" t="s">
        <v>7902</v>
      </c>
      <c r="N600">
        <v>14</v>
      </c>
      <c r="O600">
        <v>3568952</v>
      </c>
      <c r="P600" t="s">
        <v>31</v>
      </c>
      <c r="Q600" t="s">
        <v>7897</v>
      </c>
      <c r="R600" t="s">
        <v>1268</v>
      </c>
      <c r="S600" t="s">
        <v>9866</v>
      </c>
      <c r="X600">
        <v>2</v>
      </c>
      <c r="Y600" t="s">
        <v>10393</v>
      </c>
      <c r="Z600">
        <v>10</v>
      </c>
      <c r="AA600" t="s">
        <v>10335</v>
      </c>
      <c r="AB600" s="6">
        <v>20100</v>
      </c>
      <c r="AC600" t="s">
        <v>10336</v>
      </c>
      <c r="AD600" t="s">
        <v>7902</v>
      </c>
      <c r="AE600" s="10">
        <v>358442857532</v>
      </c>
      <c r="AF600" s="10">
        <v>358442857532</v>
      </c>
      <c r="AG600" s="11" t="str">
        <f t="shared" si="24"/>
        <v>Eini.Eerikki@pemmex.com</v>
      </c>
      <c r="AH600" t="s">
        <v>7902</v>
      </c>
      <c r="AI600" t="s">
        <v>7908</v>
      </c>
      <c r="AJ600" t="s">
        <v>7909</v>
      </c>
      <c r="AK600" t="s">
        <v>7910</v>
      </c>
      <c r="AL600" t="s">
        <v>7911</v>
      </c>
      <c r="AV600">
        <v>3400</v>
      </c>
      <c r="AW600">
        <v>300</v>
      </c>
      <c r="AX600">
        <v>600</v>
      </c>
      <c r="AZ600">
        <v>20</v>
      </c>
      <c r="BB600">
        <v>40</v>
      </c>
      <c r="BC600">
        <f t="shared" si="23"/>
        <v>3700</v>
      </c>
      <c r="BD600">
        <v>25</v>
      </c>
      <c r="BN600">
        <v>37.5</v>
      </c>
    </row>
    <row r="601" spans="1:66" x14ac:dyDescent="0.25">
      <c r="A601" t="s">
        <v>8927</v>
      </c>
      <c r="B601" t="s">
        <v>8900</v>
      </c>
      <c r="D601" t="s">
        <v>10394</v>
      </c>
      <c r="E601" t="s">
        <v>10395</v>
      </c>
      <c r="F601" t="s">
        <v>10396</v>
      </c>
      <c r="G601" t="s">
        <v>7897</v>
      </c>
      <c r="H601" t="s">
        <v>29</v>
      </c>
      <c r="I601" t="s">
        <v>10369</v>
      </c>
      <c r="J601" t="s">
        <v>9864</v>
      </c>
      <c r="K601" t="s">
        <v>9865</v>
      </c>
      <c r="L601" t="s">
        <v>9866</v>
      </c>
      <c r="M601" t="s">
        <v>7902</v>
      </c>
      <c r="N601">
        <v>15</v>
      </c>
      <c r="O601">
        <v>3568952</v>
      </c>
      <c r="P601" t="s">
        <v>31</v>
      </c>
      <c r="Q601" t="s">
        <v>7897</v>
      </c>
      <c r="R601" t="s">
        <v>1268</v>
      </c>
      <c r="S601" t="s">
        <v>9866</v>
      </c>
      <c r="X601">
        <v>2</v>
      </c>
      <c r="Y601" t="s">
        <v>10397</v>
      </c>
      <c r="Z601">
        <v>10</v>
      </c>
      <c r="AA601" t="s">
        <v>10335</v>
      </c>
      <c r="AB601" s="6">
        <v>20100</v>
      </c>
      <c r="AC601" t="s">
        <v>10336</v>
      </c>
      <c r="AD601" t="s">
        <v>7902</v>
      </c>
      <c r="AE601" s="10">
        <v>358442857533</v>
      </c>
      <c r="AF601" s="10">
        <v>358442857533</v>
      </c>
      <c r="AG601" s="11" t="str">
        <f t="shared" si="24"/>
        <v>Eine.Eero@pemmex.com</v>
      </c>
      <c r="AH601" t="s">
        <v>7902</v>
      </c>
      <c r="AI601" t="s">
        <v>7908</v>
      </c>
      <c r="AJ601" t="s">
        <v>7909</v>
      </c>
      <c r="AK601" t="s">
        <v>7910</v>
      </c>
      <c r="AL601" t="s">
        <v>7911</v>
      </c>
      <c r="AV601">
        <v>3600</v>
      </c>
      <c r="AZ601">
        <v>20</v>
      </c>
      <c r="BB601">
        <v>40</v>
      </c>
      <c r="BC601">
        <f t="shared" si="23"/>
        <v>3600</v>
      </c>
      <c r="BD601">
        <v>25</v>
      </c>
      <c r="BN601">
        <v>37.5</v>
      </c>
    </row>
    <row r="602" spans="1:66" x14ac:dyDescent="0.25">
      <c r="A602" t="s">
        <v>8955</v>
      </c>
      <c r="B602" t="s">
        <v>8905</v>
      </c>
      <c r="D602" t="s">
        <v>10398</v>
      </c>
      <c r="E602" t="s">
        <v>10395</v>
      </c>
      <c r="F602" t="s">
        <v>10399</v>
      </c>
      <c r="G602" t="s">
        <v>7897</v>
      </c>
      <c r="H602" t="s">
        <v>36</v>
      </c>
      <c r="I602" t="s">
        <v>10369</v>
      </c>
      <c r="J602" t="s">
        <v>9864</v>
      </c>
      <c r="K602" t="s">
        <v>9865</v>
      </c>
      <c r="L602" t="s">
        <v>9866</v>
      </c>
      <c r="M602" t="s">
        <v>7902</v>
      </c>
      <c r="N602">
        <v>15</v>
      </c>
      <c r="O602">
        <v>3568952</v>
      </c>
      <c r="P602" t="s">
        <v>31</v>
      </c>
      <c r="Q602" t="s">
        <v>7897</v>
      </c>
      <c r="R602" t="s">
        <v>1268</v>
      </c>
      <c r="S602" t="s">
        <v>9866</v>
      </c>
      <c r="X602">
        <v>2</v>
      </c>
      <c r="Y602" t="s">
        <v>10400</v>
      </c>
      <c r="Z602">
        <v>10</v>
      </c>
      <c r="AA602" t="s">
        <v>10335</v>
      </c>
      <c r="AB602" s="6">
        <v>20100</v>
      </c>
      <c r="AC602" t="s">
        <v>10336</v>
      </c>
      <c r="AD602" t="s">
        <v>7902</v>
      </c>
      <c r="AE602" s="10">
        <v>358442857534</v>
      </c>
      <c r="AF602" s="10">
        <v>358442857534</v>
      </c>
      <c r="AG602" s="11" t="str">
        <f t="shared" si="24"/>
        <v>Einari.Eerika@pemmex.com</v>
      </c>
      <c r="AH602" t="s">
        <v>7902</v>
      </c>
      <c r="AI602" t="s">
        <v>7908</v>
      </c>
      <c r="AJ602" t="s">
        <v>7909</v>
      </c>
      <c r="AK602" t="s">
        <v>7910</v>
      </c>
      <c r="AL602" t="s">
        <v>7911</v>
      </c>
      <c r="AV602">
        <v>3600</v>
      </c>
      <c r="AZ602">
        <v>20</v>
      </c>
      <c r="BB602">
        <v>40</v>
      </c>
      <c r="BC602">
        <f t="shared" si="23"/>
        <v>3600</v>
      </c>
      <c r="BD602">
        <v>25</v>
      </c>
      <c r="BN602">
        <v>37.5</v>
      </c>
    </row>
    <row r="603" spans="1:66" x14ac:dyDescent="0.25">
      <c r="A603" t="s">
        <v>8923</v>
      </c>
      <c r="B603" t="s">
        <v>8910</v>
      </c>
      <c r="D603" t="s">
        <v>10401</v>
      </c>
      <c r="E603" t="s">
        <v>10395</v>
      </c>
      <c r="F603" t="s">
        <v>10402</v>
      </c>
      <c r="G603" t="s">
        <v>7897</v>
      </c>
      <c r="H603" t="s">
        <v>29</v>
      </c>
      <c r="I603" t="s">
        <v>10369</v>
      </c>
      <c r="J603" t="s">
        <v>9864</v>
      </c>
      <c r="K603" t="s">
        <v>9865</v>
      </c>
      <c r="L603" t="s">
        <v>9866</v>
      </c>
      <c r="M603" t="s">
        <v>7902</v>
      </c>
      <c r="N603">
        <v>15</v>
      </c>
      <c r="O603">
        <v>3568952</v>
      </c>
      <c r="P603" t="s">
        <v>31</v>
      </c>
      <c r="Q603" t="s">
        <v>7897</v>
      </c>
      <c r="R603" t="s">
        <v>1268</v>
      </c>
      <c r="S603" t="s">
        <v>9866</v>
      </c>
      <c r="X603">
        <v>2</v>
      </c>
      <c r="Y603" t="s">
        <v>10403</v>
      </c>
      <c r="Z603">
        <v>10</v>
      </c>
      <c r="AA603" t="s">
        <v>10335</v>
      </c>
      <c r="AB603" s="6">
        <v>20100</v>
      </c>
      <c r="AC603" t="s">
        <v>10336</v>
      </c>
      <c r="AD603" t="s">
        <v>7902</v>
      </c>
      <c r="AE603" s="10">
        <v>358442857535</v>
      </c>
      <c r="AF603" s="10">
        <v>358442857535</v>
      </c>
      <c r="AG603" s="11" t="str">
        <f t="shared" si="24"/>
        <v>Eila.Eeva@pemmex.com</v>
      </c>
      <c r="AH603" t="s">
        <v>7902</v>
      </c>
      <c r="AI603" t="s">
        <v>7908</v>
      </c>
      <c r="AJ603" t="s">
        <v>7909</v>
      </c>
      <c r="AK603" t="s">
        <v>7910</v>
      </c>
      <c r="AL603" t="s">
        <v>7911</v>
      </c>
      <c r="AV603">
        <v>3700</v>
      </c>
      <c r="AZ603">
        <v>20</v>
      </c>
      <c r="BB603">
        <v>40</v>
      </c>
      <c r="BC603">
        <f t="shared" si="23"/>
        <v>3700</v>
      </c>
      <c r="BD603">
        <v>25</v>
      </c>
      <c r="BN603">
        <v>37.5</v>
      </c>
    </row>
    <row r="604" spans="1:66" x14ac:dyDescent="0.25">
      <c r="A604" t="s">
        <v>8919</v>
      </c>
      <c r="B604" t="s">
        <v>8915</v>
      </c>
      <c r="D604" t="s">
        <v>10404</v>
      </c>
      <c r="E604" t="s">
        <v>10395</v>
      </c>
      <c r="F604" t="s">
        <v>10405</v>
      </c>
      <c r="G604" t="s">
        <v>7897</v>
      </c>
      <c r="H604" t="s">
        <v>29</v>
      </c>
      <c r="I604" t="s">
        <v>10369</v>
      </c>
      <c r="J604" t="s">
        <v>9864</v>
      </c>
      <c r="K604" t="s">
        <v>9865</v>
      </c>
      <c r="L604" t="s">
        <v>9866</v>
      </c>
      <c r="M604" t="s">
        <v>7902</v>
      </c>
      <c r="N604">
        <v>15</v>
      </c>
      <c r="O604">
        <v>3568952</v>
      </c>
      <c r="P604" t="s">
        <v>31</v>
      </c>
      <c r="Q604" t="s">
        <v>7897</v>
      </c>
      <c r="R604" t="s">
        <v>1268</v>
      </c>
      <c r="S604" t="s">
        <v>9866</v>
      </c>
      <c r="X604">
        <v>2</v>
      </c>
      <c r="Y604" t="s">
        <v>10406</v>
      </c>
      <c r="Z604">
        <v>10</v>
      </c>
      <c r="AA604" t="s">
        <v>10335</v>
      </c>
      <c r="AB604" s="6">
        <v>20100</v>
      </c>
      <c r="AC604" t="s">
        <v>10336</v>
      </c>
      <c r="AD604" t="s">
        <v>7902</v>
      </c>
      <c r="AE604" s="10">
        <v>358442857536</v>
      </c>
      <c r="AF604" s="10">
        <v>358442857536</v>
      </c>
      <c r="AG604" s="11" t="str">
        <f t="shared" si="24"/>
        <v>Eija.Eevi@pemmex.com</v>
      </c>
      <c r="AH604" t="s">
        <v>7902</v>
      </c>
      <c r="AI604" t="s">
        <v>7908</v>
      </c>
      <c r="AJ604" t="s">
        <v>7909</v>
      </c>
      <c r="AK604" t="s">
        <v>7910</v>
      </c>
      <c r="AL604" t="s">
        <v>7911</v>
      </c>
      <c r="AV604">
        <v>3700</v>
      </c>
      <c r="AZ604">
        <v>20</v>
      </c>
      <c r="BB604">
        <v>40</v>
      </c>
      <c r="BC604">
        <f t="shared" si="23"/>
        <v>3700</v>
      </c>
      <c r="BD604">
        <v>25</v>
      </c>
      <c r="BN604">
        <v>37.5</v>
      </c>
    </row>
    <row r="605" spans="1:66" x14ac:dyDescent="0.25">
      <c r="A605" t="s">
        <v>8915</v>
      </c>
      <c r="B605" t="s">
        <v>8919</v>
      </c>
      <c r="D605" t="s">
        <v>10407</v>
      </c>
      <c r="E605" t="s">
        <v>10395</v>
      </c>
      <c r="F605" t="s">
        <v>10408</v>
      </c>
      <c r="G605" t="s">
        <v>7897</v>
      </c>
      <c r="H605" t="s">
        <v>29</v>
      </c>
      <c r="I605" t="s">
        <v>10369</v>
      </c>
      <c r="J605" t="s">
        <v>9864</v>
      </c>
      <c r="K605" t="s">
        <v>9865</v>
      </c>
      <c r="L605" t="s">
        <v>9866</v>
      </c>
      <c r="M605" t="s">
        <v>7902</v>
      </c>
      <c r="N605">
        <v>15</v>
      </c>
      <c r="O605">
        <v>3568952</v>
      </c>
      <c r="P605" t="s">
        <v>31</v>
      </c>
      <c r="Q605" t="s">
        <v>7897</v>
      </c>
      <c r="R605" t="s">
        <v>1268</v>
      </c>
      <c r="S605" t="s">
        <v>9866</v>
      </c>
      <c r="X605">
        <v>2</v>
      </c>
      <c r="Y605" t="s">
        <v>10409</v>
      </c>
      <c r="Z605">
        <v>10</v>
      </c>
      <c r="AA605" t="s">
        <v>10335</v>
      </c>
      <c r="AB605" s="6">
        <v>20100</v>
      </c>
      <c r="AC605" t="s">
        <v>10336</v>
      </c>
      <c r="AD605" t="s">
        <v>7902</v>
      </c>
      <c r="AE605" s="10">
        <v>358442857537</v>
      </c>
      <c r="AF605" s="10">
        <v>358442857537</v>
      </c>
      <c r="AG605" s="11" t="str">
        <f t="shared" si="24"/>
        <v>Eevi.Eija@pemmex.com</v>
      </c>
      <c r="AH605" t="s">
        <v>7902</v>
      </c>
      <c r="AI605" t="s">
        <v>7908</v>
      </c>
      <c r="AJ605" t="s">
        <v>7909</v>
      </c>
      <c r="AK605" t="s">
        <v>7910</v>
      </c>
      <c r="AL605" t="s">
        <v>7911</v>
      </c>
      <c r="AV605">
        <v>3700</v>
      </c>
      <c r="AZ605">
        <v>20</v>
      </c>
      <c r="BB605">
        <v>40</v>
      </c>
      <c r="BC605">
        <f t="shared" si="23"/>
        <v>3700</v>
      </c>
      <c r="BD605">
        <v>25</v>
      </c>
      <c r="BN605">
        <v>37.5</v>
      </c>
    </row>
    <row r="606" spans="1:66" x14ac:dyDescent="0.25">
      <c r="A606" t="s">
        <v>8951</v>
      </c>
      <c r="B606" t="s">
        <v>8923</v>
      </c>
      <c r="D606" t="s">
        <v>10410</v>
      </c>
      <c r="E606" t="s">
        <v>10395</v>
      </c>
      <c r="F606" t="s">
        <v>10411</v>
      </c>
      <c r="G606" t="s">
        <v>7897</v>
      </c>
      <c r="H606" t="s">
        <v>36</v>
      </c>
      <c r="I606" t="s">
        <v>10376</v>
      </c>
      <c r="J606" t="s">
        <v>9858</v>
      </c>
      <c r="K606" t="s">
        <v>9859</v>
      </c>
      <c r="L606" t="s">
        <v>9860</v>
      </c>
      <c r="M606" t="s">
        <v>7902</v>
      </c>
      <c r="N606">
        <v>15</v>
      </c>
      <c r="O606">
        <v>3568952</v>
      </c>
      <c r="P606" t="s">
        <v>31</v>
      </c>
      <c r="Q606" t="s">
        <v>7897</v>
      </c>
      <c r="R606" t="s">
        <v>8036</v>
      </c>
      <c r="S606" t="s">
        <v>8037</v>
      </c>
      <c r="T606" t="s">
        <v>9172</v>
      </c>
      <c r="U606" t="s">
        <v>9860</v>
      </c>
      <c r="X606">
        <v>2</v>
      </c>
      <c r="Y606" t="s">
        <v>10412</v>
      </c>
      <c r="Z606">
        <v>10</v>
      </c>
      <c r="AA606" t="s">
        <v>10335</v>
      </c>
      <c r="AB606" s="6">
        <v>20100</v>
      </c>
      <c r="AC606" t="s">
        <v>10336</v>
      </c>
      <c r="AD606" t="s">
        <v>7902</v>
      </c>
      <c r="AE606" s="10">
        <v>358442857538</v>
      </c>
      <c r="AF606" s="10">
        <v>358442857538</v>
      </c>
      <c r="AG606" s="11" t="str">
        <f t="shared" si="24"/>
        <v>Eevert.Eila@pemmex.com</v>
      </c>
      <c r="AH606" t="s">
        <v>7902</v>
      </c>
      <c r="AI606" t="s">
        <v>7908</v>
      </c>
      <c r="AJ606" t="s">
        <v>7909</v>
      </c>
      <c r="AK606" t="s">
        <v>7910</v>
      </c>
      <c r="AL606" t="s">
        <v>7911</v>
      </c>
      <c r="AV606">
        <v>3700</v>
      </c>
      <c r="AZ606">
        <v>20</v>
      </c>
      <c r="BB606">
        <v>40</v>
      </c>
      <c r="BC606">
        <f t="shared" si="23"/>
        <v>3700</v>
      </c>
      <c r="BD606">
        <v>25</v>
      </c>
      <c r="BN606">
        <v>37.5</v>
      </c>
    </row>
    <row r="607" spans="1:66" x14ac:dyDescent="0.25">
      <c r="A607" t="s">
        <v>8910</v>
      </c>
      <c r="B607" t="s">
        <v>8927</v>
      </c>
      <c r="D607" t="s">
        <v>10413</v>
      </c>
      <c r="E607" t="s">
        <v>10395</v>
      </c>
      <c r="F607" t="s">
        <v>10414</v>
      </c>
      <c r="G607" t="s">
        <v>7897</v>
      </c>
      <c r="H607" t="s">
        <v>29</v>
      </c>
      <c r="I607" t="s">
        <v>10376</v>
      </c>
      <c r="J607" t="s">
        <v>9858</v>
      </c>
      <c r="K607" t="s">
        <v>9859</v>
      </c>
      <c r="L607" t="s">
        <v>9860</v>
      </c>
      <c r="M607" t="s">
        <v>7902</v>
      </c>
      <c r="N607">
        <v>15</v>
      </c>
      <c r="O607">
        <v>3568952</v>
      </c>
      <c r="P607" t="s">
        <v>31</v>
      </c>
      <c r="Q607" t="s">
        <v>7897</v>
      </c>
      <c r="R607" t="s">
        <v>8036</v>
      </c>
      <c r="S607" t="s">
        <v>8037</v>
      </c>
      <c r="T607" t="s">
        <v>9172</v>
      </c>
      <c r="U607" t="s">
        <v>9860</v>
      </c>
      <c r="X607">
        <v>2</v>
      </c>
      <c r="Y607" t="s">
        <v>10415</v>
      </c>
      <c r="Z607">
        <v>10</v>
      </c>
      <c r="AA607" t="s">
        <v>10335</v>
      </c>
      <c r="AB607" s="6">
        <v>20100</v>
      </c>
      <c r="AC607" t="s">
        <v>10336</v>
      </c>
      <c r="AD607" t="s">
        <v>7902</v>
      </c>
      <c r="AE607" s="10">
        <v>358442857539</v>
      </c>
      <c r="AF607" s="10">
        <v>358442857539</v>
      </c>
      <c r="AG607" s="11" t="str">
        <f t="shared" si="24"/>
        <v>Eeva.Eine@pemmex.com</v>
      </c>
      <c r="AH607" t="s">
        <v>7902</v>
      </c>
      <c r="AI607" t="s">
        <v>7908</v>
      </c>
      <c r="AJ607" t="s">
        <v>7909</v>
      </c>
      <c r="AK607" t="s">
        <v>7910</v>
      </c>
      <c r="AL607" t="s">
        <v>7911</v>
      </c>
      <c r="AV607">
        <v>3700</v>
      </c>
      <c r="AZ607">
        <v>20</v>
      </c>
      <c r="BB607">
        <v>40</v>
      </c>
      <c r="BC607">
        <f t="shared" si="23"/>
        <v>3700</v>
      </c>
      <c r="BD607">
        <v>25</v>
      </c>
      <c r="BN607">
        <v>37.5</v>
      </c>
    </row>
    <row r="608" spans="1:66" x14ac:dyDescent="0.25">
      <c r="A608" t="s">
        <v>8002</v>
      </c>
      <c r="B608" t="s">
        <v>8931</v>
      </c>
      <c r="D608" t="s">
        <v>10416</v>
      </c>
      <c r="E608" t="s">
        <v>10395</v>
      </c>
      <c r="F608" t="s">
        <v>10417</v>
      </c>
      <c r="G608" t="s">
        <v>7897</v>
      </c>
      <c r="H608" t="s">
        <v>36</v>
      </c>
      <c r="I608" t="s">
        <v>10376</v>
      </c>
      <c r="J608" t="s">
        <v>9858</v>
      </c>
      <c r="K608" t="s">
        <v>9859</v>
      </c>
      <c r="L608" t="s">
        <v>9860</v>
      </c>
      <c r="M608" t="s">
        <v>7902</v>
      </c>
      <c r="N608">
        <v>15</v>
      </c>
      <c r="O608">
        <v>3568952</v>
      </c>
      <c r="P608" t="s">
        <v>31</v>
      </c>
      <c r="Q608" t="s">
        <v>7897</v>
      </c>
      <c r="R608" t="s">
        <v>8036</v>
      </c>
      <c r="S608" t="s">
        <v>8037</v>
      </c>
      <c r="T608" t="s">
        <v>9172</v>
      </c>
      <c r="U608" t="s">
        <v>9860</v>
      </c>
      <c r="X608">
        <v>2</v>
      </c>
      <c r="Y608" t="s">
        <v>10418</v>
      </c>
      <c r="Z608">
        <v>10</v>
      </c>
      <c r="AA608" t="s">
        <v>10335</v>
      </c>
      <c r="AB608" s="6">
        <v>20100</v>
      </c>
      <c r="AC608" t="s">
        <v>10336</v>
      </c>
      <c r="AD608" t="s">
        <v>7902</v>
      </c>
      <c r="AE608" s="10">
        <v>358442857540</v>
      </c>
      <c r="AF608" s="10">
        <v>358442857540</v>
      </c>
      <c r="AG608" s="11" t="str">
        <f t="shared" si="24"/>
        <v>Eetu.Eini@pemmex.com</v>
      </c>
      <c r="AH608" t="s">
        <v>7902</v>
      </c>
      <c r="AI608" t="s">
        <v>7908</v>
      </c>
      <c r="AJ608" t="s">
        <v>7909</v>
      </c>
      <c r="AK608" t="s">
        <v>7910</v>
      </c>
      <c r="AL608" t="s">
        <v>7911</v>
      </c>
      <c r="AV608">
        <v>3700</v>
      </c>
      <c r="AZ608">
        <v>20</v>
      </c>
      <c r="BB608">
        <v>40</v>
      </c>
      <c r="BC608">
        <f t="shared" si="23"/>
        <v>3700</v>
      </c>
      <c r="BD608">
        <v>25</v>
      </c>
      <c r="BN608">
        <v>37.5</v>
      </c>
    </row>
    <row r="609" spans="1:66" x14ac:dyDescent="0.25">
      <c r="A609" t="s">
        <v>8900</v>
      </c>
      <c r="B609" t="s">
        <v>8934</v>
      </c>
      <c r="D609" t="s">
        <v>10419</v>
      </c>
      <c r="E609" t="s">
        <v>10395</v>
      </c>
      <c r="F609" t="s">
        <v>10420</v>
      </c>
      <c r="G609" t="s">
        <v>7897</v>
      </c>
      <c r="H609" t="s">
        <v>36</v>
      </c>
      <c r="I609" t="s">
        <v>10376</v>
      </c>
      <c r="J609" t="s">
        <v>9858</v>
      </c>
      <c r="K609" t="s">
        <v>9859</v>
      </c>
      <c r="L609" t="s">
        <v>9860</v>
      </c>
      <c r="M609" t="s">
        <v>7902</v>
      </c>
      <c r="N609">
        <v>15</v>
      </c>
      <c r="O609">
        <v>3568952</v>
      </c>
      <c r="P609" t="s">
        <v>31</v>
      </c>
      <c r="Q609" t="s">
        <v>7897</v>
      </c>
      <c r="R609" t="s">
        <v>8036</v>
      </c>
      <c r="S609" t="s">
        <v>8037</v>
      </c>
      <c r="T609" t="s">
        <v>9172</v>
      </c>
      <c r="U609" t="s">
        <v>9860</v>
      </c>
      <c r="X609">
        <v>2</v>
      </c>
      <c r="Y609" t="s">
        <v>10421</v>
      </c>
      <c r="Z609">
        <v>10</v>
      </c>
      <c r="AA609" t="s">
        <v>10335</v>
      </c>
      <c r="AB609" s="6">
        <v>20100</v>
      </c>
      <c r="AC609" t="s">
        <v>10336</v>
      </c>
      <c r="AD609" t="s">
        <v>7902</v>
      </c>
      <c r="AE609" s="10">
        <v>358442857541</v>
      </c>
      <c r="AF609" s="10">
        <v>358442857541</v>
      </c>
      <c r="AG609" s="11" t="str">
        <f t="shared" si="24"/>
        <v>Eero.Eira@pemmex.com</v>
      </c>
      <c r="AH609" t="s">
        <v>10422</v>
      </c>
      <c r="AI609" t="s">
        <v>10423</v>
      </c>
      <c r="AJ609" t="s">
        <v>7909</v>
      </c>
      <c r="AK609" t="s">
        <v>7910</v>
      </c>
      <c r="AL609" t="s">
        <v>7911</v>
      </c>
      <c r="AV609">
        <v>3700</v>
      </c>
      <c r="AZ609">
        <v>20</v>
      </c>
      <c r="BB609">
        <v>40</v>
      </c>
      <c r="BC609">
        <f t="shared" si="23"/>
        <v>3700</v>
      </c>
      <c r="BD609">
        <v>25</v>
      </c>
      <c r="BN609">
        <v>37.5</v>
      </c>
    </row>
    <row r="610" spans="1:66" x14ac:dyDescent="0.25">
      <c r="A610" t="s">
        <v>8895</v>
      </c>
      <c r="B610" t="s">
        <v>8937</v>
      </c>
      <c r="D610" t="s">
        <v>10424</v>
      </c>
      <c r="E610" t="s">
        <v>10395</v>
      </c>
      <c r="F610" t="s">
        <v>10425</v>
      </c>
      <c r="G610" t="s">
        <v>7897</v>
      </c>
      <c r="H610" t="s">
        <v>36</v>
      </c>
      <c r="I610" t="s">
        <v>10376</v>
      </c>
      <c r="J610" t="s">
        <v>9858</v>
      </c>
      <c r="K610" t="s">
        <v>9859</v>
      </c>
      <c r="L610" t="s">
        <v>9860</v>
      </c>
      <c r="M610" t="s">
        <v>7902</v>
      </c>
      <c r="N610">
        <v>15</v>
      </c>
      <c r="O610">
        <v>3568952</v>
      </c>
      <c r="P610" t="s">
        <v>31</v>
      </c>
      <c r="Q610" t="s">
        <v>7897</v>
      </c>
      <c r="R610" t="s">
        <v>8036</v>
      </c>
      <c r="S610" t="s">
        <v>8037</v>
      </c>
      <c r="T610" t="s">
        <v>9172</v>
      </c>
      <c r="U610" t="s">
        <v>9860</v>
      </c>
      <c r="X610">
        <v>2</v>
      </c>
      <c r="Y610" t="s">
        <v>10426</v>
      </c>
      <c r="Z610">
        <v>10</v>
      </c>
      <c r="AA610" t="s">
        <v>10335</v>
      </c>
      <c r="AB610" s="6">
        <v>20100</v>
      </c>
      <c r="AC610" t="s">
        <v>10336</v>
      </c>
      <c r="AD610" t="s">
        <v>7902</v>
      </c>
      <c r="AE610" s="10">
        <v>358442857542</v>
      </c>
      <c r="AF610" s="10">
        <v>358442857542</v>
      </c>
      <c r="AG610" s="11" t="str">
        <f t="shared" si="24"/>
        <v>Eerikki.Elena@pemmex.com</v>
      </c>
      <c r="AH610" t="s">
        <v>10422</v>
      </c>
      <c r="AI610" t="s">
        <v>10423</v>
      </c>
      <c r="AJ610" t="s">
        <v>7909</v>
      </c>
      <c r="AK610" t="s">
        <v>7910</v>
      </c>
      <c r="AL610" t="s">
        <v>7911</v>
      </c>
      <c r="AV610">
        <v>3700</v>
      </c>
      <c r="AZ610">
        <v>20</v>
      </c>
      <c r="BB610">
        <v>40</v>
      </c>
      <c r="BC610">
        <f t="shared" si="23"/>
        <v>3700</v>
      </c>
      <c r="BD610">
        <v>25</v>
      </c>
      <c r="BN610">
        <v>37.5</v>
      </c>
    </row>
    <row r="611" spans="1:66" x14ac:dyDescent="0.25">
      <c r="A611" t="s">
        <v>8801</v>
      </c>
      <c r="B611" t="s">
        <v>8793</v>
      </c>
      <c r="D611" t="s">
        <v>10427</v>
      </c>
      <c r="E611" t="s">
        <v>10428</v>
      </c>
      <c r="F611" t="s">
        <v>10429</v>
      </c>
      <c r="G611" t="s">
        <v>7897</v>
      </c>
      <c r="H611" t="s">
        <v>29</v>
      </c>
      <c r="I611" t="s">
        <v>10430</v>
      </c>
      <c r="J611" t="s">
        <v>9426</v>
      </c>
      <c r="K611" t="s">
        <v>9429</v>
      </c>
      <c r="L611" t="s">
        <v>9430</v>
      </c>
      <c r="M611" t="s">
        <v>7902</v>
      </c>
      <c r="N611">
        <v>15</v>
      </c>
      <c r="O611">
        <v>3568952</v>
      </c>
      <c r="P611" t="s">
        <v>31</v>
      </c>
      <c r="Q611" t="s">
        <v>7897</v>
      </c>
      <c r="R611" t="s">
        <v>8036</v>
      </c>
      <c r="S611" t="s">
        <v>9431</v>
      </c>
      <c r="T611" t="s">
        <v>9432</v>
      </c>
      <c r="U611" t="s">
        <v>9430</v>
      </c>
      <c r="X611">
        <v>2</v>
      </c>
      <c r="Y611" t="s">
        <v>10431</v>
      </c>
      <c r="Z611">
        <v>10</v>
      </c>
      <c r="AA611" t="s">
        <v>10335</v>
      </c>
      <c r="AB611" s="6">
        <v>20100</v>
      </c>
      <c r="AC611" t="s">
        <v>10336</v>
      </c>
      <c r="AD611" t="s">
        <v>7902</v>
      </c>
      <c r="AE611" s="10">
        <v>358442857543</v>
      </c>
      <c r="AF611" s="10">
        <v>358442857543</v>
      </c>
      <c r="AG611" s="11" t="str">
        <f t="shared" si="24"/>
        <v>Henriikka.Aukusti@pemmex.com</v>
      </c>
      <c r="AH611" t="s">
        <v>10422</v>
      </c>
      <c r="AI611" t="s">
        <v>10423</v>
      </c>
      <c r="AJ611" t="s">
        <v>7909</v>
      </c>
      <c r="AK611" t="s">
        <v>7910</v>
      </c>
      <c r="AL611" t="s">
        <v>7911</v>
      </c>
      <c r="AV611">
        <v>3700</v>
      </c>
      <c r="AZ611">
        <v>20</v>
      </c>
      <c r="BB611">
        <v>40</v>
      </c>
      <c r="BC611">
        <f t="shared" si="23"/>
        <v>3700</v>
      </c>
      <c r="BD611">
        <v>25</v>
      </c>
      <c r="BN611">
        <v>37.5</v>
      </c>
    </row>
    <row r="612" spans="1:66" x14ac:dyDescent="0.25">
      <c r="A612" t="s">
        <v>8805</v>
      </c>
      <c r="B612" t="s">
        <v>8788</v>
      </c>
      <c r="D612" t="s">
        <v>10432</v>
      </c>
      <c r="E612" t="s">
        <v>10428</v>
      </c>
      <c r="F612" t="s">
        <v>10433</v>
      </c>
      <c r="G612" t="s">
        <v>7897</v>
      </c>
      <c r="H612" t="s">
        <v>29</v>
      </c>
      <c r="I612" t="s">
        <v>10430</v>
      </c>
      <c r="J612" t="s">
        <v>9426</v>
      </c>
      <c r="K612" t="s">
        <v>9429</v>
      </c>
      <c r="L612" t="s">
        <v>9430</v>
      </c>
      <c r="M612" t="s">
        <v>7902</v>
      </c>
      <c r="N612">
        <v>15</v>
      </c>
      <c r="O612">
        <v>3568952</v>
      </c>
      <c r="P612" t="s">
        <v>31</v>
      </c>
      <c r="Q612" t="s">
        <v>7897</v>
      </c>
      <c r="R612" t="s">
        <v>8036</v>
      </c>
      <c r="S612" t="s">
        <v>9431</v>
      </c>
      <c r="T612" t="s">
        <v>9432</v>
      </c>
      <c r="U612" t="s">
        <v>9430</v>
      </c>
      <c r="X612">
        <v>2</v>
      </c>
      <c r="Y612" t="s">
        <v>10434</v>
      </c>
      <c r="Z612">
        <v>10</v>
      </c>
      <c r="AA612" t="s">
        <v>10335</v>
      </c>
      <c r="AB612" s="6">
        <v>20100</v>
      </c>
      <c r="AC612" t="s">
        <v>10336</v>
      </c>
      <c r="AD612" t="s">
        <v>7902</v>
      </c>
      <c r="AE612" s="10">
        <v>358442857544</v>
      </c>
      <c r="AF612" s="10">
        <v>358442857544</v>
      </c>
      <c r="AG612" s="11" t="str">
        <f t="shared" si="24"/>
        <v>Henri.August@pemmex.com</v>
      </c>
      <c r="AH612" t="s">
        <v>10422</v>
      </c>
      <c r="AI612" t="s">
        <v>10423</v>
      </c>
      <c r="AJ612" t="s">
        <v>7909</v>
      </c>
      <c r="AK612" t="s">
        <v>7910</v>
      </c>
      <c r="AL612" t="s">
        <v>7911</v>
      </c>
      <c r="AV612">
        <v>3700</v>
      </c>
      <c r="AZ612">
        <v>20</v>
      </c>
      <c r="BB612">
        <v>40</v>
      </c>
      <c r="BC612">
        <f t="shared" si="23"/>
        <v>3700</v>
      </c>
      <c r="BD612">
        <v>25</v>
      </c>
      <c r="BN612">
        <v>37.5</v>
      </c>
    </row>
    <row r="613" spans="1:66" x14ac:dyDescent="0.25">
      <c r="A613" t="s">
        <v>38</v>
      </c>
      <c r="B613" t="s">
        <v>8783</v>
      </c>
      <c r="D613" t="s">
        <v>10435</v>
      </c>
      <c r="E613" t="s">
        <v>10428</v>
      </c>
      <c r="F613" t="s">
        <v>10436</v>
      </c>
      <c r="G613" t="s">
        <v>7897</v>
      </c>
      <c r="H613" t="s">
        <v>36</v>
      </c>
      <c r="I613" t="s">
        <v>10430</v>
      </c>
      <c r="J613" t="s">
        <v>9426</v>
      </c>
      <c r="K613" t="s">
        <v>9429</v>
      </c>
      <c r="L613" t="s">
        <v>9430</v>
      </c>
      <c r="M613" t="s">
        <v>7902</v>
      </c>
      <c r="N613">
        <v>15</v>
      </c>
      <c r="O613">
        <v>3568952</v>
      </c>
      <c r="P613" t="s">
        <v>31</v>
      </c>
      <c r="Q613" t="s">
        <v>7897</v>
      </c>
      <c r="R613" t="s">
        <v>8036</v>
      </c>
      <c r="S613" t="s">
        <v>9431</v>
      </c>
      <c r="T613" t="s">
        <v>9432</v>
      </c>
      <c r="U613" t="s">
        <v>9430</v>
      </c>
      <c r="X613">
        <v>2</v>
      </c>
      <c r="Y613" t="s">
        <v>10437</v>
      </c>
      <c r="Z613">
        <v>10</v>
      </c>
      <c r="AA613" t="s">
        <v>10335</v>
      </c>
      <c r="AB613" s="6">
        <v>20100</v>
      </c>
      <c r="AC613" t="s">
        <v>10336</v>
      </c>
      <c r="AD613" t="s">
        <v>7902</v>
      </c>
      <c r="AE613" s="10">
        <v>358442857545</v>
      </c>
      <c r="AF613" s="10">
        <v>358442857545</v>
      </c>
      <c r="AG613" s="11" t="str">
        <f t="shared" si="24"/>
        <v>Henrik.Atte@pemmex.com</v>
      </c>
      <c r="AH613" t="s">
        <v>10422</v>
      </c>
      <c r="AI613" t="s">
        <v>10423</v>
      </c>
      <c r="AJ613" t="s">
        <v>7909</v>
      </c>
      <c r="AK613" t="s">
        <v>7910</v>
      </c>
      <c r="AL613" t="s">
        <v>7911</v>
      </c>
      <c r="AV613">
        <v>3700</v>
      </c>
      <c r="AZ613">
        <v>20</v>
      </c>
      <c r="BB613">
        <v>40</v>
      </c>
      <c r="BC613">
        <f t="shared" si="23"/>
        <v>3700</v>
      </c>
      <c r="BD613">
        <v>25</v>
      </c>
      <c r="BN613">
        <v>37.5</v>
      </c>
    </row>
    <row r="614" spans="1:66" x14ac:dyDescent="0.25">
      <c r="A614" t="s">
        <v>8792</v>
      </c>
      <c r="B614" t="s">
        <v>8779</v>
      </c>
      <c r="D614" t="s">
        <v>10438</v>
      </c>
      <c r="E614" t="s">
        <v>10428</v>
      </c>
      <c r="F614" t="s">
        <v>10439</v>
      </c>
      <c r="G614" t="s">
        <v>7897</v>
      </c>
      <c r="H614" t="s">
        <v>29</v>
      </c>
      <c r="I614" t="s">
        <v>10440</v>
      </c>
      <c r="J614" t="s">
        <v>9437</v>
      </c>
      <c r="K614" t="s">
        <v>9440</v>
      </c>
      <c r="L614" t="s">
        <v>9441</v>
      </c>
      <c r="M614" t="s">
        <v>7902</v>
      </c>
      <c r="N614">
        <v>15</v>
      </c>
      <c r="O614">
        <v>3568952</v>
      </c>
      <c r="P614" t="s">
        <v>31</v>
      </c>
      <c r="Q614" t="s">
        <v>7897</v>
      </c>
      <c r="R614" t="s">
        <v>9442</v>
      </c>
      <c r="S614" t="s">
        <v>9441</v>
      </c>
      <c r="X614">
        <v>2</v>
      </c>
      <c r="Y614" t="s">
        <v>10441</v>
      </c>
      <c r="Z614">
        <v>10</v>
      </c>
      <c r="AA614" t="s">
        <v>10335</v>
      </c>
      <c r="AB614" s="6">
        <v>20100</v>
      </c>
      <c r="AC614" t="s">
        <v>10336</v>
      </c>
      <c r="AD614" t="s">
        <v>7902</v>
      </c>
      <c r="AE614" s="10">
        <v>358442857546</v>
      </c>
      <c r="AF614" s="10">
        <v>358442857546</v>
      </c>
      <c r="AG614" s="11" t="str">
        <f t="shared" si="24"/>
        <v>Henrikki.Atso@pemmex.com</v>
      </c>
      <c r="AH614" t="s">
        <v>10442</v>
      </c>
      <c r="AI614" t="s">
        <v>7910</v>
      </c>
      <c r="AJ614" t="s">
        <v>7911</v>
      </c>
      <c r="AK614" t="s">
        <v>10443</v>
      </c>
      <c r="AL614" t="s">
        <v>7909</v>
      </c>
      <c r="AV614">
        <v>3700</v>
      </c>
      <c r="AZ614">
        <v>20</v>
      </c>
      <c r="BB614">
        <v>40</v>
      </c>
      <c r="BC614">
        <f t="shared" si="23"/>
        <v>3700</v>
      </c>
      <c r="BD614">
        <v>25</v>
      </c>
      <c r="BN614">
        <v>37.5</v>
      </c>
    </row>
    <row r="615" spans="1:66" x14ac:dyDescent="0.25">
      <c r="A615" t="s">
        <v>8787</v>
      </c>
      <c r="B615" t="s">
        <v>8775</v>
      </c>
      <c r="D615" t="s">
        <v>10444</v>
      </c>
      <c r="E615" t="s">
        <v>10428</v>
      </c>
      <c r="F615" t="s">
        <v>10445</v>
      </c>
      <c r="G615" t="s">
        <v>7897</v>
      </c>
      <c r="H615" t="s">
        <v>36</v>
      </c>
      <c r="I615" t="s">
        <v>10440</v>
      </c>
      <c r="J615" t="s">
        <v>9437</v>
      </c>
      <c r="K615" t="s">
        <v>9440</v>
      </c>
      <c r="L615" t="s">
        <v>9441</v>
      </c>
      <c r="M615" t="s">
        <v>7902</v>
      </c>
      <c r="N615">
        <v>15</v>
      </c>
      <c r="O615">
        <v>3568952</v>
      </c>
      <c r="P615" t="s">
        <v>31</v>
      </c>
      <c r="Q615" t="s">
        <v>7897</v>
      </c>
      <c r="R615" t="s">
        <v>9442</v>
      </c>
      <c r="S615" t="s">
        <v>9441</v>
      </c>
      <c r="X615">
        <v>2</v>
      </c>
      <c r="Y615" t="s">
        <v>10446</v>
      </c>
      <c r="Z615">
        <v>10</v>
      </c>
      <c r="AA615" t="s">
        <v>10335</v>
      </c>
      <c r="AB615" s="6">
        <v>20100</v>
      </c>
      <c r="AC615" t="s">
        <v>10336</v>
      </c>
      <c r="AD615" t="s">
        <v>7902</v>
      </c>
      <c r="AE615" s="10">
        <v>358442857547</v>
      </c>
      <c r="AF615" s="10">
        <v>358442857547</v>
      </c>
      <c r="AG615" s="11" t="str">
        <f t="shared" si="24"/>
        <v>Herkko.Atro@pemmex.com</v>
      </c>
      <c r="AH615" t="s">
        <v>10442</v>
      </c>
      <c r="AI615" t="s">
        <v>7910</v>
      </c>
      <c r="AJ615" t="s">
        <v>7911</v>
      </c>
      <c r="AK615" t="s">
        <v>10443</v>
      </c>
      <c r="AL615" t="s">
        <v>7909</v>
      </c>
      <c r="AV615">
        <v>3700</v>
      </c>
      <c r="AZ615">
        <v>20</v>
      </c>
      <c r="BB615">
        <v>40</v>
      </c>
      <c r="BC615">
        <f t="shared" si="23"/>
        <v>3700</v>
      </c>
      <c r="BD615">
        <v>25</v>
      </c>
      <c r="BN615">
        <v>37.5</v>
      </c>
    </row>
    <row r="616" spans="1:66" x14ac:dyDescent="0.25">
      <c r="A616" t="s">
        <v>8173</v>
      </c>
      <c r="B616" t="s">
        <v>8172</v>
      </c>
      <c r="D616" t="s">
        <v>10447</v>
      </c>
      <c r="E616" t="s">
        <v>10428</v>
      </c>
      <c r="F616" t="s">
        <v>10448</v>
      </c>
      <c r="G616" t="s">
        <v>7897</v>
      </c>
      <c r="H616" t="s">
        <v>36</v>
      </c>
      <c r="I616" t="s">
        <v>10440</v>
      </c>
      <c r="J616" t="s">
        <v>9437</v>
      </c>
      <c r="K616" t="s">
        <v>9440</v>
      </c>
      <c r="L616" t="s">
        <v>9441</v>
      </c>
      <c r="M616" t="s">
        <v>7902</v>
      </c>
      <c r="N616">
        <v>15</v>
      </c>
      <c r="O616">
        <v>3568952</v>
      </c>
      <c r="P616" t="s">
        <v>31</v>
      </c>
      <c r="Q616" t="s">
        <v>7897</v>
      </c>
      <c r="R616" t="s">
        <v>9442</v>
      </c>
      <c r="S616" t="s">
        <v>9441</v>
      </c>
      <c r="X616">
        <v>2</v>
      </c>
      <c r="Y616" t="s">
        <v>10449</v>
      </c>
      <c r="Z616">
        <v>10</v>
      </c>
      <c r="AA616" t="s">
        <v>10335</v>
      </c>
      <c r="AB616" s="6">
        <v>20100</v>
      </c>
      <c r="AC616" t="s">
        <v>10336</v>
      </c>
      <c r="AD616" t="s">
        <v>7902</v>
      </c>
      <c r="AE616" s="10">
        <v>358442857548</v>
      </c>
      <c r="AF616" s="10">
        <v>358442857548</v>
      </c>
      <c r="AG616" s="11" t="str">
        <f t="shared" si="24"/>
        <v>Herman.Asta@pemmex.com</v>
      </c>
      <c r="AH616" t="s">
        <v>10442</v>
      </c>
      <c r="AI616" t="s">
        <v>7910</v>
      </c>
      <c r="AJ616" t="s">
        <v>7911</v>
      </c>
      <c r="AK616" t="s">
        <v>10443</v>
      </c>
      <c r="AL616" t="s">
        <v>7909</v>
      </c>
      <c r="AV616">
        <v>3750</v>
      </c>
      <c r="AZ616">
        <v>20</v>
      </c>
      <c r="BB616">
        <v>40</v>
      </c>
      <c r="BC616">
        <f t="shared" si="23"/>
        <v>3750</v>
      </c>
      <c r="BD616">
        <v>25</v>
      </c>
      <c r="BN616">
        <v>37.5</v>
      </c>
    </row>
    <row r="617" spans="1:66" x14ac:dyDescent="0.25">
      <c r="A617" t="s">
        <v>8187</v>
      </c>
      <c r="B617" t="s">
        <v>8186</v>
      </c>
      <c r="D617" t="s">
        <v>10450</v>
      </c>
      <c r="E617" t="s">
        <v>10428</v>
      </c>
      <c r="F617" t="s">
        <v>10451</v>
      </c>
      <c r="G617" t="s">
        <v>7897</v>
      </c>
      <c r="H617" t="s">
        <v>36</v>
      </c>
      <c r="I617" t="s">
        <v>10452</v>
      </c>
      <c r="J617" t="s">
        <v>9446</v>
      </c>
      <c r="K617" t="s">
        <v>9447</v>
      </c>
      <c r="L617" t="s">
        <v>9448</v>
      </c>
      <c r="M617" t="s">
        <v>7902</v>
      </c>
      <c r="N617">
        <v>15</v>
      </c>
      <c r="O617">
        <v>3568952</v>
      </c>
      <c r="P617" t="s">
        <v>31</v>
      </c>
      <c r="Q617" t="s">
        <v>7897</v>
      </c>
      <c r="R617" t="s">
        <v>9442</v>
      </c>
      <c r="S617" t="s">
        <v>9448</v>
      </c>
      <c r="X617">
        <v>2</v>
      </c>
      <c r="Y617" t="s">
        <v>10453</v>
      </c>
      <c r="Z617">
        <v>10</v>
      </c>
      <c r="AA617" t="s">
        <v>10335</v>
      </c>
      <c r="AB617" s="6">
        <v>20100</v>
      </c>
      <c r="AC617" t="s">
        <v>10336</v>
      </c>
      <c r="AD617" t="s">
        <v>7902</v>
      </c>
      <c r="AE617" s="10">
        <v>358442857549</v>
      </c>
      <c r="AF617" s="10">
        <v>358442857549</v>
      </c>
      <c r="AG617" s="11" t="str">
        <f t="shared" si="24"/>
        <v>Hermanni.Asser@pemmex.com</v>
      </c>
      <c r="AH617" t="s">
        <v>10442</v>
      </c>
      <c r="AI617" t="s">
        <v>7910</v>
      </c>
      <c r="AJ617" t="s">
        <v>7911</v>
      </c>
      <c r="AK617" t="s">
        <v>10443</v>
      </c>
      <c r="AL617" t="s">
        <v>7909</v>
      </c>
      <c r="AV617">
        <v>3750</v>
      </c>
      <c r="AZ617">
        <v>20</v>
      </c>
      <c r="BB617">
        <v>40</v>
      </c>
      <c r="BC617">
        <f t="shared" si="23"/>
        <v>3750</v>
      </c>
      <c r="BD617">
        <v>25</v>
      </c>
      <c r="BN617">
        <v>37.5</v>
      </c>
    </row>
    <row r="618" spans="1:66" x14ac:dyDescent="0.25">
      <c r="A618" t="s">
        <v>8192</v>
      </c>
      <c r="B618" t="s">
        <v>8191</v>
      </c>
      <c r="D618" t="s">
        <v>10454</v>
      </c>
      <c r="E618" t="s">
        <v>10428</v>
      </c>
      <c r="F618" t="s">
        <v>10455</v>
      </c>
      <c r="G618" t="s">
        <v>7897</v>
      </c>
      <c r="H618" t="s">
        <v>29</v>
      </c>
      <c r="I618" t="s">
        <v>10452</v>
      </c>
      <c r="J618" t="s">
        <v>9446</v>
      </c>
      <c r="K618" t="s">
        <v>9447</v>
      </c>
      <c r="L618" t="s">
        <v>9448</v>
      </c>
      <c r="M618" t="s">
        <v>7902</v>
      </c>
      <c r="N618">
        <v>15</v>
      </c>
      <c r="O618">
        <v>3568952</v>
      </c>
      <c r="P618" t="s">
        <v>31</v>
      </c>
      <c r="Q618" t="s">
        <v>7897</v>
      </c>
      <c r="R618" t="s">
        <v>9442</v>
      </c>
      <c r="S618" t="s">
        <v>9448</v>
      </c>
      <c r="X618">
        <v>2</v>
      </c>
      <c r="Y618" t="s">
        <v>10456</v>
      </c>
      <c r="Z618">
        <v>10</v>
      </c>
      <c r="AA618" t="s">
        <v>10335</v>
      </c>
      <c r="AB618" s="6">
        <v>20100</v>
      </c>
      <c r="AC618" t="s">
        <v>10336</v>
      </c>
      <c r="AD618" t="s">
        <v>7902</v>
      </c>
      <c r="AE618" s="10">
        <v>358442857550</v>
      </c>
      <c r="AF618" s="10">
        <v>358442857550</v>
      </c>
      <c r="AG618" s="11" t="str">
        <f t="shared" si="24"/>
        <v>Hesekiel.Asmo@pemmex.com</v>
      </c>
      <c r="AH618" t="s">
        <v>10442</v>
      </c>
      <c r="AI618" t="s">
        <v>7910</v>
      </c>
      <c r="AJ618" t="s">
        <v>7911</v>
      </c>
      <c r="AK618" t="s">
        <v>10443</v>
      </c>
      <c r="AL618" t="s">
        <v>7909</v>
      </c>
      <c r="AV618">
        <v>3750</v>
      </c>
      <c r="AZ618">
        <v>20</v>
      </c>
      <c r="BB618">
        <v>40</v>
      </c>
      <c r="BC618">
        <f t="shared" si="23"/>
        <v>3750</v>
      </c>
      <c r="BD618">
        <v>25</v>
      </c>
      <c r="BN618">
        <v>37.5</v>
      </c>
    </row>
    <row r="619" spans="1:66" x14ac:dyDescent="0.25">
      <c r="A619" t="s">
        <v>8197</v>
      </c>
      <c r="B619" t="s">
        <v>8196</v>
      </c>
      <c r="D619" t="s">
        <v>10457</v>
      </c>
      <c r="E619" t="s">
        <v>10428</v>
      </c>
      <c r="F619" t="s">
        <v>10458</v>
      </c>
      <c r="G619" t="s">
        <v>7897</v>
      </c>
      <c r="H619" t="s">
        <v>36</v>
      </c>
      <c r="I619" t="s">
        <v>10452</v>
      </c>
      <c r="J619" t="s">
        <v>9446</v>
      </c>
      <c r="K619" t="s">
        <v>9447</v>
      </c>
      <c r="L619" t="s">
        <v>9448</v>
      </c>
      <c r="M619" t="s">
        <v>7902</v>
      </c>
      <c r="N619">
        <v>15</v>
      </c>
      <c r="O619">
        <v>3568952</v>
      </c>
      <c r="P619" t="s">
        <v>31</v>
      </c>
      <c r="Q619" t="s">
        <v>7897</v>
      </c>
      <c r="R619" t="s">
        <v>9442</v>
      </c>
      <c r="S619" t="s">
        <v>9448</v>
      </c>
      <c r="X619">
        <v>2</v>
      </c>
      <c r="Y619" t="s">
        <v>10459</v>
      </c>
      <c r="Z619">
        <v>10</v>
      </c>
      <c r="AA619" t="s">
        <v>10335</v>
      </c>
      <c r="AB619" s="6">
        <v>20100</v>
      </c>
      <c r="AC619" t="s">
        <v>10336</v>
      </c>
      <c r="AD619" t="s">
        <v>7902</v>
      </c>
      <c r="AE619" s="10">
        <v>358442857551</v>
      </c>
      <c r="AF619" s="10">
        <v>358442857551</v>
      </c>
      <c r="AG619" s="11" t="str">
        <f t="shared" si="24"/>
        <v>Hertta.Aslak@pemmex.com</v>
      </c>
      <c r="AH619" t="s">
        <v>10442</v>
      </c>
      <c r="AI619" t="s">
        <v>7910</v>
      </c>
      <c r="AJ619" t="s">
        <v>7911</v>
      </c>
      <c r="AK619" t="s">
        <v>10443</v>
      </c>
      <c r="AL619" t="s">
        <v>7909</v>
      </c>
      <c r="AV619">
        <v>3750</v>
      </c>
      <c r="AZ619">
        <v>20</v>
      </c>
      <c r="BB619">
        <v>40</v>
      </c>
      <c r="BC619">
        <f t="shared" si="23"/>
        <v>3750</v>
      </c>
      <c r="BD619">
        <v>25</v>
      </c>
      <c r="BN619">
        <v>37.5</v>
      </c>
    </row>
    <row r="620" spans="1:66" x14ac:dyDescent="0.25">
      <c r="A620" t="s">
        <v>8202</v>
      </c>
      <c r="B620" t="s">
        <v>8201</v>
      </c>
      <c r="D620" t="s">
        <v>10460</v>
      </c>
      <c r="E620" t="s">
        <v>10428</v>
      </c>
      <c r="F620" t="s">
        <v>10461</v>
      </c>
      <c r="G620" t="s">
        <v>7897</v>
      </c>
      <c r="H620" t="s">
        <v>36</v>
      </c>
      <c r="I620" t="s">
        <v>10462</v>
      </c>
      <c r="J620" t="s">
        <v>9452</v>
      </c>
      <c r="K620" t="s">
        <v>9455</v>
      </c>
      <c r="L620" t="s">
        <v>9456</v>
      </c>
      <c r="M620" t="s">
        <v>7902</v>
      </c>
      <c r="N620">
        <v>15</v>
      </c>
      <c r="O620">
        <v>3568952</v>
      </c>
      <c r="P620" t="s">
        <v>31</v>
      </c>
      <c r="Q620" t="s">
        <v>7897</v>
      </c>
      <c r="R620" t="s">
        <v>9457</v>
      </c>
      <c r="S620" t="s">
        <v>9456</v>
      </c>
      <c r="X620">
        <v>2</v>
      </c>
      <c r="Y620" t="s">
        <v>10463</v>
      </c>
      <c r="Z620">
        <v>10</v>
      </c>
      <c r="AA620" t="s">
        <v>10335</v>
      </c>
      <c r="AB620" s="6">
        <v>20100</v>
      </c>
      <c r="AC620" t="s">
        <v>10336</v>
      </c>
      <c r="AD620" t="s">
        <v>7902</v>
      </c>
      <c r="AE620" s="10">
        <v>358442857552</v>
      </c>
      <c r="AF620" s="10">
        <v>358442857552</v>
      </c>
      <c r="AG620" s="11" t="str">
        <f t="shared" si="24"/>
        <v>Heta.Asko@pemmex.com</v>
      </c>
      <c r="AH620" t="s">
        <v>10442</v>
      </c>
      <c r="AI620" t="s">
        <v>7910</v>
      </c>
      <c r="AJ620" t="s">
        <v>7911</v>
      </c>
      <c r="AK620" t="s">
        <v>10443</v>
      </c>
      <c r="AL620" t="s">
        <v>7909</v>
      </c>
      <c r="AV620">
        <v>3750</v>
      </c>
      <c r="AZ620">
        <v>20</v>
      </c>
      <c r="BB620">
        <v>40</v>
      </c>
      <c r="BC620">
        <f t="shared" si="23"/>
        <v>3750</v>
      </c>
      <c r="BD620">
        <v>25</v>
      </c>
      <c r="BN620">
        <v>37.5</v>
      </c>
    </row>
    <row r="621" spans="1:66" x14ac:dyDescent="0.25">
      <c r="A621" t="s">
        <v>8207</v>
      </c>
      <c r="B621" t="s">
        <v>8206</v>
      </c>
      <c r="D621" t="s">
        <v>10464</v>
      </c>
      <c r="E621" t="s">
        <v>10428</v>
      </c>
      <c r="F621" t="s">
        <v>10465</v>
      </c>
      <c r="G621" t="s">
        <v>7897</v>
      </c>
      <c r="H621" t="s">
        <v>36</v>
      </c>
      <c r="I621" t="s">
        <v>10462</v>
      </c>
      <c r="J621" t="s">
        <v>9452</v>
      </c>
      <c r="K621" t="s">
        <v>9455</v>
      </c>
      <c r="L621" t="s">
        <v>9456</v>
      </c>
      <c r="M621" t="s">
        <v>7902</v>
      </c>
      <c r="N621">
        <v>15</v>
      </c>
      <c r="O621">
        <v>3568952</v>
      </c>
      <c r="P621" t="s">
        <v>31</v>
      </c>
      <c r="Q621" t="s">
        <v>7897</v>
      </c>
      <c r="R621" t="s">
        <v>9457</v>
      </c>
      <c r="S621" t="s">
        <v>9456</v>
      </c>
      <c r="X621">
        <v>2</v>
      </c>
      <c r="Y621" t="s">
        <v>10466</v>
      </c>
      <c r="Z621">
        <v>10</v>
      </c>
      <c r="AA621" t="s">
        <v>10335</v>
      </c>
      <c r="AB621" s="6">
        <v>20100</v>
      </c>
      <c r="AC621" t="s">
        <v>10336</v>
      </c>
      <c r="AD621" t="s">
        <v>7902</v>
      </c>
      <c r="AE621" s="10">
        <v>358442857553</v>
      </c>
      <c r="AF621" s="10">
        <v>358442857553</v>
      </c>
      <c r="AG621" s="11" t="str">
        <f t="shared" si="24"/>
        <v>Hilja.Arvo@pemmex.com</v>
      </c>
      <c r="AH621" t="s">
        <v>10442</v>
      </c>
      <c r="AI621" t="s">
        <v>10443</v>
      </c>
      <c r="AJ621" t="s">
        <v>7909</v>
      </c>
      <c r="AK621" t="s">
        <v>7908</v>
      </c>
      <c r="AL621" t="s">
        <v>10467</v>
      </c>
      <c r="AV621">
        <v>3750</v>
      </c>
      <c r="AZ621">
        <v>20</v>
      </c>
      <c r="BB621">
        <v>40</v>
      </c>
      <c r="BC621">
        <f t="shared" si="23"/>
        <v>3750</v>
      </c>
      <c r="BD621">
        <v>25</v>
      </c>
      <c r="BN621">
        <v>37.5</v>
      </c>
    </row>
    <row r="622" spans="1:66" x14ac:dyDescent="0.25">
      <c r="A622" t="s">
        <v>8216</v>
      </c>
      <c r="B622" t="s">
        <v>8215</v>
      </c>
      <c r="D622" t="s">
        <v>10468</v>
      </c>
      <c r="E622" t="s">
        <v>10428</v>
      </c>
      <c r="F622" t="s">
        <v>10469</v>
      </c>
      <c r="G622" t="s">
        <v>7897</v>
      </c>
      <c r="H622" t="s">
        <v>29</v>
      </c>
      <c r="I622" t="s">
        <v>10462</v>
      </c>
      <c r="J622" t="s">
        <v>9452</v>
      </c>
      <c r="K622" t="s">
        <v>9455</v>
      </c>
      <c r="L622" t="s">
        <v>9456</v>
      </c>
      <c r="M622" t="s">
        <v>7902</v>
      </c>
      <c r="N622">
        <v>15</v>
      </c>
      <c r="O622">
        <v>3568952</v>
      </c>
      <c r="P622" t="s">
        <v>31</v>
      </c>
      <c r="Q622" t="s">
        <v>7897</v>
      </c>
      <c r="R622" t="s">
        <v>9457</v>
      </c>
      <c r="S622" t="s">
        <v>9456</v>
      </c>
      <c r="X622">
        <v>2</v>
      </c>
      <c r="Y622" t="s">
        <v>10470</v>
      </c>
      <c r="Z622">
        <v>10</v>
      </c>
      <c r="AA622" t="s">
        <v>10335</v>
      </c>
      <c r="AB622" s="6">
        <v>20100</v>
      </c>
      <c r="AC622" t="s">
        <v>10336</v>
      </c>
      <c r="AD622" t="s">
        <v>7902</v>
      </c>
      <c r="AE622" s="10">
        <v>358442857554</v>
      </c>
      <c r="AF622" s="10">
        <v>358442857554</v>
      </c>
      <c r="AG622" s="11" t="str">
        <f t="shared" si="24"/>
        <v>hilkka.Arvi@pemmex.com</v>
      </c>
      <c r="AH622" t="s">
        <v>10442</v>
      </c>
      <c r="AI622" t="s">
        <v>10443</v>
      </c>
      <c r="AJ622" t="s">
        <v>7909</v>
      </c>
      <c r="AK622" t="s">
        <v>7908</v>
      </c>
      <c r="AL622" t="s">
        <v>10467</v>
      </c>
      <c r="AV622">
        <v>3750</v>
      </c>
      <c r="AZ622">
        <v>20</v>
      </c>
      <c r="BB622">
        <v>40</v>
      </c>
      <c r="BC622">
        <f t="shared" si="23"/>
        <v>3750</v>
      </c>
      <c r="BD622">
        <v>25</v>
      </c>
      <c r="BN622">
        <v>37.5</v>
      </c>
    </row>
    <row r="623" spans="1:66" x14ac:dyDescent="0.25">
      <c r="A623" t="s">
        <v>8221</v>
      </c>
      <c r="B623" t="s">
        <v>8220</v>
      </c>
      <c r="D623" t="s">
        <v>10471</v>
      </c>
      <c r="E623" t="s">
        <v>10472</v>
      </c>
      <c r="F623" t="s">
        <v>10473</v>
      </c>
      <c r="G623" t="s">
        <v>7897</v>
      </c>
      <c r="H623" t="s">
        <v>29</v>
      </c>
      <c r="I623" t="s">
        <v>10474</v>
      </c>
      <c r="J623" t="s">
        <v>9461</v>
      </c>
      <c r="K623" t="s">
        <v>9462</v>
      </c>
      <c r="L623" t="s">
        <v>9463</v>
      </c>
      <c r="M623" t="s">
        <v>7902</v>
      </c>
      <c r="N623">
        <v>16</v>
      </c>
      <c r="O623">
        <v>3568952</v>
      </c>
      <c r="P623" t="s">
        <v>31</v>
      </c>
      <c r="Q623" t="s">
        <v>7897</v>
      </c>
      <c r="R623" t="s">
        <v>9457</v>
      </c>
      <c r="S623" t="s">
        <v>9463</v>
      </c>
      <c r="X623">
        <v>2</v>
      </c>
      <c r="Y623" t="s">
        <v>10475</v>
      </c>
      <c r="Z623">
        <v>10</v>
      </c>
      <c r="AA623" t="s">
        <v>10335</v>
      </c>
      <c r="AB623" s="6">
        <v>20100</v>
      </c>
      <c r="AC623" t="s">
        <v>10336</v>
      </c>
      <c r="AD623" t="s">
        <v>7902</v>
      </c>
      <c r="AE623" s="10">
        <v>358442857555</v>
      </c>
      <c r="AF623" s="10">
        <v>358442857555</v>
      </c>
      <c r="AG623" s="11" t="str">
        <f t="shared" si="24"/>
        <v>Hilla.Artturi@pemmex.com</v>
      </c>
      <c r="AH623" t="s">
        <v>10442</v>
      </c>
      <c r="AI623" t="s">
        <v>10443</v>
      </c>
      <c r="AJ623" t="s">
        <v>7909</v>
      </c>
      <c r="AK623" t="s">
        <v>7908</v>
      </c>
      <c r="AL623" t="s">
        <v>10467</v>
      </c>
      <c r="AV623">
        <v>5069</v>
      </c>
      <c r="AY623">
        <v>80</v>
      </c>
      <c r="AZ623">
        <v>25</v>
      </c>
      <c r="BB623">
        <v>40</v>
      </c>
      <c r="BC623">
        <f t="shared" si="23"/>
        <v>5069</v>
      </c>
      <c r="BD623">
        <v>25</v>
      </c>
      <c r="BN623">
        <v>37.5</v>
      </c>
    </row>
    <row r="624" spans="1:66" x14ac:dyDescent="0.25">
      <c r="A624" t="s">
        <v>8225</v>
      </c>
      <c r="B624" t="s">
        <v>7962</v>
      </c>
      <c r="D624" t="s">
        <v>10476</v>
      </c>
      <c r="E624" t="s">
        <v>10472</v>
      </c>
      <c r="F624" t="s">
        <v>10477</v>
      </c>
      <c r="G624" t="s">
        <v>7897</v>
      </c>
      <c r="H624" t="s">
        <v>36</v>
      </c>
      <c r="I624" t="s">
        <v>10474</v>
      </c>
      <c r="J624" t="s">
        <v>9461</v>
      </c>
      <c r="K624" t="s">
        <v>9462</v>
      </c>
      <c r="L624" t="s">
        <v>9463</v>
      </c>
      <c r="M624" t="s">
        <v>7902</v>
      </c>
      <c r="N624">
        <v>16</v>
      </c>
      <c r="O624">
        <v>3568952</v>
      </c>
      <c r="P624" t="s">
        <v>31</v>
      </c>
      <c r="Q624" t="s">
        <v>7897</v>
      </c>
      <c r="R624" t="s">
        <v>9457</v>
      </c>
      <c r="S624" t="s">
        <v>9463</v>
      </c>
      <c r="X624">
        <v>2</v>
      </c>
      <c r="Y624" t="s">
        <v>10478</v>
      </c>
      <c r="Z624">
        <v>10</v>
      </c>
      <c r="AA624" t="s">
        <v>10335</v>
      </c>
      <c r="AB624" s="6">
        <v>20100</v>
      </c>
      <c r="AC624" t="s">
        <v>10336</v>
      </c>
      <c r="AD624" t="s">
        <v>7902</v>
      </c>
      <c r="AE624" s="10">
        <v>358442857556</v>
      </c>
      <c r="AF624" s="10">
        <v>358442857556</v>
      </c>
      <c r="AG624" s="11" t="str">
        <f t="shared" si="24"/>
        <v>Hille.Arttu@pemmex.com</v>
      </c>
      <c r="AH624" t="s">
        <v>10442</v>
      </c>
      <c r="AI624" t="s">
        <v>10443</v>
      </c>
      <c r="AJ624" t="s">
        <v>7909</v>
      </c>
      <c r="AK624" t="s">
        <v>7908</v>
      </c>
      <c r="AL624" t="s">
        <v>10467</v>
      </c>
      <c r="AV624">
        <v>5089</v>
      </c>
      <c r="AY624">
        <v>80</v>
      </c>
      <c r="AZ624">
        <v>25</v>
      </c>
      <c r="BB624">
        <v>40</v>
      </c>
      <c r="BC624">
        <f t="shared" si="23"/>
        <v>5089</v>
      </c>
      <c r="BD624">
        <v>25</v>
      </c>
      <c r="BN624">
        <v>37.5</v>
      </c>
    </row>
    <row r="625" spans="1:66" x14ac:dyDescent="0.25">
      <c r="A625" t="s">
        <v>8229</v>
      </c>
      <c r="B625" t="s">
        <v>7957</v>
      </c>
      <c r="D625" t="s">
        <v>10479</v>
      </c>
      <c r="E625" t="s">
        <v>10472</v>
      </c>
      <c r="F625" t="s">
        <v>10480</v>
      </c>
      <c r="G625" t="s">
        <v>7897</v>
      </c>
      <c r="H625" t="s">
        <v>29</v>
      </c>
      <c r="I625" t="s">
        <v>10474</v>
      </c>
      <c r="J625" t="s">
        <v>9461</v>
      </c>
      <c r="K625" t="s">
        <v>9462</v>
      </c>
      <c r="L625" t="s">
        <v>9463</v>
      </c>
      <c r="M625" t="s">
        <v>7902</v>
      </c>
      <c r="N625">
        <v>16</v>
      </c>
      <c r="O625">
        <v>3568952</v>
      </c>
      <c r="P625" t="s">
        <v>31</v>
      </c>
      <c r="Q625" t="s">
        <v>7897</v>
      </c>
      <c r="R625" t="s">
        <v>9457</v>
      </c>
      <c r="S625" t="s">
        <v>9463</v>
      </c>
      <c r="X625">
        <v>2</v>
      </c>
      <c r="Y625" t="s">
        <v>10481</v>
      </c>
      <c r="Z625">
        <v>10</v>
      </c>
      <c r="AA625" t="s">
        <v>10335</v>
      </c>
      <c r="AB625" s="6">
        <v>20100</v>
      </c>
      <c r="AC625" t="s">
        <v>10336</v>
      </c>
      <c r="AD625" t="s">
        <v>7902</v>
      </c>
      <c r="AE625" s="10">
        <v>358442857557</v>
      </c>
      <c r="AF625" s="10">
        <v>358442857557</v>
      </c>
      <c r="AG625" s="11" t="str">
        <f t="shared" si="24"/>
        <v>Hillevi.Arto@pemmex.com</v>
      </c>
      <c r="AH625" t="s">
        <v>10482</v>
      </c>
      <c r="AI625" t="s">
        <v>10483</v>
      </c>
      <c r="AJ625" t="s">
        <v>7909</v>
      </c>
      <c r="AK625" t="s">
        <v>7910</v>
      </c>
      <c r="AL625" t="s">
        <v>7911</v>
      </c>
      <c r="AV625">
        <v>5158</v>
      </c>
      <c r="AY625">
        <v>80</v>
      </c>
      <c r="AZ625">
        <v>25</v>
      </c>
      <c r="BB625">
        <v>40</v>
      </c>
      <c r="BC625">
        <f t="shared" si="23"/>
        <v>5158</v>
      </c>
      <c r="BD625">
        <v>25</v>
      </c>
      <c r="BN625">
        <v>37.5</v>
      </c>
    </row>
    <row r="626" spans="1:66" x14ac:dyDescent="0.25">
      <c r="A626" t="s">
        <v>7963</v>
      </c>
      <c r="B626" t="s">
        <v>7951</v>
      </c>
      <c r="D626" t="s">
        <v>10484</v>
      </c>
      <c r="E626" t="s">
        <v>10472</v>
      </c>
      <c r="F626" t="s">
        <v>10485</v>
      </c>
      <c r="G626" t="s">
        <v>7897</v>
      </c>
      <c r="H626" t="s">
        <v>29</v>
      </c>
      <c r="I626" t="s">
        <v>10486</v>
      </c>
      <c r="J626" t="s">
        <v>9466</v>
      </c>
      <c r="K626" t="s">
        <v>9469</v>
      </c>
      <c r="L626" t="s">
        <v>9470</v>
      </c>
      <c r="M626" t="s">
        <v>7902</v>
      </c>
      <c r="N626">
        <v>16</v>
      </c>
      <c r="O626">
        <v>3568952</v>
      </c>
      <c r="P626" t="s">
        <v>31</v>
      </c>
      <c r="Q626" t="s">
        <v>7897</v>
      </c>
      <c r="R626" t="s">
        <v>8036</v>
      </c>
      <c r="S626" t="s">
        <v>9470</v>
      </c>
      <c r="X626">
        <v>2</v>
      </c>
      <c r="Y626" t="s">
        <v>10487</v>
      </c>
      <c r="Z626">
        <v>10</v>
      </c>
      <c r="AA626" t="s">
        <v>10335</v>
      </c>
      <c r="AB626" s="6">
        <v>20100</v>
      </c>
      <c r="AC626" t="s">
        <v>10336</v>
      </c>
      <c r="AD626" t="s">
        <v>7902</v>
      </c>
      <c r="AE626" s="10">
        <v>358442857558</v>
      </c>
      <c r="AF626" s="10">
        <v>358442857558</v>
      </c>
      <c r="AG626" s="11" t="str">
        <f t="shared" si="24"/>
        <v>Hilma.Arsi@pemmex.com</v>
      </c>
      <c r="AH626" t="s">
        <v>10482</v>
      </c>
      <c r="AI626" t="s">
        <v>10483</v>
      </c>
      <c r="AJ626" t="s">
        <v>7909</v>
      </c>
      <c r="AK626" t="s">
        <v>7910</v>
      </c>
      <c r="AL626" t="s">
        <v>7911</v>
      </c>
      <c r="AV626">
        <v>5150</v>
      </c>
      <c r="AY626">
        <v>80</v>
      </c>
      <c r="AZ626">
        <v>25</v>
      </c>
      <c r="BB626">
        <v>40</v>
      </c>
      <c r="BC626">
        <f t="shared" si="23"/>
        <v>5150</v>
      </c>
      <c r="BD626">
        <v>25</v>
      </c>
      <c r="BN626">
        <v>37.5</v>
      </c>
    </row>
    <row r="627" spans="1:66" x14ac:dyDescent="0.25">
      <c r="A627" t="s">
        <v>7958</v>
      </c>
      <c r="B627" t="s">
        <v>7946</v>
      </c>
      <c r="D627" t="s">
        <v>10488</v>
      </c>
      <c r="E627" t="s">
        <v>10472</v>
      </c>
      <c r="F627" t="s">
        <v>10489</v>
      </c>
      <c r="G627" t="s">
        <v>7897</v>
      </c>
      <c r="H627" t="s">
        <v>29</v>
      </c>
      <c r="I627" t="s">
        <v>10486</v>
      </c>
      <c r="J627" t="s">
        <v>9466</v>
      </c>
      <c r="K627" t="s">
        <v>9469</v>
      </c>
      <c r="L627" t="s">
        <v>9470</v>
      </c>
      <c r="M627" t="s">
        <v>7902</v>
      </c>
      <c r="N627">
        <v>16</v>
      </c>
      <c r="O627">
        <v>3568952</v>
      </c>
      <c r="P627" t="s">
        <v>31</v>
      </c>
      <c r="Q627" t="s">
        <v>7897</v>
      </c>
      <c r="R627" t="s">
        <v>8036</v>
      </c>
      <c r="S627" t="s">
        <v>9470</v>
      </c>
      <c r="X627">
        <v>2</v>
      </c>
      <c r="Y627" t="s">
        <v>10490</v>
      </c>
      <c r="Z627">
        <v>10</v>
      </c>
      <c r="AA627" t="s">
        <v>10335</v>
      </c>
      <c r="AB627" s="6">
        <v>20100</v>
      </c>
      <c r="AC627" t="s">
        <v>10336</v>
      </c>
      <c r="AD627" t="s">
        <v>7902</v>
      </c>
      <c r="AE627" s="10">
        <v>358442857559</v>
      </c>
      <c r="AF627" s="10">
        <v>358442857559</v>
      </c>
      <c r="AG627" s="11" t="str">
        <f t="shared" si="24"/>
        <v>Hilppa.Armo@pemmex.com</v>
      </c>
      <c r="AH627" t="s">
        <v>10482</v>
      </c>
      <c r="AI627" t="s">
        <v>10483</v>
      </c>
      <c r="AJ627" t="s">
        <v>7909</v>
      </c>
      <c r="AK627" t="s">
        <v>7910</v>
      </c>
      <c r="AL627" t="s">
        <v>7911</v>
      </c>
      <c r="AM627" t="s">
        <v>7908</v>
      </c>
      <c r="AN627" t="s">
        <v>7913</v>
      </c>
      <c r="AV627">
        <v>5280</v>
      </c>
      <c r="AY627">
        <v>80</v>
      </c>
      <c r="AZ627">
        <v>25</v>
      </c>
      <c r="BB627">
        <v>40</v>
      </c>
      <c r="BC627">
        <f t="shared" si="23"/>
        <v>5280</v>
      </c>
      <c r="BD627">
        <v>25</v>
      </c>
      <c r="BN627">
        <v>37.5</v>
      </c>
    </row>
    <row r="628" spans="1:66" x14ac:dyDescent="0.25">
      <c r="A628" t="s">
        <v>8244</v>
      </c>
      <c r="B628" t="s">
        <v>8243</v>
      </c>
      <c r="D628" t="s">
        <v>10491</v>
      </c>
      <c r="E628" t="s">
        <v>10472</v>
      </c>
      <c r="F628" t="s">
        <v>10492</v>
      </c>
      <c r="G628" t="s">
        <v>7897</v>
      </c>
      <c r="H628" t="s">
        <v>36</v>
      </c>
      <c r="I628" t="s">
        <v>10486</v>
      </c>
      <c r="J628" t="s">
        <v>9466</v>
      </c>
      <c r="K628" t="s">
        <v>9469</v>
      </c>
      <c r="L628" t="s">
        <v>9470</v>
      </c>
      <c r="M628" t="s">
        <v>7902</v>
      </c>
      <c r="N628">
        <v>16</v>
      </c>
      <c r="O628">
        <v>3568952</v>
      </c>
      <c r="P628" t="s">
        <v>31</v>
      </c>
      <c r="Q628" t="s">
        <v>7897</v>
      </c>
      <c r="R628" t="s">
        <v>8036</v>
      </c>
      <c r="S628" t="s">
        <v>9470</v>
      </c>
      <c r="X628">
        <v>2</v>
      </c>
      <c r="Y628" t="s">
        <v>10493</v>
      </c>
      <c r="Z628">
        <v>10</v>
      </c>
      <c r="AA628" t="s">
        <v>10335</v>
      </c>
      <c r="AB628" s="6">
        <v>20100</v>
      </c>
      <c r="AC628" t="s">
        <v>10336</v>
      </c>
      <c r="AD628" t="s">
        <v>7902</v>
      </c>
      <c r="AE628" s="10">
        <v>358442857560</v>
      </c>
      <c r="AF628" s="10">
        <v>358442857560</v>
      </c>
      <c r="AG628" s="11" t="str">
        <f t="shared" si="24"/>
        <v>Gabriel.Armi@pemmex.com</v>
      </c>
      <c r="AH628" t="s">
        <v>10482</v>
      </c>
      <c r="AI628" t="s">
        <v>10483</v>
      </c>
      <c r="AJ628" t="s">
        <v>7909</v>
      </c>
      <c r="AK628" t="s">
        <v>7910</v>
      </c>
      <c r="AL628" t="s">
        <v>7911</v>
      </c>
      <c r="AV628">
        <v>5360</v>
      </c>
      <c r="AY628">
        <v>80</v>
      </c>
      <c r="AZ628">
        <v>25</v>
      </c>
      <c r="BB628">
        <v>40</v>
      </c>
      <c r="BC628">
        <f t="shared" si="23"/>
        <v>5360</v>
      </c>
      <c r="BD628">
        <v>25</v>
      </c>
      <c r="BN628">
        <v>37.5</v>
      </c>
    </row>
    <row r="629" spans="1:66" x14ac:dyDescent="0.25">
      <c r="A629" t="s">
        <v>1090</v>
      </c>
      <c r="B629" t="s">
        <v>7939</v>
      </c>
      <c r="D629" t="s">
        <v>10494</v>
      </c>
      <c r="E629" t="s">
        <v>10472</v>
      </c>
      <c r="F629" t="s">
        <v>10495</v>
      </c>
      <c r="G629" t="s">
        <v>7897</v>
      </c>
      <c r="H629" t="s">
        <v>29</v>
      </c>
      <c r="I629" t="s">
        <v>10496</v>
      </c>
      <c r="J629" t="s">
        <v>9473</v>
      </c>
      <c r="K629" t="s">
        <v>9474</v>
      </c>
      <c r="L629" t="s">
        <v>9475</v>
      </c>
      <c r="M629" t="s">
        <v>7902</v>
      </c>
      <c r="N629">
        <v>16</v>
      </c>
      <c r="O629">
        <v>3568952</v>
      </c>
      <c r="P629" t="s">
        <v>31</v>
      </c>
      <c r="Q629" t="s">
        <v>7897</v>
      </c>
      <c r="R629" t="s">
        <v>8036</v>
      </c>
      <c r="S629" t="s">
        <v>9475</v>
      </c>
      <c r="X629">
        <v>2</v>
      </c>
      <c r="Y629" t="s">
        <v>10497</v>
      </c>
      <c r="Z629">
        <v>10</v>
      </c>
      <c r="AA629" t="s">
        <v>10335</v>
      </c>
      <c r="AB629" s="6">
        <v>20100</v>
      </c>
      <c r="AC629" t="s">
        <v>10336</v>
      </c>
      <c r="AD629" t="s">
        <v>7902</v>
      </c>
      <c r="AE629" s="10">
        <v>358442857561</v>
      </c>
      <c r="AF629" s="10">
        <v>358442857561</v>
      </c>
      <c r="AG629" s="11" t="str">
        <f t="shared" si="24"/>
        <v>Fanni.Armas@pemmex.com</v>
      </c>
      <c r="AH629" t="s">
        <v>10482</v>
      </c>
      <c r="AI629" t="s">
        <v>10483</v>
      </c>
      <c r="AJ629" t="s">
        <v>7909</v>
      </c>
      <c r="AK629" t="s">
        <v>7910</v>
      </c>
      <c r="AL629" t="s">
        <v>7911</v>
      </c>
      <c r="AV629">
        <v>5380</v>
      </c>
      <c r="AX629">
        <v>585</v>
      </c>
      <c r="AY629">
        <v>80</v>
      </c>
      <c r="AZ629">
        <v>25</v>
      </c>
      <c r="BB629">
        <v>40</v>
      </c>
      <c r="BC629">
        <f t="shared" si="23"/>
        <v>5380</v>
      </c>
      <c r="BD629">
        <v>25</v>
      </c>
      <c r="BN629">
        <v>37.5</v>
      </c>
    </row>
    <row r="630" spans="1:66" x14ac:dyDescent="0.25">
      <c r="A630" t="s">
        <v>8252</v>
      </c>
      <c r="B630" t="s">
        <v>8251</v>
      </c>
      <c r="D630" t="s">
        <v>10498</v>
      </c>
      <c r="E630" t="s">
        <v>10472</v>
      </c>
      <c r="F630" t="s">
        <v>10499</v>
      </c>
      <c r="G630" t="s">
        <v>7897</v>
      </c>
      <c r="H630" t="s">
        <v>29</v>
      </c>
      <c r="I630" t="s">
        <v>10496</v>
      </c>
      <c r="J630" t="s">
        <v>9473</v>
      </c>
      <c r="K630" t="s">
        <v>9474</v>
      </c>
      <c r="L630" t="s">
        <v>9475</v>
      </c>
      <c r="M630" t="s">
        <v>7902</v>
      </c>
      <c r="N630">
        <v>16</v>
      </c>
      <c r="O630">
        <v>3568952</v>
      </c>
      <c r="P630" t="s">
        <v>31</v>
      </c>
      <c r="Q630" t="s">
        <v>7897</v>
      </c>
      <c r="R630" t="s">
        <v>8036</v>
      </c>
      <c r="S630" t="s">
        <v>9475</v>
      </c>
      <c r="X630">
        <v>2</v>
      </c>
      <c r="Y630" t="s">
        <v>10500</v>
      </c>
      <c r="Z630">
        <v>10</v>
      </c>
      <c r="AA630" t="s">
        <v>10335</v>
      </c>
      <c r="AB630" s="6">
        <v>20100</v>
      </c>
      <c r="AC630" t="s">
        <v>10336</v>
      </c>
      <c r="AD630" t="s">
        <v>7902</v>
      </c>
      <c r="AE630" s="10">
        <v>358442857562</v>
      </c>
      <c r="AF630" s="10">
        <v>358442857562</v>
      </c>
      <c r="AG630" s="11" t="str">
        <f t="shared" si="24"/>
        <v>Flora.Arja@pemmex.com</v>
      </c>
      <c r="AH630" t="s">
        <v>10482</v>
      </c>
      <c r="AI630" t="s">
        <v>10483</v>
      </c>
      <c r="AJ630" t="s">
        <v>7909</v>
      </c>
      <c r="AK630" t="s">
        <v>7910</v>
      </c>
      <c r="AL630" t="s">
        <v>7911</v>
      </c>
      <c r="AM630" t="s">
        <v>7908</v>
      </c>
      <c r="AN630" t="s">
        <v>10467</v>
      </c>
      <c r="AV630">
        <v>5350</v>
      </c>
      <c r="AY630">
        <v>80</v>
      </c>
      <c r="AZ630">
        <v>25</v>
      </c>
      <c r="BB630">
        <v>40</v>
      </c>
      <c r="BC630">
        <f t="shared" si="23"/>
        <v>5350</v>
      </c>
      <c r="BD630">
        <v>25</v>
      </c>
      <c r="BN630">
        <v>37.5</v>
      </c>
    </row>
    <row r="631" spans="1:66" x14ac:dyDescent="0.25">
      <c r="A631" t="s">
        <v>8065</v>
      </c>
      <c r="B631" t="s">
        <v>7931</v>
      </c>
      <c r="D631" t="s">
        <v>10501</v>
      </c>
      <c r="E631" t="s">
        <v>10472</v>
      </c>
      <c r="F631" t="s">
        <v>10502</v>
      </c>
      <c r="G631" t="s">
        <v>7897</v>
      </c>
      <c r="H631" t="s">
        <v>29</v>
      </c>
      <c r="I631" t="s">
        <v>10496</v>
      </c>
      <c r="J631" t="s">
        <v>9473</v>
      </c>
      <c r="K631" t="s">
        <v>9474</v>
      </c>
      <c r="L631" t="s">
        <v>9475</v>
      </c>
      <c r="M631" t="s">
        <v>7902</v>
      </c>
      <c r="N631">
        <v>16</v>
      </c>
      <c r="O631">
        <v>3568952</v>
      </c>
      <c r="P631" t="s">
        <v>31</v>
      </c>
      <c r="Q631" t="s">
        <v>7897</v>
      </c>
      <c r="R631" t="s">
        <v>8036</v>
      </c>
      <c r="S631" t="s">
        <v>9475</v>
      </c>
      <c r="X631">
        <v>2</v>
      </c>
      <c r="Y631" t="s">
        <v>10503</v>
      </c>
      <c r="Z631">
        <v>10</v>
      </c>
      <c r="AA631" t="s">
        <v>10335</v>
      </c>
      <c r="AB631" s="6">
        <v>20100</v>
      </c>
      <c r="AC631" t="s">
        <v>10336</v>
      </c>
      <c r="AD631" t="s">
        <v>7902</v>
      </c>
      <c r="AE631" s="10">
        <v>358442857563</v>
      </c>
      <c r="AF631" s="10">
        <v>358442857563</v>
      </c>
      <c r="AG631" s="11" t="str">
        <f t="shared" si="24"/>
        <v>Dan.Ari@pemmex.com</v>
      </c>
      <c r="AH631" t="s">
        <v>10482</v>
      </c>
      <c r="AI631" t="s">
        <v>10483</v>
      </c>
      <c r="AJ631" t="s">
        <v>7909</v>
      </c>
      <c r="AK631" t="s">
        <v>7910</v>
      </c>
      <c r="AL631" t="s">
        <v>7911</v>
      </c>
      <c r="AV631">
        <v>5480</v>
      </c>
      <c r="AY631">
        <v>80</v>
      </c>
      <c r="AZ631">
        <v>25</v>
      </c>
      <c r="BB631">
        <v>40</v>
      </c>
      <c r="BC631">
        <f t="shared" si="23"/>
        <v>5480</v>
      </c>
      <c r="BD631">
        <v>25</v>
      </c>
      <c r="BN631">
        <v>37.5</v>
      </c>
    </row>
    <row r="632" spans="1:66" x14ac:dyDescent="0.25">
      <c r="A632" t="s">
        <v>8060</v>
      </c>
      <c r="B632" t="s">
        <v>7922</v>
      </c>
      <c r="D632" t="s">
        <v>10504</v>
      </c>
      <c r="E632" t="s">
        <v>10472</v>
      </c>
      <c r="F632" t="s">
        <v>10505</v>
      </c>
      <c r="G632" t="s">
        <v>7897</v>
      </c>
      <c r="H632" t="s">
        <v>29</v>
      </c>
      <c r="I632" t="s">
        <v>10506</v>
      </c>
      <c r="J632" t="s">
        <v>9478</v>
      </c>
      <c r="K632" t="s">
        <v>9479</v>
      </c>
      <c r="L632" t="s">
        <v>9480</v>
      </c>
      <c r="M632" t="s">
        <v>7902</v>
      </c>
      <c r="N632">
        <v>16</v>
      </c>
      <c r="O632">
        <v>3568952</v>
      </c>
      <c r="P632" t="s">
        <v>31</v>
      </c>
      <c r="Q632" t="s">
        <v>7897</v>
      </c>
      <c r="R632" t="s">
        <v>8036</v>
      </c>
      <c r="S632" t="s">
        <v>9480</v>
      </c>
      <c r="X632">
        <v>2</v>
      </c>
      <c r="Y632" t="s">
        <v>10507</v>
      </c>
      <c r="Z632">
        <v>10</v>
      </c>
      <c r="AA632" t="s">
        <v>10335</v>
      </c>
      <c r="AB632" s="6">
        <v>20100</v>
      </c>
      <c r="AC632" t="s">
        <v>10336</v>
      </c>
      <c r="AD632" t="s">
        <v>7902</v>
      </c>
      <c r="AE632" s="10">
        <v>358442857564</v>
      </c>
      <c r="AF632" s="10">
        <v>358442857564</v>
      </c>
      <c r="AG632" s="11" t="str">
        <f t="shared" si="24"/>
        <v>Davi.Arho@pemmex.com</v>
      </c>
      <c r="AH632" t="s">
        <v>10482</v>
      </c>
      <c r="AI632" t="s">
        <v>10483</v>
      </c>
      <c r="AJ632" t="s">
        <v>7909</v>
      </c>
      <c r="AK632" t="s">
        <v>7910</v>
      </c>
      <c r="AL632" t="s">
        <v>7911</v>
      </c>
      <c r="AV632">
        <v>5280</v>
      </c>
      <c r="AY632">
        <v>80</v>
      </c>
      <c r="AZ632">
        <v>25</v>
      </c>
      <c r="BB632">
        <v>40</v>
      </c>
      <c r="BC632">
        <f t="shared" si="23"/>
        <v>5280</v>
      </c>
      <c r="BD632">
        <v>25</v>
      </c>
      <c r="BN632">
        <v>37.5</v>
      </c>
    </row>
    <row r="633" spans="1:66" x14ac:dyDescent="0.25">
      <c r="A633" t="s">
        <v>8051</v>
      </c>
      <c r="B633" t="s">
        <v>8266</v>
      </c>
      <c r="D633" t="s">
        <v>10508</v>
      </c>
      <c r="E633" t="s">
        <v>10472</v>
      </c>
      <c r="F633" t="s">
        <v>10509</v>
      </c>
      <c r="G633" t="s">
        <v>7897</v>
      </c>
      <c r="H633" t="s">
        <v>29</v>
      </c>
      <c r="I633" t="s">
        <v>10506</v>
      </c>
      <c r="J633" t="s">
        <v>9478</v>
      </c>
      <c r="K633" t="s">
        <v>9479</v>
      </c>
      <c r="L633" t="s">
        <v>9480</v>
      </c>
      <c r="M633" t="s">
        <v>7902</v>
      </c>
      <c r="N633">
        <v>16</v>
      </c>
      <c r="O633">
        <v>3568952</v>
      </c>
      <c r="P633" t="s">
        <v>31</v>
      </c>
      <c r="Q633" t="s">
        <v>7897</v>
      </c>
      <c r="R633" t="s">
        <v>8036</v>
      </c>
      <c r="S633" t="s">
        <v>9480</v>
      </c>
      <c r="X633">
        <v>2</v>
      </c>
      <c r="Y633" t="s">
        <v>8747</v>
      </c>
      <c r="Z633">
        <v>10</v>
      </c>
      <c r="AA633" t="s">
        <v>10335</v>
      </c>
      <c r="AB633" s="6">
        <v>20100</v>
      </c>
      <c r="AC633" t="s">
        <v>10336</v>
      </c>
      <c r="AD633" t="s">
        <v>7902</v>
      </c>
      <c r="AE633" s="10">
        <v>358442857565</v>
      </c>
      <c r="AF633" s="10">
        <v>358442857565</v>
      </c>
      <c r="AG633" s="11" t="str">
        <f t="shared" si="24"/>
        <v>Deyu.Arhippa@pemmex.com</v>
      </c>
      <c r="AH633" t="s">
        <v>10482</v>
      </c>
      <c r="AI633" t="s">
        <v>10483</v>
      </c>
      <c r="AJ633" t="s">
        <v>7909</v>
      </c>
      <c r="AK633" t="s">
        <v>7910</v>
      </c>
      <c r="AL633" t="s">
        <v>7911</v>
      </c>
      <c r="AV633">
        <v>5369</v>
      </c>
      <c r="AY633">
        <v>80</v>
      </c>
      <c r="AZ633">
        <v>25</v>
      </c>
      <c r="BB633">
        <v>40</v>
      </c>
      <c r="BC633">
        <f t="shared" si="23"/>
        <v>5369</v>
      </c>
      <c r="BD633">
        <v>25</v>
      </c>
      <c r="BN633">
        <v>37.5</v>
      </c>
    </row>
    <row r="634" spans="1:66" x14ac:dyDescent="0.25">
      <c r="A634" t="s">
        <v>7952</v>
      </c>
      <c r="B634" t="s">
        <v>8270</v>
      </c>
      <c r="D634" t="s">
        <v>10510</v>
      </c>
      <c r="E634" t="s">
        <v>10472</v>
      </c>
      <c r="F634" t="s">
        <v>10511</v>
      </c>
      <c r="G634" t="s">
        <v>7897</v>
      </c>
      <c r="H634" t="s">
        <v>36</v>
      </c>
      <c r="I634" t="s">
        <v>10506</v>
      </c>
      <c r="J634" t="s">
        <v>9478</v>
      </c>
      <c r="K634" t="s">
        <v>9479</v>
      </c>
      <c r="L634" t="s">
        <v>9480</v>
      </c>
      <c r="M634" t="s">
        <v>7902</v>
      </c>
      <c r="N634">
        <v>16</v>
      </c>
      <c r="O634">
        <v>3568952</v>
      </c>
      <c r="P634" t="s">
        <v>31</v>
      </c>
      <c r="Q634" t="s">
        <v>7897</v>
      </c>
      <c r="R634" t="s">
        <v>8036</v>
      </c>
      <c r="S634" t="s">
        <v>9480</v>
      </c>
      <c r="X634">
        <v>2</v>
      </c>
      <c r="Y634" t="s">
        <v>10111</v>
      </c>
      <c r="Z634">
        <v>10</v>
      </c>
      <c r="AA634" t="s">
        <v>10335</v>
      </c>
      <c r="AB634" s="6">
        <v>20100</v>
      </c>
      <c r="AC634" t="s">
        <v>10336</v>
      </c>
      <c r="AD634" t="s">
        <v>7902</v>
      </c>
      <c r="AE634" s="10">
        <v>358442857566</v>
      </c>
      <c r="AF634" s="10">
        <v>358442857566</v>
      </c>
      <c r="AG634" s="11" t="str">
        <f t="shared" si="24"/>
        <v>Iida.Anu@pemmex.com</v>
      </c>
      <c r="AH634" t="s">
        <v>10482</v>
      </c>
      <c r="AI634" t="s">
        <v>10483</v>
      </c>
      <c r="AJ634" t="s">
        <v>7909</v>
      </c>
      <c r="AK634" t="s">
        <v>7910</v>
      </c>
      <c r="AL634" t="s">
        <v>7911</v>
      </c>
      <c r="AV634">
        <v>5282</v>
      </c>
      <c r="AX634">
        <v>698</v>
      </c>
      <c r="AY634">
        <v>80</v>
      </c>
      <c r="AZ634">
        <v>25</v>
      </c>
      <c r="BB634">
        <v>40</v>
      </c>
      <c r="BC634">
        <f t="shared" si="23"/>
        <v>5282</v>
      </c>
      <c r="BD634">
        <v>25</v>
      </c>
      <c r="BN634">
        <v>37.5</v>
      </c>
    </row>
    <row r="635" spans="1:66" x14ac:dyDescent="0.25">
      <c r="A635" t="s">
        <v>7947</v>
      </c>
      <c r="B635" t="s">
        <v>8274</v>
      </c>
      <c r="D635" t="s">
        <v>10512</v>
      </c>
      <c r="E635" t="s">
        <v>10472</v>
      </c>
      <c r="F635" t="s">
        <v>10513</v>
      </c>
      <c r="G635" t="s">
        <v>7897</v>
      </c>
      <c r="H635" t="s">
        <v>29</v>
      </c>
      <c r="I635" t="s">
        <v>10514</v>
      </c>
      <c r="J635" t="s">
        <v>9484</v>
      </c>
      <c r="K635" t="s">
        <v>9485</v>
      </c>
      <c r="L635" t="s">
        <v>9486</v>
      </c>
      <c r="M635" t="s">
        <v>7902</v>
      </c>
      <c r="N635">
        <v>16</v>
      </c>
      <c r="O635">
        <v>3568952</v>
      </c>
      <c r="P635" t="s">
        <v>31</v>
      </c>
      <c r="Q635" t="s">
        <v>7897</v>
      </c>
      <c r="R635" t="s">
        <v>9457</v>
      </c>
      <c r="S635" t="s">
        <v>9486</v>
      </c>
      <c r="X635">
        <v>2</v>
      </c>
      <c r="Y635" t="s">
        <v>10515</v>
      </c>
      <c r="Z635">
        <v>10</v>
      </c>
      <c r="AA635" t="s">
        <v>10335</v>
      </c>
      <c r="AB635" s="6">
        <v>20100</v>
      </c>
      <c r="AC635" t="s">
        <v>10336</v>
      </c>
      <c r="AD635" t="s">
        <v>7902</v>
      </c>
      <c r="AE635" s="10">
        <v>358442857567</v>
      </c>
      <c r="AF635" s="10">
        <v>358442857567</v>
      </c>
      <c r="AG635" s="11" t="str">
        <f t="shared" si="24"/>
        <v>Iikka.Anttoni@pemmex.com</v>
      </c>
      <c r="AH635" t="s">
        <v>10516</v>
      </c>
      <c r="AI635" t="s">
        <v>10517</v>
      </c>
      <c r="AJ635" t="s">
        <v>7909</v>
      </c>
      <c r="AK635" t="s">
        <v>7910</v>
      </c>
      <c r="AL635" t="s">
        <v>7911</v>
      </c>
      <c r="AM635" t="s">
        <v>7908</v>
      </c>
      <c r="AN635" t="s">
        <v>7913</v>
      </c>
      <c r="AV635">
        <v>5152</v>
      </c>
      <c r="AY635">
        <v>80</v>
      </c>
      <c r="AZ635">
        <v>25</v>
      </c>
      <c r="BB635">
        <v>40</v>
      </c>
      <c r="BC635">
        <f t="shared" si="23"/>
        <v>5152</v>
      </c>
      <c r="BD635">
        <v>25</v>
      </c>
      <c r="BN635">
        <v>37.5</v>
      </c>
    </row>
    <row r="636" spans="1:66" x14ac:dyDescent="0.25">
      <c r="A636" t="s">
        <v>7940</v>
      </c>
      <c r="B636" t="s">
        <v>8278</v>
      </c>
      <c r="D636" t="s">
        <v>10518</v>
      </c>
      <c r="E636" t="s">
        <v>10472</v>
      </c>
      <c r="F636" t="s">
        <v>10519</v>
      </c>
      <c r="G636" t="s">
        <v>7897</v>
      </c>
      <c r="H636" t="s">
        <v>29</v>
      </c>
      <c r="I636" t="s">
        <v>10514</v>
      </c>
      <c r="J636" t="s">
        <v>9484</v>
      </c>
      <c r="K636" t="s">
        <v>9485</v>
      </c>
      <c r="L636" t="s">
        <v>9486</v>
      </c>
      <c r="M636" t="s">
        <v>7902</v>
      </c>
      <c r="N636">
        <v>16</v>
      </c>
      <c r="O636">
        <v>3568952</v>
      </c>
      <c r="P636" t="s">
        <v>31</v>
      </c>
      <c r="Q636" t="s">
        <v>7897</v>
      </c>
      <c r="R636" t="s">
        <v>9457</v>
      </c>
      <c r="S636" t="s">
        <v>9486</v>
      </c>
      <c r="X636">
        <v>2</v>
      </c>
      <c r="Y636" t="s">
        <v>10520</v>
      </c>
      <c r="Z636">
        <v>10</v>
      </c>
      <c r="AA636" t="s">
        <v>10335</v>
      </c>
      <c r="AB636" s="6">
        <v>20100</v>
      </c>
      <c r="AC636" t="s">
        <v>10336</v>
      </c>
      <c r="AD636" t="s">
        <v>7902</v>
      </c>
      <c r="AE636" s="10">
        <v>358442857568</v>
      </c>
      <c r="AF636" s="10">
        <v>358442857568</v>
      </c>
      <c r="AG636" s="11" t="str">
        <f t="shared" si="24"/>
        <v>Iina.Antto@pemmex.com</v>
      </c>
      <c r="AH636" t="s">
        <v>10516</v>
      </c>
      <c r="AI636" t="s">
        <v>10517</v>
      </c>
      <c r="AJ636" t="s">
        <v>7909</v>
      </c>
      <c r="AK636" t="s">
        <v>7910</v>
      </c>
      <c r="AL636" t="s">
        <v>7911</v>
      </c>
      <c r="AM636" t="s">
        <v>7908</v>
      </c>
      <c r="AN636" t="s">
        <v>7913</v>
      </c>
      <c r="AV636">
        <v>5180</v>
      </c>
      <c r="AY636">
        <v>80</v>
      </c>
      <c r="AZ636">
        <v>25</v>
      </c>
      <c r="BB636">
        <v>40</v>
      </c>
      <c r="BC636">
        <f t="shared" si="23"/>
        <v>5180</v>
      </c>
      <c r="BD636">
        <v>25</v>
      </c>
      <c r="BN636">
        <v>37.5</v>
      </c>
    </row>
    <row r="637" spans="1:66" x14ac:dyDescent="0.25">
      <c r="A637" t="s">
        <v>7932</v>
      </c>
      <c r="B637" t="s">
        <v>8287</v>
      </c>
      <c r="D637" t="s">
        <v>10521</v>
      </c>
      <c r="E637" t="s">
        <v>10472</v>
      </c>
      <c r="F637" t="s">
        <v>10522</v>
      </c>
      <c r="G637" t="s">
        <v>7897</v>
      </c>
      <c r="H637" t="s">
        <v>36</v>
      </c>
      <c r="I637" t="s">
        <v>10514</v>
      </c>
      <c r="J637" t="s">
        <v>9484</v>
      </c>
      <c r="K637" t="s">
        <v>9485</v>
      </c>
      <c r="L637" t="s">
        <v>9486</v>
      </c>
      <c r="M637" t="s">
        <v>7902</v>
      </c>
      <c r="N637">
        <v>16</v>
      </c>
      <c r="O637">
        <v>3568952</v>
      </c>
      <c r="P637" t="s">
        <v>31</v>
      </c>
      <c r="Q637" t="s">
        <v>7897</v>
      </c>
      <c r="R637" t="s">
        <v>9457</v>
      </c>
      <c r="S637" t="s">
        <v>9486</v>
      </c>
      <c r="X637">
        <v>2</v>
      </c>
      <c r="Y637" t="s">
        <v>10523</v>
      </c>
      <c r="Z637">
        <v>10</v>
      </c>
      <c r="AA637" t="s">
        <v>10335</v>
      </c>
      <c r="AB637" s="6">
        <v>20100</v>
      </c>
      <c r="AC637" t="s">
        <v>10336</v>
      </c>
      <c r="AD637" t="s">
        <v>7902</v>
      </c>
      <c r="AE637" s="10">
        <v>358442857569</v>
      </c>
      <c r="AF637" s="10">
        <v>358442857569</v>
      </c>
      <c r="AG637" s="11" t="str">
        <f t="shared" si="24"/>
        <v>Iines.Antti@pemmex.com</v>
      </c>
      <c r="AH637" t="s">
        <v>10516</v>
      </c>
      <c r="AI637" t="s">
        <v>10517</v>
      </c>
      <c r="AJ637" t="s">
        <v>7909</v>
      </c>
      <c r="AK637" t="s">
        <v>7910</v>
      </c>
      <c r="AL637" t="s">
        <v>7911</v>
      </c>
      <c r="AM637" t="s">
        <v>7908</v>
      </c>
      <c r="AN637" t="s">
        <v>7913</v>
      </c>
      <c r="AV637">
        <v>5280</v>
      </c>
      <c r="AY637">
        <v>80</v>
      </c>
      <c r="AZ637">
        <v>25</v>
      </c>
      <c r="BB637">
        <v>40</v>
      </c>
      <c r="BC637">
        <f t="shared" si="23"/>
        <v>5280</v>
      </c>
      <c r="BD637">
        <v>25</v>
      </c>
      <c r="BN637">
        <v>37.5</v>
      </c>
    </row>
    <row r="638" spans="1:66" x14ac:dyDescent="0.25">
      <c r="A638" t="s">
        <v>7923</v>
      </c>
      <c r="B638" t="s">
        <v>8292</v>
      </c>
      <c r="D638" t="s">
        <v>10524</v>
      </c>
      <c r="E638" t="s">
        <v>10472</v>
      </c>
      <c r="F638" t="s">
        <v>10525</v>
      </c>
      <c r="G638" t="s">
        <v>7897</v>
      </c>
      <c r="H638" t="s">
        <v>29</v>
      </c>
      <c r="I638" t="s">
        <v>10526</v>
      </c>
      <c r="J638" t="s">
        <v>9490</v>
      </c>
      <c r="K638" t="s">
        <v>9491</v>
      </c>
      <c r="L638" t="s">
        <v>9492</v>
      </c>
      <c r="M638" t="s">
        <v>7902</v>
      </c>
      <c r="N638">
        <v>16</v>
      </c>
      <c r="O638">
        <v>3568952</v>
      </c>
      <c r="P638" t="s">
        <v>31</v>
      </c>
      <c r="Q638" t="s">
        <v>7897</v>
      </c>
      <c r="R638" t="s">
        <v>9442</v>
      </c>
      <c r="S638" t="s">
        <v>9492</v>
      </c>
      <c r="X638">
        <v>2</v>
      </c>
      <c r="Y638" t="s">
        <v>10527</v>
      </c>
      <c r="Z638">
        <v>10</v>
      </c>
      <c r="AA638" t="s">
        <v>10335</v>
      </c>
      <c r="AB638" s="6">
        <v>20100</v>
      </c>
      <c r="AC638" t="s">
        <v>10336</v>
      </c>
      <c r="AD638" t="s">
        <v>7902</v>
      </c>
      <c r="AE638" s="10">
        <v>358442857570</v>
      </c>
      <c r="AF638" s="10">
        <v>358442857570</v>
      </c>
      <c r="AG638" s="11" t="str">
        <f>CONCATENATE(A638,".",C638,".",B638,"@pemmex.com")</f>
        <v>Iiris..Anton@pemmex.com</v>
      </c>
      <c r="AH638" t="s">
        <v>10516</v>
      </c>
      <c r="AI638" t="s">
        <v>10517</v>
      </c>
      <c r="AJ638" t="s">
        <v>7909</v>
      </c>
      <c r="AK638" t="s">
        <v>7910</v>
      </c>
      <c r="AL638" t="s">
        <v>7911</v>
      </c>
      <c r="AM638" t="s">
        <v>7908</v>
      </c>
      <c r="AN638" t="s">
        <v>7913</v>
      </c>
      <c r="AV638">
        <v>5365</v>
      </c>
      <c r="AY638">
        <v>80</v>
      </c>
      <c r="AZ638">
        <v>25</v>
      </c>
      <c r="BB638">
        <v>40</v>
      </c>
      <c r="BC638">
        <f t="shared" si="23"/>
        <v>5365</v>
      </c>
      <c r="BD638">
        <v>25</v>
      </c>
      <c r="BN638">
        <v>37.5</v>
      </c>
    </row>
    <row r="639" spans="1:66" x14ac:dyDescent="0.25">
      <c r="A639" t="s">
        <v>7915</v>
      </c>
      <c r="B639" t="s">
        <v>8296</v>
      </c>
      <c r="D639" t="s">
        <v>10528</v>
      </c>
      <c r="E639" t="s">
        <v>10472</v>
      </c>
      <c r="F639" t="s">
        <v>10529</v>
      </c>
      <c r="G639" t="s">
        <v>7897</v>
      </c>
      <c r="H639" t="s">
        <v>29</v>
      </c>
      <c r="I639" t="s">
        <v>10526</v>
      </c>
      <c r="J639" t="s">
        <v>9490</v>
      </c>
      <c r="K639" t="s">
        <v>9491</v>
      </c>
      <c r="L639" t="s">
        <v>9492</v>
      </c>
      <c r="M639" t="s">
        <v>7902</v>
      </c>
      <c r="N639">
        <v>16</v>
      </c>
      <c r="O639">
        <v>3568952</v>
      </c>
      <c r="P639" t="s">
        <v>31</v>
      </c>
      <c r="Q639" t="s">
        <v>7897</v>
      </c>
      <c r="R639" t="s">
        <v>9442</v>
      </c>
      <c r="S639" t="s">
        <v>9492</v>
      </c>
      <c r="X639">
        <v>2</v>
      </c>
      <c r="Y639" t="s">
        <v>10530</v>
      </c>
      <c r="Z639">
        <v>10</v>
      </c>
      <c r="AA639" t="s">
        <v>10335</v>
      </c>
      <c r="AB639" s="6">
        <v>20100</v>
      </c>
      <c r="AC639" t="s">
        <v>10336</v>
      </c>
      <c r="AD639" t="s">
        <v>7902</v>
      </c>
      <c r="AE639" s="10">
        <v>358442857571</v>
      </c>
      <c r="AF639" s="10">
        <v>358442857571</v>
      </c>
      <c r="AG639" s="11" t="str">
        <f t="shared" si="24"/>
        <v>Iiro.Antero@pemmex.com</v>
      </c>
      <c r="AH639" t="s">
        <v>10516</v>
      </c>
      <c r="AI639" t="s">
        <v>10517</v>
      </c>
      <c r="AJ639" t="s">
        <v>7909</v>
      </c>
      <c r="AK639" t="s">
        <v>7910</v>
      </c>
      <c r="AL639" t="s">
        <v>7911</v>
      </c>
      <c r="AM639" t="s">
        <v>7908</v>
      </c>
      <c r="AN639" t="s">
        <v>7913</v>
      </c>
      <c r="AV639">
        <v>5250</v>
      </c>
      <c r="AX639">
        <v>658</v>
      </c>
      <c r="AY639">
        <v>80</v>
      </c>
      <c r="AZ639">
        <v>25</v>
      </c>
      <c r="BB639">
        <v>40</v>
      </c>
      <c r="BC639">
        <f t="shared" si="23"/>
        <v>5250</v>
      </c>
      <c r="BD639">
        <v>25</v>
      </c>
      <c r="BN639">
        <v>37.5</v>
      </c>
    </row>
    <row r="640" spans="1:66" x14ac:dyDescent="0.25">
      <c r="A640" t="s">
        <v>7893</v>
      </c>
      <c r="B640" t="s">
        <v>8300</v>
      </c>
      <c r="D640" t="s">
        <v>10531</v>
      </c>
      <c r="E640" t="s">
        <v>10472</v>
      </c>
      <c r="F640" t="s">
        <v>10532</v>
      </c>
      <c r="G640" t="s">
        <v>7897</v>
      </c>
      <c r="H640" t="s">
        <v>29</v>
      </c>
      <c r="I640" t="s">
        <v>10526</v>
      </c>
      <c r="J640" t="s">
        <v>9490</v>
      </c>
      <c r="K640" t="s">
        <v>9491</v>
      </c>
      <c r="L640" t="s">
        <v>9492</v>
      </c>
      <c r="M640" t="s">
        <v>7902</v>
      </c>
      <c r="N640">
        <v>16</v>
      </c>
      <c r="O640">
        <v>3568952</v>
      </c>
      <c r="P640" t="s">
        <v>31</v>
      </c>
      <c r="Q640" t="s">
        <v>7897</v>
      </c>
      <c r="R640" t="s">
        <v>9442</v>
      </c>
      <c r="S640" t="s">
        <v>9492</v>
      </c>
      <c r="X640">
        <v>2</v>
      </c>
      <c r="Y640" t="s">
        <v>10533</v>
      </c>
      <c r="Z640">
        <v>10</v>
      </c>
      <c r="AA640" t="s">
        <v>10335</v>
      </c>
      <c r="AB640" s="6">
        <v>20100</v>
      </c>
      <c r="AC640" t="s">
        <v>10336</v>
      </c>
      <c r="AD640" t="s">
        <v>7902</v>
      </c>
      <c r="AE640" s="10">
        <v>358442857572</v>
      </c>
      <c r="AF640" s="10">
        <v>358442857572</v>
      </c>
      <c r="AG640" s="11" t="str">
        <f t="shared" si="24"/>
        <v>Iisa.Anssi@pemmex.com</v>
      </c>
      <c r="AH640" t="s">
        <v>10516</v>
      </c>
      <c r="AI640" t="s">
        <v>10517</v>
      </c>
      <c r="AJ640" t="s">
        <v>7909</v>
      </c>
      <c r="AK640" t="s">
        <v>7910</v>
      </c>
      <c r="AL640" t="s">
        <v>7911</v>
      </c>
      <c r="AM640" t="s">
        <v>7908</v>
      </c>
      <c r="AN640" t="s">
        <v>7913</v>
      </c>
      <c r="AV640">
        <v>5900</v>
      </c>
      <c r="AY640">
        <v>80</v>
      </c>
      <c r="AZ640">
        <v>25</v>
      </c>
      <c r="BB640">
        <v>40</v>
      </c>
      <c r="BC640">
        <f t="shared" si="23"/>
        <v>5900</v>
      </c>
      <c r="BD640">
        <v>25</v>
      </c>
      <c r="BN640">
        <v>37.5</v>
      </c>
    </row>
    <row r="641" spans="1:66" x14ac:dyDescent="0.25">
      <c r="A641" t="s">
        <v>8305</v>
      </c>
      <c r="B641" t="s">
        <v>8304</v>
      </c>
      <c r="D641" t="s">
        <v>10534</v>
      </c>
      <c r="E641" t="s">
        <v>10472</v>
      </c>
      <c r="F641" t="s">
        <v>10535</v>
      </c>
      <c r="G641" t="s">
        <v>7897</v>
      </c>
      <c r="H641" t="s">
        <v>36</v>
      </c>
      <c r="I641" t="s">
        <v>10536</v>
      </c>
      <c r="J641" t="s">
        <v>9496</v>
      </c>
      <c r="K641" t="s">
        <v>9499</v>
      </c>
      <c r="L641" t="s">
        <v>9500</v>
      </c>
      <c r="M641" t="s">
        <v>7902</v>
      </c>
      <c r="N641">
        <v>16</v>
      </c>
      <c r="O641">
        <v>3568952</v>
      </c>
      <c r="P641" t="s">
        <v>31</v>
      </c>
      <c r="Q641" t="s">
        <v>7897</v>
      </c>
      <c r="R641" t="s">
        <v>8036</v>
      </c>
      <c r="S641" t="s">
        <v>9501</v>
      </c>
      <c r="T641" t="s">
        <v>9502</v>
      </c>
      <c r="U641" t="s">
        <v>9500</v>
      </c>
      <c r="X641">
        <v>2</v>
      </c>
      <c r="Y641" t="s">
        <v>10537</v>
      </c>
      <c r="Z641">
        <v>10</v>
      </c>
      <c r="AA641" t="s">
        <v>10335</v>
      </c>
      <c r="AB641" s="6">
        <v>20100</v>
      </c>
      <c r="AC641" t="s">
        <v>10336</v>
      </c>
      <c r="AD641" t="s">
        <v>7902</v>
      </c>
      <c r="AE641" s="10">
        <v>358442857573</v>
      </c>
      <c r="AF641" s="10">
        <v>358442857573</v>
      </c>
      <c r="AG641" s="11" t="str">
        <f t="shared" si="24"/>
        <v>Iisakki.Anselmi@pemmex.com</v>
      </c>
      <c r="AH641" t="s">
        <v>10516</v>
      </c>
      <c r="AI641" t="s">
        <v>10517</v>
      </c>
      <c r="AJ641" t="s">
        <v>7909</v>
      </c>
      <c r="AK641" t="s">
        <v>7910</v>
      </c>
      <c r="AL641" t="s">
        <v>7911</v>
      </c>
      <c r="AV641">
        <v>3650</v>
      </c>
      <c r="AY641">
        <v>80</v>
      </c>
      <c r="AZ641">
        <v>25</v>
      </c>
      <c r="BB641">
        <v>40</v>
      </c>
      <c r="BC641">
        <f t="shared" si="23"/>
        <v>3650</v>
      </c>
      <c r="BD641">
        <v>25</v>
      </c>
      <c r="BN641">
        <v>37.5</v>
      </c>
    </row>
    <row r="642" spans="1:66" x14ac:dyDescent="0.25">
      <c r="A642" t="s">
        <v>8314</v>
      </c>
      <c r="B642" t="s">
        <v>8313</v>
      </c>
      <c r="D642" t="s">
        <v>10538</v>
      </c>
      <c r="E642" t="s">
        <v>10539</v>
      </c>
      <c r="F642" t="s">
        <v>10540</v>
      </c>
      <c r="G642" t="s">
        <v>7897</v>
      </c>
      <c r="H642" t="s">
        <v>29</v>
      </c>
      <c r="I642" t="s">
        <v>10536</v>
      </c>
      <c r="J642" t="s">
        <v>9496</v>
      </c>
      <c r="K642" t="s">
        <v>9499</v>
      </c>
      <c r="L642" t="s">
        <v>9500</v>
      </c>
      <c r="M642" t="s">
        <v>7902</v>
      </c>
      <c r="N642">
        <v>17</v>
      </c>
      <c r="O642">
        <v>3568952</v>
      </c>
      <c r="P642" t="s">
        <v>31</v>
      </c>
      <c r="Q642" t="s">
        <v>7897</v>
      </c>
      <c r="R642" t="s">
        <v>8036</v>
      </c>
      <c r="S642" t="s">
        <v>9501</v>
      </c>
      <c r="T642" t="s">
        <v>9502</v>
      </c>
      <c r="U642" t="s">
        <v>9500</v>
      </c>
      <c r="X642">
        <v>2</v>
      </c>
      <c r="Y642" t="s">
        <v>10541</v>
      </c>
      <c r="Z642">
        <v>10</v>
      </c>
      <c r="AA642" t="s">
        <v>10335</v>
      </c>
      <c r="AB642" s="6">
        <v>20100</v>
      </c>
      <c r="AC642" t="s">
        <v>10336</v>
      </c>
      <c r="AD642" t="s">
        <v>7902</v>
      </c>
      <c r="AE642" s="10">
        <v>358442857574</v>
      </c>
      <c r="AF642" s="10">
        <v>358442857574</v>
      </c>
      <c r="AG642" s="11" t="str">
        <f t="shared" si="24"/>
        <v>Iivari.Ansa@pemmex.com</v>
      </c>
      <c r="AH642" t="s">
        <v>10516</v>
      </c>
      <c r="AI642" t="s">
        <v>10517</v>
      </c>
      <c r="AJ642" t="s">
        <v>7909</v>
      </c>
      <c r="AK642" t="s">
        <v>7910</v>
      </c>
      <c r="AL642" t="s">
        <v>7911</v>
      </c>
      <c r="AV642">
        <v>5100</v>
      </c>
      <c r="AZ642">
        <v>30</v>
      </c>
      <c r="BC642">
        <f t="shared" si="23"/>
        <v>5100</v>
      </c>
      <c r="BD642">
        <v>25</v>
      </c>
      <c r="BN642">
        <v>37.5</v>
      </c>
    </row>
    <row r="643" spans="1:66" x14ac:dyDescent="0.25">
      <c r="A643" t="s">
        <v>8319</v>
      </c>
      <c r="B643" t="s">
        <v>8318</v>
      </c>
      <c r="D643" t="s">
        <v>10542</v>
      </c>
      <c r="E643" t="s">
        <v>10539</v>
      </c>
      <c r="F643" t="s">
        <v>10543</v>
      </c>
      <c r="G643" t="s">
        <v>7897</v>
      </c>
      <c r="H643" t="s">
        <v>36</v>
      </c>
      <c r="I643" t="s">
        <v>10536</v>
      </c>
      <c r="J643" t="s">
        <v>9496</v>
      </c>
      <c r="K643" t="s">
        <v>9499</v>
      </c>
      <c r="L643" t="s">
        <v>9500</v>
      </c>
      <c r="M643" t="s">
        <v>7902</v>
      </c>
      <c r="N643">
        <v>17</v>
      </c>
      <c r="O643">
        <v>3568952</v>
      </c>
      <c r="P643" t="s">
        <v>31</v>
      </c>
      <c r="Q643" t="s">
        <v>7897</v>
      </c>
      <c r="R643" t="s">
        <v>8036</v>
      </c>
      <c r="S643" t="s">
        <v>9501</v>
      </c>
      <c r="T643" t="s">
        <v>9502</v>
      </c>
      <c r="U643" t="s">
        <v>9500</v>
      </c>
      <c r="X643">
        <v>2</v>
      </c>
      <c r="Y643" t="s">
        <v>10544</v>
      </c>
      <c r="Z643">
        <v>10</v>
      </c>
      <c r="AA643" t="s">
        <v>10335</v>
      </c>
      <c r="AB643" s="6">
        <v>20100</v>
      </c>
      <c r="AC643" t="s">
        <v>10336</v>
      </c>
      <c r="AD643" t="s">
        <v>7902</v>
      </c>
      <c r="AE643" s="10">
        <v>358442857575</v>
      </c>
      <c r="AF643" s="10">
        <v>358442857575</v>
      </c>
      <c r="AG643" s="11" t="str">
        <f t="shared" si="24"/>
        <v>Iivo.Ano@pemmex.com</v>
      </c>
      <c r="AH643" t="s">
        <v>7902</v>
      </c>
      <c r="AI643" t="s">
        <v>7908</v>
      </c>
      <c r="AJ643" t="s">
        <v>7909</v>
      </c>
      <c r="AK643" t="s">
        <v>7910</v>
      </c>
      <c r="AL643" t="s">
        <v>7911</v>
      </c>
      <c r="AV643">
        <v>5200</v>
      </c>
      <c r="AZ643">
        <v>30</v>
      </c>
      <c r="BC643">
        <f t="shared" si="23"/>
        <v>5200</v>
      </c>
      <c r="BD643">
        <v>25</v>
      </c>
      <c r="BN643">
        <v>37.5</v>
      </c>
    </row>
    <row r="644" spans="1:66" x14ac:dyDescent="0.25">
      <c r="A644" t="s">
        <v>8325</v>
      </c>
      <c r="B644" t="s">
        <v>8324</v>
      </c>
      <c r="D644" t="s">
        <v>10545</v>
      </c>
      <c r="E644" t="s">
        <v>10539</v>
      </c>
      <c r="F644" t="s">
        <v>10546</v>
      </c>
      <c r="G644" t="s">
        <v>7897</v>
      </c>
      <c r="H644" t="s">
        <v>36</v>
      </c>
      <c r="I644" t="s">
        <v>10547</v>
      </c>
      <c r="J644" t="s">
        <v>9505</v>
      </c>
      <c r="K644" t="s">
        <v>9508</v>
      </c>
      <c r="L644" t="s">
        <v>9509</v>
      </c>
      <c r="M644" t="s">
        <v>7902</v>
      </c>
      <c r="N644">
        <v>17</v>
      </c>
      <c r="O644">
        <v>3568952</v>
      </c>
      <c r="P644" t="s">
        <v>31</v>
      </c>
      <c r="Q644" t="s">
        <v>7897</v>
      </c>
      <c r="R644" t="s">
        <v>8036</v>
      </c>
      <c r="S644" t="s">
        <v>9501</v>
      </c>
      <c r="T644" t="s">
        <v>9510</v>
      </c>
      <c r="U644" t="s">
        <v>9509</v>
      </c>
      <c r="X644">
        <v>2</v>
      </c>
      <c r="Y644" t="s">
        <v>10548</v>
      </c>
      <c r="Z644">
        <v>10</v>
      </c>
      <c r="AA644" t="s">
        <v>10335</v>
      </c>
      <c r="AB644" s="6">
        <v>20100</v>
      </c>
      <c r="AC644" t="s">
        <v>10336</v>
      </c>
      <c r="AD644" t="s">
        <v>7902</v>
      </c>
      <c r="AE644" s="10">
        <v>358442857576</v>
      </c>
      <c r="AF644" s="10">
        <v>358442857576</v>
      </c>
      <c r="AG644" s="11" t="str">
        <f t="shared" si="24"/>
        <v>Ilari.Annukka@pemmex.com</v>
      </c>
      <c r="AH644" t="s">
        <v>7902</v>
      </c>
      <c r="AI644" t="s">
        <v>7908</v>
      </c>
      <c r="AJ644" t="s">
        <v>7909</v>
      </c>
      <c r="AK644" t="s">
        <v>7910</v>
      </c>
      <c r="AL644" t="s">
        <v>7911</v>
      </c>
      <c r="AV644">
        <v>5300</v>
      </c>
      <c r="AZ644">
        <v>30</v>
      </c>
      <c r="BB644">
        <v>52</v>
      </c>
      <c r="BC644">
        <f t="shared" si="23"/>
        <v>5300</v>
      </c>
      <c r="BD644">
        <v>25</v>
      </c>
      <c r="BN644">
        <v>37.5</v>
      </c>
    </row>
    <row r="645" spans="1:66" x14ac:dyDescent="0.25">
      <c r="A645" t="s">
        <v>8330</v>
      </c>
      <c r="B645" t="s">
        <v>8329</v>
      </c>
      <c r="D645" t="s">
        <v>10549</v>
      </c>
      <c r="E645" t="s">
        <v>10539</v>
      </c>
      <c r="F645" t="s">
        <v>10550</v>
      </c>
      <c r="G645" t="s">
        <v>7897</v>
      </c>
      <c r="H645" t="s">
        <v>36</v>
      </c>
      <c r="I645" t="s">
        <v>10547</v>
      </c>
      <c r="J645" t="s">
        <v>9505</v>
      </c>
      <c r="K645" t="s">
        <v>9508</v>
      </c>
      <c r="L645" t="s">
        <v>9509</v>
      </c>
      <c r="M645" t="s">
        <v>7902</v>
      </c>
      <c r="N645">
        <v>17</v>
      </c>
      <c r="O645">
        <v>3568952</v>
      </c>
      <c r="P645" t="s">
        <v>31</v>
      </c>
      <c r="Q645" t="s">
        <v>7897</v>
      </c>
      <c r="R645" t="s">
        <v>8036</v>
      </c>
      <c r="S645" t="s">
        <v>9501</v>
      </c>
      <c r="T645" t="s">
        <v>9510</v>
      </c>
      <c r="U645" t="s">
        <v>9509</v>
      </c>
      <c r="X645">
        <v>2</v>
      </c>
      <c r="Y645" t="s">
        <v>10551</v>
      </c>
      <c r="Z645">
        <v>10</v>
      </c>
      <c r="AA645" t="s">
        <v>10335</v>
      </c>
      <c r="AB645" s="6">
        <v>20100</v>
      </c>
      <c r="AC645" t="s">
        <v>10336</v>
      </c>
      <c r="AD645" t="s">
        <v>7902</v>
      </c>
      <c r="AE645" s="10">
        <v>358442857577</v>
      </c>
      <c r="AF645" s="10">
        <v>358442857577</v>
      </c>
      <c r="AG645" s="11" t="str">
        <f t="shared" si="24"/>
        <v>Ilma.Annikki@pemmex.com</v>
      </c>
      <c r="AH645" t="s">
        <v>7902</v>
      </c>
      <c r="AI645" t="s">
        <v>7908</v>
      </c>
      <c r="AJ645" t="s">
        <v>7909</v>
      </c>
      <c r="AK645" t="s">
        <v>7910</v>
      </c>
      <c r="AL645" t="s">
        <v>7911</v>
      </c>
      <c r="AV645">
        <v>5400</v>
      </c>
      <c r="AZ645">
        <v>30</v>
      </c>
      <c r="BC645">
        <f t="shared" ref="BC645:BC708" si="25">AV645+AW645</f>
        <v>5400</v>
      </c>
      <c r="BD645">
        <v>25</v>
      </c>
      <c r="BF645">
        <v>5</v>
      </c>
      <c r="BN645">
        <v>37.5</v>
      </c>
    </row>
    <row r="646" spans="1:66" x14ac:dyDescent="0.25">
      <c r="A646" t="s">
        <v>8335</v>
      </c>
      <c r="B646" t="s">
        <v>8334</v>
      </c>
      <c r="D646" t="s">
        <v>10552</v>
      </c>
      <c r="E646" t="s">
        <v>10539</v>
      </c>
      <c r="F646" t="s">
        <v>10553</v>
      </c>
      <c r="G646" t="s">
        <v>7897</v>
      </c>
      <c r="H646" t="s">
        <v>29</v>
      </c>
      <c r="I646" t="s">
        <v>10547</v>
      </c>
      <c r="J646" t="s">
        <v>9505</v>
      </c>
      <c r="K646" t="s">
        <v>9508</v>
      </c>
      <c r="L646" t="s">
        <v>9509</v>
      </c>
      <c r="M646" t="s">
        <v>7902</v>
      </c>
      <c r="N646">
        <v>17</v>
      </c>
      <c r="O646">
        <v>3568952</v>
      </c>
      <c r="P646" t="s">
        <v>31</v>
      </c>
      <c r="Q646" t="s">
        <v>7897</v>
      </c>
      <c r="R646" t="s">
        <v>8036</v>
      </c>
      <c r="S646" t="s">
        <v>9501</v>
      </c>
      <c r="T646" t="s">
        <v>9510</v>
      </c>
      <c r="U646" t="s">
        <v>9509</v>
      </c>
      <c r="X646">
        <v>2</v>
      </c>
      <c r="Y646" t="s">
        <v>10554</v>
      </c>
      <c r="Z646">
        <v>10</v>
      </c>
      <c r="AA646" t="s">
        <v>10335</v>
      </c>
      <c r="AB646" s="6">
        <v>20100</v>
      </c>
      <c r="AC646" t="s">
        <v>10336</v>
      </c>
      <c r="AD646" t="s">
        <v>7902</v>
      </c>
      <c r="AE646" s="10">
        <v>358442857578</v>
      </c>
      <c r="AF646" s="10">
        <v>358442857578</v>
      </c>
      <c r="AG646" s="11" t="str">
        <f t="shared" si="24"/>
        <v>Ilmari.Annika@pemmex.com</v>
      </c>
      <c r="AH646" t="s">
        <v>7902</v>
      </c>
      <c r="AI646" t="s">
        <v>7908</v>
      </c>
      <c r="AJ646" t="s">
        <v>7909</v>
      </c>
      <c r="AK646" t="s">
        <v>7910</v>
      </c>
      <c r="AL646" t="s">
        <v>7911</v>
      </c>
      <c r="AV646">
        <v>5500</v>
      </c>
      <c r="AX646">
        <v>259</v>
      </c>
      <c r="AZ646">
        <v>30</v>
      </c>
      <c r="BC646">
        <f t="shared" si="25"/>
        <v>5500</v>
      </c>
      <c r="BD646">
        <v>25</v>
      </c>
      <c r="BF646">
        <v>5</v>
      </c>
      <c r="BN646">
        <v>37.5</v>
      </c>
    </row>
    <row r="647" spans="1:66" x14ac:dyDescent="0.25">
      <c r="A647" t="s">
        <v>8343</v>
      </c>
      <c r="B647" t="s">
        <v>7914</v>
      </c>
      <c r="D647" t="s">
        <v>10555</v>
      </c>
      <c r="E647" t="s">
        <v>10539</v>
      </c>
      <c r="F647" t="s">
        <v>10556</v>
      </c>
      <c r="G647" t="s">
        <v>7897</v>
      </c>
      <c r="H647" t="s">
        <v>36</v>
      </c>
      <c r="I647" t="s">
        <v>10557</v>
      </c>
      <c r="J647" t="s">
        <v>9513</v>
      </c>
      <c r="K647" t="s">
        <v>9516</v>
      </c>
      <c r="L647" t="s">
        <v>9517</v>
      </c>
      <c r="M647" t="s">
        <v>7902</v>
      </c>
      <c r="N647">
        <v>17</v>
      </c>
      <c r="O647">
        <v>3568952</v>
      </c>
      <c r="P647" t="s">
        <v>31</v>
      </c>
      <c r="Q647" t="s">
        <v>7897</v>
      </c>
      <c r="R647" t="s">
        <v>8036</v>
      </c>
      <c r="S647" t="s">
        <v>9501</v>
      </c>
      <c r="T647" t="s">
        <v>9517</v>
      </c>
      <c r="X647">
        <v>2</v>
      </c>
      <c r="Y647" t="s">
        <v>10558</v>
      </c>
      <c r="Z647">
        <v>10</v>
      </c>
      <c r="AA647" t="s">
        <v>10335</v>
      </c>
      <c r="AB647" s="6">
        <v>20100</v>
      </c>
      <c r="AC647" t="s">
        <v>10336</v>
      </c>
      <c r="AD647" t="s">
        <v>7902</v>
      </c>
      <c r="AE647" s="10">
        <v>358442857579</v>
      </c>
      <c r="AF647" s="10">
        <v>358442857579</v>
      </c>
      <c r="AG647" s="11" t="str">
        <f t="shared" si="24"/>
        <v>Ilmi.Anniina@pemmex.com</v>
      </c>
      <c r="AH647" t="s">
        <v>7902</v>
      </c>
      <c r="AI647" t="s">
        <v>7908</v>
      </c>
      <c r="AJ647" t="s">
        <v>7909</v>
      </c>
      <c r="AK647" t="s">
        <v>7910</v>
      </c>
      <c r="AL647" t="s">
        <v>7911</v>
      </c>
      <c r="AV647">
        <v>5600</v>
      </c>
      <c r="AZ647">
        <v>30</v>
      </c>
      <c r="BC647">
        <f t="shared" si="25"/>
        <v>5600</v>
      </c>
      <c r="BD647">
        <v>25</v>
      </c>
      <c r="BN647">
        <v>37.5</v>
      </c>
    </row>
    <row r="648" spans="1:66" x14ac:dyDescent="0.25">
      <c r="A648" t="s">
        <v>8347</v>
      </c>
      <c r="B648" t="s">
        <v>7892</v>
      </c>
      <c r="D648" t="s">
        <v>10559</v>
      </c>
      <c r="E648" t="s">
        <v>10539</v>
      </c>
      <c r="F648" t="s">
        <v>10560</v>
      </c>
      <c r="G648" t="s">
        <v>7897</v>
      </c>
      <c r="H648" t="s">
        <v>36</v>
      </c>
      <c r="I648" t="s">
        <v>10557</v>
      </c>
      <c r="J648" t="s">
        <v>9513</v>
      </c>
      <c r="K648" t="s">
        <v>9516</v>
      </c>
      <c r="L648" t="s">
        <v>9517</v>
      </c>
      <c r="M648" t="s">
        <v>7902</v>
      </c>
      <c r="N648">
        <v>17</v>
      </c>
      <c r="O648">
        <v>3568952</v>
      </c>
      <c r="P648" t="s">
        <v>31</v>
      </c>
      <c r="Q648" t="s">
        <v>7897</v>
      </c>
      <c r="R648" t="s">
        <v>8036</v>
      </c>
      <c r="S648" t="s">
        <v>9501</v>
      </c>
      <c r="T648" t="s">
        <v>9517</v>
      </c>
      <c r="X648">
        <v>2</v>
      </c>
      <c r="Y648" t="s">
        <v>10561</v>
      </c>
      <c r="Z648">
        <v>10</v>
      </c>
      <c r="AA648" t="s">
        <v>10335</v>
      </c>
      <c r="AB648" s="6">
        <v>20100</v>
      </c>
      <c r="AC648" t="s">
        <v>10336</v>
      </c>
      <c r="AD648" t="s">
        <v>7902</v>
      </c>
      <c r="AE648" s="10">
        <v>358442857580</v>
      </c>
      <c r="AF648" s="10">
        <v>358442857580</v>
      </c>
      <c r="AG648" s="11" t="str">
        <f t="shared" si="24"/>
        <v>Ilona.Anni@pemmex.com</v>
      </c>
      <c r="AH648" t="s">
        <v>7902</v>
      </c>
      <c r="AI648" t="s">
        <v>7908</v>
      </c>
      <c r="AJ648" t="s">
        <v>7909</v>
      </c>
      <c r="AK648" t="s">
        <v>7910</v>
      </c>
      <c r="AL648" t="s">
        <v>7911</v>
      </c>
      <c r="AV648">
        <v>5700</v>
      </c>
      <c r="AZ648">
        <v>30</v>
      </c>
      <c r="BC648">
        <f t="shared" si="25"/>
        <v>5700</v>
      </c>
      <c r="BD648">
        <v>25</v>
      </c>
      <c r="BN648">
        <v>37.5</v>
      </c>
    </row>
    <row r="649" spans="1:66" x14ac:dyDescent="0.25">
      <c r="A649" t="s">
        <v>8352</v>
      </c>
      <c r="B649" t="s">
        <v>8351</v>
      </c>
      <c r="D649" t="s">
        <v>10562</v>
      </c>
      <c r="E649" t="s">
        <v>10539</v>
      </c>
      <c r="F649" t="s">
        <v>10563</v>
      </c>
      <c r="G649" t="s">
        <v>7897</v>
      </c>
      <c r="H649" t="s">
        <v>36</v>
      </c>
      <c r="I649" t="s">
        <v>10557</v>
      </c>
      <c r="J649" t="s">
        <v>9513</v>
      </c>
      <c r="K649" t="s">
        <v>9516</v>
      </c>
      <c r="L649" t="s">
        <v>9517</v>
      </c>
      <c r="M649" t="s">
        <v>7902</v>
      </c>
      <c r="N649">
        <v>17</v>
      </c>
      <c r="O649">
        <v>3568952</v>
      </c>
      <c r="P649" t="s">
        <v>31</v>
      </c>
      <c r="Q649" t="s">
        <v>7897</v>
      </c>
      <c r="R649" t="s">
        <v>8036</v>
      </c>
      <c r="S649" t="s">
        <v>9501</v>
      </c>
      <c r="T649" t="s">
        <v>9517</v>
      </c>
      <c r="X649">
        <v>2</v>
      </c>
      <c r="Y649" t="s">
        <v>10564</v>
      </c>
      <c r="Z649">
        <v>10</v>
      </c>
      <c r="AA649" t="s">
        <v>10335</v>
      </c>
      <c r="AB649" s="6">
        <v>20100</v>
      </c>
      <c r="AC649" t="s">
        <v>10336</v>
      </c>
      <c r="AD649" t="s">
        <v>7902</v>
      </c>
      <c r="AE649" s="10">
        <v>358442857581</v>
      </c>
      <c r="AF649" s="10">
        <v>358442857581</v>
      </c>
      <c r="AG649" s="11" t="str">
        <f t="shared" si="24"/>
        <v>Ilta.Anneli@pemmex.com</v>
      </c>
      <c r="AH649" t="s">
        <v>7902</v>
      </c>
      <c r="AI649" t="s">
        <v>7908</v>
      </c>
      <c r="AJ649" t="s">
        <v>7909</v>
      </c>
      <c r="AK649" t="s">
        <v>7910</v>
      </c>
      <c r="AL649" t="s">
        <v>7911</v>
      </c>
      <c r="AV649">
        <v>5800</v>
      </c>
      <c r="AZ649">
        <v>30</v>
      </c>
      <c r="BC649">
        <f t="shared" si="25"/>
        <v>5800</v>
      </c>
      <c r="BD649">
        <v>25</v>
      </c>
      <c r="BN649">
        <v>37.5</v>
      </c>
    </row>
    <row r="650" spans="1:66" x14ac:dyDescent="0.25">
      <c r="A650" t="s">
        <v>8684</v>
      </c>
      <c r="B650" t="s">
        <v>8995</v>
      </c>
      <c r="D650" t="s">
        <v>10565</v>
      </c>
      <c r="E650" t="s">
        <v>1231</v>
      </c>
      <c r="F650" t="s">
        <v>10566</v>
      </c>
      <c r="G650" t="s">
        <v>7897</v>
      </c>
      <c r="H650" t="s">
        <v>29</v>
      </c>
      <c r="I650" t="s">
        <v>10567</v>
      </c>
      <c r="J650" t="s">
        <v>9869</v>
      </c>
      <c r="K650" t="s">
        <v>9870</v>
      </c>
      <c r="L650" t="s">
        <v>9871</v>
      </c>
      <c r="M650" t="s">
        <v>7902</v>
      </c>
      <c r="N650">
        <v>16</v>
      </c>
      <c r="O650">
        <v>3568952</v>
      </c>
      <c r="P650" t="s">
        <v>31</v>
      </c>
      <c r="Q650" t="s">
        <v>7897</v>
      </c>
      <c r="R650" t="s">
        <v>1268</v>
      </c>
      <c r="S650" t="s">
        <v>1269</v>
      </c>
      <c r="T650" t="s">
        <v>9871</v>
      </c>
      <c r="X650">
        <v>2</v>
      </c>
      <c r="Y650" t="s">
        <v>10568</v>
      </c>
      <c r="Z650">
        <v>10</v>
      </c>
      <c r="AA650" t="s">
        <v>10335</v>
      </c>
      <c r="AB650" s="6">
        <v>20100</v>
      </c>
      <c r="AC650" t="s">
        <v>10336</v>
      </c>
      <c r="AD650" t="s">
        <v>7902</v>
      </c>
      <c r="AE650" s="10">
        <v>358442857582</v>
      </c>
      <c r="AF650" s="10">
        <v>358442857582</v>
      </c>
      <c r="AG650" s="11" t="str">
        <f t="shared" si="24"/>
        <v>Elma.Elvi@pemmex.com</v>
      </c>
      <c r="AH650" t="s">
        <v>7902</v>
      </c>
      <c r="AI650" t="s">
        <v>7908</v>
      </c>
      <c r="AJ650" t="s">
        <v>7909</v>
      </c>
      <c r="AK650" t="s">
        <v>7910</v>
      </c>
      <c r="AL650" t="s">
        <v>7911</v>
      </c>
      <c r="AV650">
        <v>3589</v>
      </c>
      <c r="AY650">
        <v>80</v>
      </c>
      <c r="AZ650">
        <v>25</v>
      </c>
      <c r="BB650">
        <v>40</v>
      </c>
      <c r="BC650">
        <f t="shared" si="25"/>
        <v>3589</v>
      </c>
      <c r="BD650">
        <v>25</v>
      </c>
      <c r="BN650">
        <v>37.5</v>
      </c>
    </row>
    <row r="651" spans="1:66" x14ac:dyDescent="0.25">
      <c r="A651" t="s">
        <v>8672</v>
      </c>
      <c r="B651" t="s">
        <v>8998</v>
      </c>
      <c r="D651" t="s">
        <v>10569</v>
      </c>
      <c r="E651" t="s">
        <v>1231</v>
      </c>
      <c r="F651" t="s">
        <v>10570</v>
      </c>
      <c r="G651" t="s">
        <v>7897</v>
      </c>
      <c r="H651" t="s">
        <v>36</v>
      </c>
      <c r="I651" t="s">
        <v>10567</v>
      </c>
      <c r="J651" t="s">
        <v>9869</v>
      </c>
      <c r="K651" t="s">
        <v>9870</v>
      </c>
      <c r="L651" t="s">
        <v>9871</v>
      </c>
      <c r="M651" t="s">
        <v>7902</v>
      </c>
      <c r="N651">
        <v>16</v>
      </c>
      <c r="O651">
        <v>3568952</v>
      </c>
      <c r="P651" t="s">
        <v>31</v>
      </c>
      <c r="Q651" t="s">
        <v>7897</v>
      </c>
      <c r="R651" t="s">
        <v>1268</v>
      </c>
      <c r="S651" t="s">
        <v>1269</v>
      </c>
      <c r="T651" t="s">
        <v>9871</v>
      </c>
      <c r="X651">
        <v>2</v>
      </c>
      <c r="Y651" t="s">
        <v>10571</v>
      </c>
      <c r="Z651">
        <v>10</v>
      </c>
      <c r="AA651" t="s">
        <v>10335</v>
      </c>
      <c r="AB651" s="6">
        <v>20100</v>
      </c>
      <c r="AC651" t="s">
        <v>10336</v>
      </c>
      <c r="AD651" t="s">
        <v>7902</v>
      </c>
      <c r="AE651" s="10">
        <v>358442857583</v>
      </c>
      <c r="AF651" s="10">
        <v>358442857583</v>
      </c>
      <c r="AG651" s="11" t="str">
        <f t="shared" si="24"/>
        <v>Elmi.Elsi@pemmex.com</v>
      </c>
      <c r="AH651" t="s">
        <v>7902</v>
      </c>
      <c r="AI651" t="s">
        <v>7908</v>
      </c>
      <c r="AJ651" t="s">
        <v>7909</v>
      </c>
      <c r="AK651" t="s">
        <v>7910</v>
      </c>
      <c r="AL651" t="s">
        <v>7911</v>
      </c>
      <c r="AV651">
        <v>3900</v>
      </c>
      <c r="AY651">
        <v>80</v>
      </c>
      <c r="AZ651">
        <v>25</v>
      </c>
      <c r="BB651">
        <v>40</v>
      </c>
      <c r="BC651">
        <f t="shared" si="25"/>
        <v>3900</v>
      </c>
      <c r="BD651">
        <v>25</v>
      </c>
      <c r="BN651">
        <v>37.5</v>
      </c>
    </row>
    <row r="652" spans="1:66" x14ac:dyDescent="0.25">
      <c r="A652" t="s">
        <v>9002</v>
      </c>
      <c r="B652" t="s">
        <v>9001</v>
      </c>
      <c r="D652" t="s">
        <v>10572</v>
      </c>
      <c r="E652" t="s">
        <v>1231</v>
      </c>
      <c r="F652" t="s">
        <v>10573</v>
      </c>
      <c r="G652" t="s">
        <v>7897</v>
      </c>
      <c r="H652" t="s">
        <v>36</v>
      </c>
      <c r="I652" t="s">
        <v>10567</v>
      </c>
      <c r="J652" t="s">
        <v>9869</v>
      </c>
      <c r="K652" t="s">
        <v>9870</v>
      </c>
      <c r="L652" t="s">
        <v>9871</v>
      </c>
      <c r="M652" t="s">
        <v>7902</v>
      </c>
      <c r="N652">
        <v>16</v>
      </c>
      <c r="O652">
        <v>3568952</v>
      </c>
      <c r="P652" t="s">
        <v>31</v>
      </c>
      <c r="Q652" t="s">
        <v>7897</v>
      </c>
      <c r="R652" t="s">
        <v>1268</v>
      </c>
      <c r="S652" t="s">
        <v>1269</v>
      </c>
      <c r="T652" t="s">
        <v>9871</v>
      </c>
      <c r="X652">
        <v>2</v>
      </c>
      <c r="Y652" t="s">
        <v>10574</v>
      </c>
      <c r="Z652">
        <v>10</v>
      </c>
      <c r="AA652" t="s">
        <v>10335</v>
      </c>
      <c r="AB652" s="6">
        <v>20100</v>
      </c>
      <c r="AC652" t="s">
        <v>10336</v>
      </c>
      <c r="AD652" t="s">
        <v>7902</v>
      </c>
      <c r="AE652" s="10">
        <v>358442857584</v>
      </c>
      <c r="AF652" s="10">
        <v>358442857584</v>
      </c>
      <c r="AG652" s="11" t="str">
        <f t="shared" ref="AG652:AG654" si="26">CONCATENATE(A652,".",C652,".",B652,"@pemmex.com")</f>
        <v>Elna..Else@pemmex.com</v>
      </c>
      <c r="AH652" t="s">
        <v>7902</v>
      </c>
      <c r="AI652" t="s">
        <v>7908</v>
      </c>
      <c r="AJ652" t="s">
        <v>7909</v>
      </c>
      <c r="AK652" t="s">
        <v>7910</v>
      </c>
      <c r="AL652" t="s">
        <v>7911</v>
      </c>
      <c r="AV652">
        <v>4000</v>
      </c>
      <c r="AZ652">
        <v>25</v>
      </c>
      <c r="BB652">
        <v>40</v>
      </c>
      <c r="BC652">
        <f t="shared" si="25"/>
        <v>4000</v>
      </c>
      <c r="BD652">
        <v>25</v>
      </c>
      <c r="BF652">
        <v>5</v>
      </c>
      <c r="BN652">
        <v>37.5</v>
      </c>
    </row>
    <row r="653" spans="1:66" x14ac:dyDescent="0.25">
      <c r="A653" t="s">
        <v>9006</v>
      </c>
      <c r="B653" t="s">
        <v>9006</v>
      </c>
      <c r="D653" t="s">
        <v>10575</v>
      </c>
      <c r="E653" t="s">
        <v>1231</v>
      </c>
      <c r="F653" t="s">
        <v>10576</v>
      </c>
      <c r="G653" t="s">
        <v>7897</v>
      </c>
      <c r="H653" t="s">
        <v>36</v>
      </c>
      <c r="I653" t="s">
        <v>10567</v>
      </c>
      <c r="J653" t="s">
        <v>9869</v>
      </c>
      <c r="K653" t="s">
        <v>9870</v>
      </c>
      <c r="L653" t="s">
        <v>9871</v>
      </c>
      <c r="M653" t="s">
        <v>7902</v>
      </c>
      <c r="N653">
        <v>16</v>
      </c>
      <c r="O653">
        <v>3568952</v>
      </c>
      <c r="P653" t="s">
        <v>31</v>
      </c>
      <c r="Q653" t="s">
        <v>7897</v>
      </c>
      <c r="R653" t="s">
        <v>1268</v>
      </c>
      <c r="S653" t="s">
        <v>1269</v>
      </c>
      <c r="T653" t="s">
        <v>9871</v>
      </c>
      <c r="X653">
        <v>2</v>
      </c>
      <c r="Y653" t="s">
        <v>10577</v>
      </c>
      <c r="Z653">
        <v>10</v>
      </c>
      <c r="AA653" t="s">
        <v>10335</v>
      </c>
      <c r="AB653" s="6">
        <v>20100</v>
      </c>
      <c r="AC653" t="s">
        <v>10336</v>
      </c>
      <c r="AD653" t="s">
        <v>7902</v>
      </c>
      <c r="AE653" s="10">
        <v>358442857585</v>
      </c>
      <c r="AF653" s="10">
        <v>358442857585</v>
      </c>
      <c r="AG653" s="11" t="str">
        <f t="shared" si="26"/>
        <v>Elsa..Elsa@pemmex.com</v>
      </c>
      <c r="AH653" t="s">
        <v>7902</v>
      </c>
      <c r="AI653" t="s">
        <v>7908</v>
      </c>
      <c r="AJ653" t="s">
        <v>7909</v>
      </c>
      <c r="AK653" t="s">
        <v>7910</v>
      </c>
      <c r="AL653" t="s">
        <v>7911</v>
      </c>
      <c r="AV653">
        <v>4500</v>
      </c>
      <c r="AZ653">
        <v>25</v>
      </c>
      <c r="BB653">
        <v>40</v>
      </c>
      <c r="BC653">
        <f t="shared" si="25"/>
        <v>4500</v>
      </c>
      <c r="BD653">
        <v>25</v>
      </c>
      <c r="BF653">
        <v>5</v>
      </c>
      <c r="BN653">
        <v>37.5</v>
      </c>
    </row>
    <row r="654" spans="1:66" x14ac:dyDescent="0.25">
      <c r="A654" t="s">
        <v>9001</v>
      </c>
      <c r="B654" t="s">
        <v>9002</v>
      </c>
      <c r="D654" t="s">
        <v>10578</v>
      </c>
      <c r="E654" t="s">
        <v>1231</v>
      </c>
      <c r="F654" t="s">
        <v>10579</v>
      </c>
      <c r="G654" t="s">
        <v>7897</v>
      </c>
      <c r="H654" t="s">
        <v>29</v>
      </c>
      <c r="I654" t="s">
        <v>10567</v>
      </c>
      <c r="J654" t="s">
        <v>9869</v>
      </c>
      <c r="K654" t="s">
        <v>9870</v>
      </c>
      <c r="L654" t="s">
        <v>9871</v>
      </c>
      <c r="M654" t="s">
        <v>7902</v>
      </c>
      <c r="N654">
        <v>16</v>
      </c>
      <c r="O654">
        <v>3568952</v>
      </c>
      <c r="P654" t="s">
        <v>31</v>
      </c>
      <c r="Q654" t="s">
        <v>7897</v>
      </c>
      <c r="R654" t="s">
        <v>1268</v>
      </c>
      <c r="S654" t="s">
        <v>1269</v>
      </c>
      <c r="T654" t="s">
        <v>9871</v>
      </c>
      <c r="X654">
        <v>2</v>
      </c>
      <c r="Y654" t="s">
        <v>10580</v>
      </c>
      <c r="Z654">
        <v>10</v>
      </c>
      <c r="AA654" t="s">
        <v>10335</v>
      </c>
      <c r="AB654" s="6">
        <v>20100</v>
      </c>
      <c r="AC654" t="s">
        <v>10336</v>
      </c>
      <c r="AD654" t="s">
        <v>7902</v>
      </c>
      <c r="AE654" s="10">
        <v>358442857586</v>
      </c>
      <c r="AF654" s="10">
        <v>358442857586</v>
      </c>
      <c r="AG654" s="11" t="str">
        <f t="shared" si="26"/>
        <v>Else..Elna@pemmex.com</v>
      </c>
      <c r="AH654" t="s">
        <v>7902</v>
      </c>
      <c r="AI654" t="s">
        <v>7908</v>
      </c>
      <c r="AJ654" t="s">
        <v>7909</v>
      </c>
      <c r="AK654" t="s">
        <v>7910</v>
      </c>
      <c r="AL654" t="s">
        <v>7911</v>
      </c>
      <c r="AV654">
        <v>5000</v>
      </c>
      <c r="AX654">
        <v>490</v>
      </c>
      <c r="AZ654">
        <v>25</v>
      </c>
      <c r="BB654">
        <v>40</v>
      </c>
      <c r="BC654">
        <f t="shared" si="25"/>
        <v>5000</v>
      </c>
      <c r="BD654">
        <v>25</v>
      </c>
      <c r="BN654">
        <v>37.5</v>
      </c>
    </row>
    <row r="655" spans="1:66" x14ac:dyDescent="0.25">
      <c r="A655" t="s">
        <v>8998</v>
      </c>
      <c r="B655" t="s">
        <v>8668</v>
      </c>
      <c r="D655" t="s">
        <v>10581</v>
      </c>
      <c r="E655" t="s">
        <v>1231</v>
      </c>
      <c r="F655" t="s">
        <v>10582</v>
      </c>
      <c r="G655" t="s">
        <v>7897</v>
      </c>
      <c r="H655" t="s">
        <v>36</v>
      </c>
      <c r="I655" t="s">
        <v>10567</v>
      </c>
      <c r="J655" t="s">
        <v>9869</v>
      </c>
      <c r="K655" t="s">
        <v>9870</v>
      </c>
      <c r="L655" t="s">
        <v>9871</v>
      </c>
      <c r="M655" t="s">
        <v>7902</v>
      </c>
      <c r="N655">
        <v>16</v>
      </c>
      <c r="O655">
        <v>3568952</v>
      </c>
      <c r="P655" t="s">
        <v>31</v>
      </c>
      <c r="Q655" t="s">
        <v>7897</v>
      </c>
      <c r="R655" t="s">
        <v>1268</v>
      </c>
      <c r="S655" t="s">
        <v>1269</v>
      </c>
      <c r="T655" t="s">
        <v>9871</v>
      </c>
      <c r="X655">
        <v>2</v>
      </c>
      <c r="Y655" t="s">
        <v>10583</v>
      </c>
      <c r="Z655">
        <v>10</v>
      </c>
      <c r="AA655" t="s">
        <v>10335</v>
      </c>
      <c r="AB655" s="6">
        <v>20100</v>
      </c>
      <c r="AC655" t="s">
        <v>10336</v>
      </c>
      <c r="AD655" t="s">
        <v>7902</v>
      </c>
      <c r="AE655" s="10">
        <v>358442857587</v>
      </c>
      <c r="AF655" s="10">
        <v>358442857587</v>
      </c>
      <c r="AG655" s="11" t="str">
        <f t="shared" ref="AG655:AG717" si="27">CONCATENATE(A655,".",B655,"@pemmex.com")</f>
        <v>Elsi.Elmo@pemmex.com</v>
      </c>
      <c r="AH655" t="s">
        <v>7902</v>
      </c>
      <c r="AI655" t="s">
        <v>7908</v>
      </c>
      <c r="AJ655" t="s">
        <v>7909</v>
      </c>
      <c r="AK655" t="s">
        <v>7910</v>
      </c>
      <c r="AL655" t="s">
        <v>7911</v>
      </c>
      <c r="AV655">
        <v>5150</v>
      </c>
      <c r="AZ655">
        <v>25</v>
      </c>
      <c r="BB655">
        <v>40</v>
      </c>
      <c r="BC655">
        <f t="shared" si="25"/>
        <v>5150</v>
      </c>
      <c r="BD655">
        <v>25</v>
      </c>
      <c r="BN655">
        <v>37.5</v>
      </c>
    </row>
    <row r="656" spans="1:66" x14ac:dyDescent="0.25">
      <c r="A656" t="s">
        <v>8995</v>
      </c>
      <c r="B656" t="s">
        <v>8672</v>
      </c>
      <c r="D656" t="s">
        <v>10584</v>
      </c>
      <c r="E656" t="s">
        <v>1231</v>
      </c>
      <c r="F656" t="s">
        <v>10585</v>
      </c>
      <c r="G656" t="s">
        <v>7897</v>
      </c>
      <c r="H656" t="s">
        <v>36</v>
      </c>
      <c r="I656" t="s">
        <v>10567</v>
      </c>
      <c r="J656" t="s">
        <v>9869</v>
      </c>
      <c r="K656" t="s">
        <v>9870</v>
      </c>
      <c r="L656" t="s">
        <v>9871</v>
      </c>
      <c r="M656" t="s">
        <v>7902</v>
      </c>
      <c r="N656">
        <v>16</v>
      </c>
      <c r="O656">
        <v>3568952</v>
      </c>
      <c r="P656" t="s">
        <v>31</v>
      </c>
      <c r="Q656" t="s">
        <v>7897</v>
      </c>
      <c r="R656" t="s">
        <v>1268</v>
      </c>
      <c r="S656" t="s">
        <v>1269</v>
      </c>
      <c r="T656" t="s">
        <v>9871</v>
      </c>
      <c r="X656">
        <v>2</v>
      </c>
      <c r="Y656" t="s">
        <v>10586</v>
      </c>
      <c r="Z656">
        <v>10</v>
      </c>
      <c r="AA656" t="s">
        <v>10335</v>
      </c>
      <c r="AB656" s="6">
        <v>20100</v>
      </c>
      <c r="AC656" t="s">
        <v>10336</v>
      </c>
      <c r="AD656" t="s">
        <v>7902</v>
      </c>
      <c r="AE656" s="10">
        <v>358442857588</v>
      </c>
      <c r="AF656" s="10">
        <v>358442857588</v>
      </c>
      <c r="AG656" s="11" t="str">
        <f t="shared" si="27"/>
        <v>Elvi.Elmi@pemmex.com</v>
      </c>
      <c r="AH656" t="s">
        <v>7902</v>
      </c>
      <c r="AI656" t="s">
        <v>7908</v>
      </c>
      <c r="AJ656" t="s">
        <v>7909</v>
      </c>
      <c r="AK656" t="s">
        <v>7910</v>
      </c>
      <c r="AL656" t="s">
        <v>7911</v>
      </c>
      <c r="AV656">
        <v>5250</v>
      </c>
      <c r="AZ656">
        <v>25</v>
      </c>
      <c r="BB656">
        <v>40</v>
      </c>
      <c r="BC656">
        <f t="shared" si="25"/>
        <v>5250</v>
      </c>
      <c r="BD656">
        <v>25</v>
      </c>
      <c r="BN656">
        <v>37.5</v>
      </c>
    </row>
    <row r="657" spans="1:66" x14ac:dyDescent="0.25">
      <c r="A657" t="s">
        <v>8668</v>
      </c>
      <c r="B657" t="s">
        <v>8676</v>
      </c>
      <c r="D657" t="s">
        <v>10587</v>
      </c>
      <c r="E657" t="s">
        <v>1231</v>
      </c>
      <c r="F657" t="s">
        <v>10588</v>
      </c>
      <c r="G657" t="s">
        <v>7897</v>
      </c>
      <c r="H657" t="s">
        <v>36</v>
      </c>
      <c r="I657" t="s">
        <v>532</v>
      </c>
      <c r="J657" t="s">
        <v>1266</v>
      </c>
      <c r="K657" t="s">
        <v>10589</v>
      </c>
      <c r="L657" t="s">
        <v>1267</v>
      </c>
      <c r="M657" t="s">
        <v>7902</v>
      </c>
      <c r="N657">
        <v>16</v>
      </c>
      <c r="O657">
        <v>3568952</v>
      </c>
      <c r="P657" t="s">
        <v>31</v>
      </c>
      <c r="Q657" t="s">
        <v>7897</v>
      </c>
      <c r="R657" t="s">
        <v>1268</v>
      </c>
      <c r="S657" t="s">
        <v>1269</v>
      </c>
      <c r="T657" t="s">
        <v>1267</v>
      </c>
      <c r="X657">
        <v>2</v>
      </c>
      <c r="Y657" t="s">
        <v>10590</v>
      </c>
      <c r="Z657">
        <v>10</v>
      </c>
      <c r="AA657" t="s">
        <v>10335</v>
      </c>
      <c r="AB657" s="6">
        <v>20100</v>
      </c>
      <c r="AC657" t="s">
        <v>10336</v>
      </c>
      <c r="AD657" t="s">
        <v>7902</v>
      </c>
      <c r="AE657" s="10">
        <v>358442857589</v>
      </c>
      <c r="AF657" s="10">
        <v>358442857589</v>
      </c>
      <c r="AG657" s="11" t="str">
        <f t="shared" si="27"/>
        <v>Elmo.Elmeri@pemmex.com</v>
      </c>
      <c r="AH657" t="s">
        <v>7902</v>
      </c>
      <c r="AI657" t="s">
        <v>7908</v>
      </c>
      <c r="AJ657" t="s">
        <v>7909</v>
      </c>
      <c r="AK657" t="s">
        <v>7910</v>
      </c>
      <c r="AL657" t="s">
        <v>7911</v>
      </c>
      <c r="AV657">
        <v>5365</v>
      </c>
      <c r="AZ657">
        <v>25</v>
      </c>
      <c r="BB657">
        <v>40</v>
      </c>
      <c r="BC657">
        <f t="shared" si="25"/>
        <v>5365</v>
      </c>
      <c r="BD657">
        <v>25</v>
      </c>
      <c r="BN657">
        <v>37.5</v>
      </c>
    </row>
    <row r="658" spans="1:66" x14ac:dyDescent="0.25">
      <c r="A658" t="s">
        <v>8978</v>
      </c>
      <c r="B658" t="s">
        <v>8680</v>
      </c>
      <c r="D658" t="s">
        <v>10591</v>
      </c>
      <c r="E658" t="s">
        <v>1231</v>
      </c>
      <c r="F658" t="s">
        <v>10592</v>
      </c>
      <c r="G658" t="s">
        <v>7897</v>
      </c>
      <c r="H658" t="s">
        <v>29</v>
      </c>
      <c r="I658" t="s">
        <v>532</v>
      </c>
      <c r="J658" t="s">
        <v>1266</v>
      </c>
      <c r="K658" t="s">
        <v>10589</v>
      </c>
      <c r="L658" t="s">
        <v>1267</v>
      </c>
      <c r="M658" t="s">
        <v>7902</v>
      </c>
      <c r="N658">
        <v>16</v>
      </c>
      <c r="O658">
        <v>3568952</v>
      </c>
      <c r="P658" t="s">
        <v>31</v>
      </c>
      <c r="Q658" t="s">
        <v>7897</v>
      </c>
      <c r="R658" t="s">
        <v>1268</v>
      </c>
      <c r="S658" t="s">
        <v>1269</v>
      </c>
      <c r="T658" t="s">
        <v>1267</v>
      </c>
      <c r="X658">
        <v>2</v>
      </c>
      <c r="Y658" t="s">
        <v>10593</v>
      </c>
      <c r="Z658">
        <v>10</v>
      </c>
      <c r="AA658" t="s">
        <v>10335</v>
      </c>
      <c r="AB658" s="6">
        <v>20100</v>
      </c>
      <c r="AC658" t="s">
        <v>10336</v>
      </c>
      <c r="AD658" t="s">
        <v>7902</v>
      </c>
      <c r="AE658" s="10">
        <v>358442857590</v>
      </c>
      <c r="AF658" s="10">
        <v>358442857590</v>
      </c>
      <c r="AG658" s="11" t="str">
        <f t="shared" si="27"/>
        <v>Ensto.Elmer@pemmex.com</v>
      </c>
      <c r="AH658" t="s">
        <v>10594</v>
      </c>
      <c r="AI658" t="s">
        <v>10595</v>
      </c>
      <c r="AJ658" t="s">
        <v>7909</v>
      </c>
      <c r="AK658" t="s">
        <v>7910</v>
      </c>
      <c r="AL658" t="s">
        <v>7911</v>
      </c>
      <c r="AV658">
        <v>5458</v>
      </c>
      <c r="AZ658">
        <v>25</v>
      </c>
      <c r="BB658">
        <v>40</v>
      </c>
      <c r="BC658">
        <f t="shared" si="25"/>
        <v>5458</v>
      </c>
      <c r="BD658">
        <v>25</v>
      </c>
      <c r="BN658">
        <v>37.5</v>
      </c>
    </row>
    <row r="659" spans="1:66" x14ac:dyDescent="0.25">
      <c r="A659" t="s">
        <v>8971</v>
      </c>
      <c r="B659" t="s">
        <v>8684</v>
      </c>
      <c r="D659" t="s">
        <v>10596</v>
      </c>
      <c r="E659" t="s">
        <v>1231</v>
      </c>
      <c r="F659" t="s">
        <v>10597</v>
      </c>
      <c r="G659" t="s">
        <v>7897</v>
      </c>
      <c r="H659" t="s">
        <v>29</v>
      </c>
      <c r="I659" t="s">
        <v>532</v>
      </c>
      <c r="J659" t="s">
        <v>1266</v>
      </c>
      <c r="K659" t="s">
        <v>10589</v>
      </c>
      <c r="L659" t="s">
        <v>1267</v>
      </c>
      <c r="M659" t="s">
        <v>7902</v>
      </c>
      <c r="N659">
        <v>16</v>
      </c>
      <c r="O659">
        <v>3568952</v>
      </c>
      <c r="P659" t="s">
        <v>31</v>
      </c>
      <c r="Q659" t="s">
        <v>7897</v>
      </c>
      <c r="R659" t="s">
        <v>1268</v>
      </c>
      <c r="S659" t="s">
        <v>1269</v>
      </c>
      <c r="T659" t="s">
        <v>1267</v>
      </c>
      <c r="X659">
        <v>2</v>
      </c>
      <c r="Y659" t="s">
        <v>10598</v>
      </c>
      <c r="Z659">
        <v>10</v>
      </c>
      <c r="AA659" t="s">
        <v>10335</v>
      </c>
      <c r="AB659" s="6">
        <v>20100</v>
      </c>
      <c r="AC659" t="s">
        <v>10336</v>
      </c>
      <c r="AD659" t="s">
        <v>7902</v>
      </c>
      <c r="AE659" s="10">
        <v>358442857591</v>
      </c>
      <c r="AF659" s="10">
        <v>358442857591</v>
      </c>
      <c r="AG659" s="11" t="str">
        <f t="shared" si="27"/>
        <v>Erkki.Elma@pemmex.com</v>
      </c>
      <c r="AH659" t="s">
        <v>10599</v>
      </c>
      <c r="AI659" t="s">
        <v>10600</v>
      </c>
      <c r="AJ659" t="s">
        <v>7909</v>
      </c>
      <c r="AK659" t="s">
        <v>7910</v>
      </c>
      <c r="AL659" t="s">
        <v>7911</v>
      </c>
      <c r="AV659">
        <v>5258</v>
      </c>
      <c r="AX659">
        <v>585</v>
      </c>
      <c r="AZ659">
        <v>25</v>
      </c>
      <c r="BB659">
        <v>40</v>
      </c>
      <c r="BC659">
        <f t="shared" si="25"/>
        <v>5258</v>
      </c>
      <c r="BD659">
        <v>25</v>
      </c>
      <c r="BN659">
        <v>37.5</v>
      </c>
    </row>
    <row r="660" spans="1:66" x14ac:dyDescent="0.25">
      <c r="A660" t="s">
        <v>8968</v>
      </c>
      <c r="B660" t="s">
        <v>8688</v>
      </c>
      <c r="D660" t="s">
        <v>10601</v>
      </c>
      <c r="E660" t="s">
        <v>1231</v>
      </c>
      <c r="F660" t="s">
        <v>10602</v>
      </c>
      <c r="G660" t="s">
        <v>7897</v>
      </c>
      <c r="H660" t="s">
        <v>36</v>
      </c>
      <c r="I660" t="s">
        <v>532</v>
      </c>
      <c r="J660" t="s">
        <v>1266</v>
      </c>
      <c r="K660" t="s">
        <v>10589</v>
      </c>
      <c r="L660" t="s">
        <v>1267</v>
      </c>
      <c r="M660" t="s">
        <v>7902</v>
      </c>
      <c r="N660">
        <v>16</v>
      </c>
      <c r="O660">
        <v>3568952</v>
      </c>
      <c r="P660" t="s">
        <v>31</v>
      </c>
      <c r="Q660" t="s">
        <v>7897</v>
      </c>
      <c r="R660" t="s">
        <v>1268</v>
      </c>
      <c r="S660" t="s">
        <v>1269</v>
      </c>
      <c r="T660" t="s">
        <v>1267</v>
      </c>
      <c r="X660">
        <v>2</v>
      </c>
      <c r="Y660" t="s">
        <v>10603</v>
      </c>
      <c r="Z660">
        <v>10</v>
      </c>
      <c r="AA660" t="s">
        <v>10335</v>
      </c>
      <c r="AB660" s="6">
        <v>20100</v>
      </c>
      <c r="AC660" t="s">
        <v>10336</v>
      </c>
      <c r="AD660" t="s">
        <v>7902</v>
      </c>
      <c r="AE660" s="10">
        <v>358442857592</v>
      </c>
      <c r="AF660" s="10">
        <v>358442857592</v>
      </c>
      <c r="AG660" s="11" t="str">
        <f t="shared" si="27"/>
        <v>Ernesti.Elli@pemmex.com</v>
      </c>
      <c r="AH660" t="s">
        <v>10599</v>
      </c>
      <c r="AI660" t="s">
        <v>10600</v>
      </c>
      <c r="AJ660" t="s">
        <v>7909</v>
      </c>
      <c r="AK660" t="s">
        <v>7910</v>
      </c>
      <c r="AL660" t="s">
        <v>7911</v>
      </c>
      <c r="AV660">
        <v>5698</v>
      </c>
      <c r="AZ660">
        <v>25</v>
      </c>
      <c r="BB660">
        <v>40</v>
      </c>
      <c r="BC660">
        <f t="shared" si="25"/>
        <v>5698</v>
      </c>
      <c r="BD660">
        <v>25</v>
      </c>
      <c r="BN660">
        <v>37.5</v>
      </c>
    </row>
    <row r="661" spans="1:66" x14ac:dyDescent="0.25">
      <c r="A661" t="s">
        <v>8965</v>
      </c>
      <c r="B661" t="s">
        <v>8692</v>
      </c>
      <c r="D661" t="s">
        <v>10604</v>
      </c>
      <c r="E661" t="s">
        <v>1231</v>
      </c>
      <c r="F661" t="s">
        <v>10605</v>
      </c>
      <c r="G661" t="s">
        <v>7897</v>
      </c>
      <c r="H661" t="s">
        <v>29</v>
      </c>
      <c r="I661" t="s">
        <v>532</v>
      </c>
      <c r="J661" t="s">
        <v>1266</v>
      </c>
      <c r="K661" t="s">
        <v>10589</v>
      </c>
      <c r="L661" t="s">
        <v>1267</v>
      </c>
      <c r="M661" t="s">
        <v>7902</v>
      </c>
      <c r="N661">
        <v>16</v>
      </c>
      <c r="O661">
        <v>3568952</v>
      </c>
      <c r="P661" t="s">
        <v>31</v>
      </c>
      <c r="Q661" t="s">
        <v>7897</v>
      </c>
      <c r="R661" t="s">
        <v>1268</v>
      </c>
      <c r="S661" t="s">
        <v>1269</v>
      </c>
      <c r="T661" t="s">
        <v>1267</v>
      </c>
      <c r="X661">
        <v>2</v>
      </c>
      <c r="Y661" t="s">
        <v>10606</v>
      </c>
      <c r="Z661">
        <v>10</v>
      </c>
      <c r="AA661" t="s">
        <v>10335</v>
      </c>
      <c r="AB661" s="6">
        <v>20100</v>
      </c>
      <c r="AC661" t="s">
        <v>10336</v>
      </c>
      <c r="AD661" t="s">
        <v>7902</v>
      </c>
      <c r="AE661" s="10">
        <v>358442857593</v>
      </c>
      <c r="AF661" s="10">
        <v>358442857593</v>
      </c>
      <c r="AG661" s="11" t="str">
        <f t="shared" si="27"/>
        <v>Erno.Ellen@pemmex.com</v>
      </c>
      <c r="AH661" t="s">
        <v>10599</v>
      </c>
      <c r="AI661" t="s">
        <v>10600</v>
      </c>
      <c r="AJ661" t="s">
        <v>7909</v>
      </c>
      <c r="AK661" t="s">
        <v>7910</v>
      </c>
      <c r="AL661" t="s">
        <v>7911</v>
      </c>
      <c r="AV661">
        <v>5305</v>
      </c>
      <c r="AZ661">
        <v>25</v>
      </c>
      <c r="BB661">
        <v>40</v>
      </c>
      <c r="BC661">
        <f t="shared" si="25"/>
        <v>5305</v>
      </c>
      <c r="BD661">
        <v>25</v>
      </c>
      <c r="BN661">
        <v>37.5</v>
      </c>
    </row>
    <row r="662" spans="1:66" x14ac:dyDescent="0.25">
      <c r="A662" t="s">
        <v>8962</v>
      </c>
      <c r="B662" t="s">
        <v>8696</v>
      </c>
      <c r="D662" t="s">
        <v>10607</v>
      </c>
      <c r="E662" t="s">
        <v>1231</v>
      </c>
      <c r="F662" t="s">
        <v>10608</v>
      </c>
      <c r="G662" t="s">
        <v>7897</v>
      </c>
      <c r="H662" t="s">
        <v>29</v>
      </c>
      <c r="I662" t="s">
        <v>532</v>
      </c>
      <c r="J662" t="s">
        <v>1266</v>
      </c>
      <c r="K662" t="s">
        <v>10589</v>
      </c>
      <c r="L662" t="s">
        <v>1267</v>
      </c>
      <c r="M662" t="s">
        <v>7902</v>
      </c>
      <c r="N662">
        <v>16</v>
      </c>
      <c r="O662">
        <v>3568952</v>
      </c>
      <c r="P662" t="s">
        <v>31</v>
      </c>
      <c r="Q662" t="s">
        <v>7897</v>
      </c>
      <c r="R662" t="s">
        <v>1268</v>
      </c>
      <c r="S662" t="s">
        <v>1269</v>
      </c>
      <c r="T662" t="s">
        <v>1267</v>
      </c>
      <c r="X662">
        <v>2</v>
      </c>
      <c r="Y662" t="s">
        <v>10609</v>
      </c>
      <c r="Z662">
        <v>10</v>
      </c>
      <c r="AA662" t="s">
        <v>10335</v>
      </c>
      <c r="AB662" s="6">
        <v>20100</v>
      </c>
      <c r="AC662" t="s">
        <v>10336</v>
      </c>
      <c r="AD662" t="s">
        <v>7902</v>
      </c>
      <c r="AE662" s="10">
        <v>358442857594</v>
      </c>
      <c r="AF662" s="10">
        <v>358442857594</v>
      </c>
      <c r="AG662" s="11" t="str">
        <f t="shared" si="27"/>
        <v>Esa.Eljas@pemmex.com</v>
      </c>
      <c r="AH662" t="s">
        <v>10599</v>
      </c>
      <c r="AI662" t="s">
        <v>10600</v>
      </c>
      <c r="AJ662" t="s">
        <v>7909</v>
      </c>
      <c r="AK662" t="s">
        <v>7910</v>
      </c>
      <c r="AL662" t="s">
        <v>7911</v>
      </c>
      <c r="AV662">
        <v>5360</v>
      </c>
      <c r="AZ662">
        <v>25</v>
      </c>
      <c r="BB662">
        <v>40</v>
      </c>
      <c r="BC662">
        <f t="shared" si="25"/>
        <v>5360</v>
      </c>
      <c r="BD662">
        <v>25</v>
      </c>
      <c r="BN662">
        <v>37.5</v>
      </c>
    </row>
    <row r="663" spans="1:66" x14ac:dyDescent="0.25">
      <c r="A663" t="s">
        <v>8958</v>
      </c>
      <c r="B663" t="s">
        <v>8706</v>
      </c>
      <c r="D663" t="s">
        <v>10610</v>
      </c>
      <c r="E663" t="s">
        <v>1236</v>
      </c>
      <c r="F663" t="s">
        <v>10611</v>
      </c>
      <c r="G663" t="s">
        <v>7897</v>
      </c>
      <c r="H663" t="s">
        <v>29</v>
      </c>
      <c r="I663" t="s">
        <v>532</v>
      </c>
      <c r="J663" t="s">
        <v>1266</v>
      </c>
      <c r="K663" t="s">
        <v>10589</v>
      </c>
      <c r="L663" t="s">
        <v>1267</v>
      </c>
      <c r="M663" t="s">
        <v>7902</v>
      </c>
      <c r="N663">
        <v>17</v>
      </c>
      <c r="O663">
        <v>3568952</v>
      </c>
      <c r="P663" t="s">
        <v>31</v>
      </c>
      <c r="Q663" t="s">
        <v>7897</v>
      </c>
      <c r="R663" t="s">
        <v>1268</v>
      </c>
      <c r="S663" t="s">
        <v>1269</v>
      </c>
      <c r="T663" t="s">
        <v>1267</v>
      </c>
      <c r="X663">
        <v>2</v>
      </c>
      <c r="Y663" t="s">
        <v>10612</v>
      </c>
      <c r="Z663">
        <v>10</v>
      </c>
      <c r="AA663" t="s">
        <v>10335</v>
      </c>
      <c r="AB663" s="6">
        <v>20100</v>
      </c>
      <c r="AC663" t="s">
        <v>10336</v>
      </c>
      <c r="AD663" t="s">
        <v>7902</v>
      </c>
      <c r="AE663" s="10">
        <v>358442857595</v>
      </c>
      <c r="AF663" s="10">
        <v>358442857595</v>
      </c>
      <c r="AG663" s="11" t="str">
        <f t="shared" si="27"/>
        <v>Esaias.Elise@pemmex.com</v>
      </c>
      <c r="AH663" t="s">
        <v>10599</v>
      </c>
      <c r="AI663" t="s">
        <v>10600</v>
      </c>
      <c r="AJ663" t="s">
        <v>7909</v>
      </c>
      <c r="AK663" t="s">
        <v>7910</v>
      </c>
      <c r="AL663" t="s">
        <v>7911</v>
      </c>
      <c r="AV663">
        <v>5900</v>
      </c>
      <c r="AY663">
        <v>91</v>
      </c>
      <c r="AZ663">
        <v>30</v>
      </c>
      <c r="BC663">
        <f t="shared" si="25"/>
        <v>5900</v>
      </c>
      <c r="BD663">
        <v>25</v>
      </c>
      <c r="BN663">
        <v>37.5</v>
      </c>
    </row>
    <row r="664" spans="1:66" x14ac:dyDescent="0.25">
      <c r="A664" t="s">
        <v>8954</v>
      </c>
      <c r="B664" t="s">
        <v>8710</v>
      </c>
      <c r="D664" t="s">
        <v>10613</v>
      </c>
      <c r="E664" t="s">
        <v>1236</v>
      </c>
      <c r="F664" t="s">
        <v>10614</v>
      </c>
      <c r="G664" t="s">
        <v>7897</v>
      </c>
      <c r="H664" t="s">
        <v>36</v>
      </c>
      <c r="I664" t="s">
        <v>532</v>
      </c>
      <c r="J664" t="s">
        <v>1266</v>
      </c>
      <c r="K664" t="s">
        <v>10589</v>
      </c>
      <c r="L664" t="s">
        <v>1267</v>
      </c>
      <c r="M664" t="s">
        <v>7902</v>
      </c>
      <c r="N664">
        <v>17</v>
      </c>
      <c r="O664">
        <v>3568952</v>
      </c>
      <c r="P664" t="s">
        <v>31</v>
      </c>
      <c r="Q664" t="s">
        <v>7897</v>
      </c>
      <c r="R664" t="s">
        <v>1268</v>
      </c>
      <c r="S664" t="s">
        <v>1269</v>
      </c>
      <c r="T664" t="s">
        <v>1267</v>
      </c>
      <c r="X664">
        <v>2</v>
      </c>
      <c r="Y664" t="s">
        <v>10615</v>
      </c>
      <c r="Z664">
        <v>10</v>
      </c>
      <c r="AA664" t="s">
        <v>10335</v>
      </c>
      <c r="AB664" s="6">
        <v>20100</v>
      </c>
      <c r="AC664" t="s">
        <v>10336</v>
      </c>
      <c r="AD664" t="s">
        <v>7902</v>
      </c>
      <c r="AE664" s="10">
        <v>358442857596</v>
      </c>
      <c r="AF664" s="10">
        <v>358442857596</v>
      </c>
      <c r="AG664" s="11" t="str">
        <f t="shared" si="27"/>
        <v>Esko.Elisabet@pemmex.com</v>
      </c>
      <c r="AH664" t="s">
        <v>7902</v>
      </c>
      <c r="AI664" t="s">
        <v>7908</v>
      </c>
      <c r="AJ664" t="s">
        <v>7909</v>
      </c>
      <c r="AK664" t="s">
        <v>7910</v>
      </c>
      <c r="AL664" t="s">
        <v>7911</v>
      </c>
      <c r="AV664">
        <v>6000</v>
      </c>
      <c r="AZ664">
        <v>30</v>
      </c>
      <c r="BC664">
        <f t="shared" si="25"/>
        <v>6000</v>
      </c>
      <c r="BD664">
        <v>25</v>
      </c>
      <c r="BN664">
        <v>37.5</v>
      </c>
    </row>
    <row r="665" spans="1:66" x14ac:dyDescent="0.25">
      <c r="A665" t="s">
        <v>8992</v>
      </c>
      <c r="B665" t="s">
        <v>8714</v>
      </c>
      <c r="D665" t="s">
        <v>10616</v>
      </c>
      <c r="E665" t="s">
        <v>1236</v>
      </c>
      <c r="F665" t="s">
        <v>10617</v>
      </c>
      <c r="G665" t="s">
        <v>7897</v>
      </c>
      <c r="H665" t="s">
        <v>29</v>
      </c>
      <c r="I665" t="s">
        <v>532</v>
      </c>
      <c r="J665" t="s">
        <v>1266</v>
      </c>
      <c r="K665" t="s">
        <v>10589</v>
      </c>
      <c r="L665" t="s">
        <v>1267</v>
      </c>
      <c r="M665" t="s">
        <v>7902</v>
      </c>
      <c r="N665">
        <v>17</v>
      </c>
      <c r="O665">
        <v>3568952</v>
      </c>
      <c r="P665" t="s">
        <v>31</v>
      </c>
      <c r="Q665" t="s">
        <v>7897</v>
      </c>
      <c r="R665" t="s">
        <v>1268</v>
      </c>
      <c r="S665" t="s">
        <v>1269</v>
      </c>
      <c r="T665" t="s">
        <v>1267</v>
      </c>
      <c r="X665">
        <v>2</v>
      </c>
      <c r="Y665" t="s">
        <v>10618</v>
      </c>
      <c r="Z665">
        <v>10</v>
      </c>
      <c r="AA665" t="s">
        <v>10335</v>
      </c>
      <c r="AB665" s="6">
        <v>20100</v>
      </c>
      <c r="AC665" t="s">
        <v>10336</v>
      </c>
      <c r="AD665" t="s">
        <v>7902</v>
      </c>
      <c r="AE665" s="10">
        <v>358442857597</v>
      </c>
      <c r="AF665" s="10">
        <v>358442857597</v>
      </c>
      <c r="AG665" s="11" t="str">
        <f t="shared" si="27"/>
        <v>Elviira.Elisa@pemmex.com</v>
      </c>
      <c r="AH665" t="s">
        <v>10619</v>
      </c>
      <c r="AI665" t="s">
        <v>7910</v>
      </c>
      <c r="AJ665" t="s">
        <v>7909</v>
      </c>
      <c r="AV665">
        <v>6100</v>
      </c>
      <c r="AZ665">
        <v>30</v>
      </c>
      <c r="BC665">
        <f t="shared" si="25"/>
        <v>6100</v>
      </c>
      <c r="BD665">
        <v>25</v>
      </c>
      <c r="BN665">
        <v>37.5</v>
      </c>
    </row>
    <row r="666" spans="1:66" x14ac:dyDescent="0.25">
      <c r="A666" t="s">
        <v>8989</v>
      </c>
      <c r="B666" t="s">
        <v>8718</v>
      </c>
      <c r="D666" t="s">
        <v>10620</v>
      </c>
      <c r="E666" t="s">
        <v>1236</v>
      </c>
      <c r="F666" t="s">
        <v>10621</v>
      </c>
      <c r="G666" t="s">
        <v>7897</v>
      </c>
      <c r="H666" t="s">
        <v>29</v>
      </c>
      <c r="I666" t="s">
        <v>532</v>
      </c>
      <c r="J666" t="s">
        <v>1266</v>
      </c>
      <c r="K666" t="s">
        <v>10589</v>
      </c>
      <c r="L666" t="s">
        <v>1267</v>
      </c>
      <c r="M666" t="s">
        <v>7902</v>
      </c>
      <c r="N666">
        <v>17</v>
      </c>
      <c r="O666">
        <v>3568952</v>
      </c>
      <c r="P666" t="s">
        <v>31</v>
      </c>
      <c r="Q666" t="s">
        <v>7897</v>
      </c>
      <c r="R666" t="s">
        <v>1268</v>
      </c>
      <c r="S666" t="s">
        <v>1269</v>
      </c>
      <c r="T666" t="s">
        <v>1267</v>
      </c>
      <c r="X666">
        <v>2</v>
      </c>
      <c r="Y666" t="s">
        <v>10622</v>
      </c>
      <c r="Z666">
        <v>10</v>
      </c>
      <c r="AA666" t="s">
        <v>10335</v>
      </c>
      <c r="AB666" s="6">
        <v>20100</v>
      </c>
      <c r="AC666" t="s">
        <v>10336</v>
      </c>
      <c r="AD666" t="s">
        <v>7902</v>
      </c>
      <c r="AE666" s="10">
        <v>358442857598</v>
      </c>
      <c r="AF666" s="10">
        <v>358442857598</v>
      </c>
      <c r="AG666" s="11" t="str">
        <f t="shared" si="27"/>
        <v>Emilia.Elina@pemmex.com</v>
      </c>
      <c r="AH666" t="s">
        <v>10623</v>
      </c>
      <c r="AI666" t="s">
        <v>10595</v>
      </c>
      <c r="AJ666" t="s">
        <v>7909</v>
      </c>
      <c r="AK666" t="s">
        <v>7910</v>
      </c>
      <c r="AL666" t="s">
        <v>7911</v>
      </c>
      <c r="AV666">
        <v>6200</v>
      </c>
      <c r="AZ666">
        <v>30</v>
      </c>
      <c r="BB666">
        <v>45</v>
      </c>
      <c r="BC666">
        <f t="shared" si="25"/>
        <v>6200</v>
      </c>
      <c r="BD666">
        <v>25</v>
      </c>
      <c r="BN666">
        <v>37.5</v>
      </c>
    </row>
    <row r="667" spans="1:66" x14ac:dyDescent="0.25">
      <c r="A667" t="s">
        <v>258</v>
      </c>
      <c r="B667" t="s">
        <v>8722</v>
      </c>
      <c r="D667" t="s">
        <v>10624</v>
      </c>
      <c r="E667" t="s">
        <v>1236</v>
      </c>
      <c r="F667" t="s">
        <v>10625</v>
      </c>
      <c r="G667" t="s">
        <v>7897</v>
      </c>
      <c r="H667" t="s">
        <v>29</v>
      </c>
      <c r="I667" t="s">
        <v>532</v>
      </c>
      <c r="J667" t="s">
        <v>1266</v>
      </c>
      <c r="K667" t="s">
        <v>10589</v>
      </c>
      <c r="L667" t="s">
        <v>1267</v>
      </c>
      <c r="M667" t="s">
        <v>7902</v>
      </c>
      <c r="N667">
        <v>17</v>
      </c>
      <c r="O667">
        <v>3568952</v>
      </c>
      <c r="P667" t="s">
        <v>31</v>
      </c>
      <c r="Q667" t="s">
        <v>7897</v>
      </c>
      <c r="R667" t="s">
        <v>1268</v>
      </c>
      <c r="S667" t="s">
        <v>1269</v>
      </c>
      <c r="T667" t="s">
        <v>1267</v>
      </c>
      <c r="X667">
        <v>2</v>
      </c>
      <c r="Y667" t="s">
        <v>10626</v>
      </c>
      <c r="Z667">
        <v>10</v>
      </c>
      <c r="AA667" t="s">
        <v>10335</v>
      </c>
      <c r="AB667" s="6">
        <v>20100</v>
      </c>
      <c r="AC667" t="s">
        <v>10336</v>
      </c>
      <c r="AD667" t="s">
        <v>7902</v>
      </c>
      <c r="AE667" s="10">
        <v>358442857599</v>
      </c>
      <c r="AF667" s="10">
        <v>358442857599</v>
      </c>
      <c r="AG667" s="11" t="str">
        <f t="shared" si="27"/>
        <v>Emma.Eliisa@pemmex.com</v>
      </c>
      <c r="AH667" t="s">
        <v>10627</v>
      </c>
      <c r="AI667" t="s">
        <v>10628</v>
      </c>
      <c r="AJ667" t="s">
        <v>7909</v>
      </c>
      <c r="AK667" t="s">
        <v>7910</v>
      </c>
      <c r="AL667" t="s">
        <v>7911</v>
      </c>
      <c r="AV667">
        <v>6300</v>
      </c>
      <c r="AX667">
        <v>928</v>
      </c>
      <c r="AZ667">
        <v>30</v>
      </c>
      <c r="BA667">
        <v>200</v>
      </c>
      <c r="BC667">
        <f t="shared" si="25"/>
        <v>6300</v>
      </c>
      <c r="BD667">
        <v>25</v>
      </c>
      <c r="BN667">
        <v>37.5</v>
      </c>
    </row>
    <row r="668" spans="1:66" x14ac:dyDescent="0.25">
      <c r="A668" t="s">
        <v>8984</v>
      </c>
      <c r="B668" t="s">
        <v>8726</v>
      </c>
      <c r="D668" t="s">
        <v>10629</v>
      </c>
      <c r="E668" t="s">
        <v>1236</v>
      </c>
      <c r="F668" t="s">
        <v>10630</v>
      </c>
      <c r="G668" t="s">
        <v>7897</v>
      </c>
      <c r="H668" t="s">
        <v>29</v>
      </c>
      <c r="I668" t="s">
        <v>10567</v>
      </c>
      <c r="J668" t="s">
        <v>9869</v>
      </c>
      <c r="K668" t="s">
        <v>9870</v>
      </c>
      <c r="L668" t="s">
        <v>9871</v>
      </c>
      <c r="M668" t="s">
        <v>7902</v>
      </c>
      <c r="N668">
        <v>17</v>
      </c>
      <c r="O668">
        <v>3568952</v>
      </c>
      <c r="P668" t="s">
        <v>31</v>
      </c>
      <c r="Q668" t="s">
        <v>7897</v>
      </c>
      <c r="R668" t="s">
        <v>1268</v>
      </c>
      <c r="S668" t="s">
        <v>1269</v>
      </c>
      <c r="T668" t="s">
        <v>9871</v>
      </c>
      <c r="X668">
        <v>2</v>
      </c>
      <c r="Y668" t="s">
        <v>10631</v>
      </c>
      <c r="Z668">
        <v>10</v>
      </c>
      <c r="AA668" t="s">
        <v>10335</v>
      </c>
      <c r="AB668" s="6">
        <v>20100</v>
      </c>
      <c r="AC668" t="s">
        <v>10336</v>
      </c>
      <c r="AD668" t="s">
        <v>7902</v>
      </c>
      <c r="AE668" s="10">
        <v>358442857600</v>
      </c>
      <c r="AF668" s="10">
        <v>358442857600</v>
      </c>
      <c r="AG668" s="11" t="str">
        <f t="shared" si="27"/>
        <v>Emmi.Eliina@pemmex.com</v>
      </c>
      <c r="AH668" t="s">
        <v>10627</v>
      </c>
      <c r="AI668" t="s">
        <v>10628</v>
      </c>
      <c r="AJ668" t="s">
        <v>7909</v>
      </c>
      <c r="AK668" t="s">
        <v>7910</v>
      </c>
      <c r="AL668" t="s">
        <v>7911</v>
      </c>
      <c r="AV668">
        <v>6400</v>
      </c>
      <c r="AZ668">
        <v>30</v>
      </c>
      <c r="BC668">
        <f t="shared" si="25"/>
        <v>6400</v>
      </c>
      <c r="BD668">
        <v>25</v>
      </c>
      <c r="BN668">
        <v>37.5</v>
      </c>
    </row>
    <row r="669" spans="1:66" x14ac:dyDescent="0.25">
      <c r="A669" t="s">
        <v>8981</v>
      </c>
      <c r="B669" t="s">
        <v>8730</v>
      </c>
      <c r="D669" t="s">
        <v>10632</v>
      </c>
      <c r="E669" t="s">
        <v>1236</v>
      </c>
      <c r="F669" t="s">
        <v>10633</v>
      </c>
      <c r="G669" t="s">
        <v>7897</v>
      </c>
      <c r="H669" t="s">
        <v>29</v>
      </c>
      <c r="I669" t="s">
        <v>10567</v>
      </c>
      <c r="J669" t="s">
        <v>9869</v>
      </c>
      <c r="K669" t="s">
        <v>9870</v>
      </c>
      <c r="L669" t="s">
        <v>9871</v>
      </c>
      <c r="M669" t="s">
        <v>7902</v>
      </c>
      <c r="N669">
        <v>17</v>
      </c>
      <c r="O669">
        <v>3568952</v>
      </c>
      <c r="P669" t="s">
        <v>31</v>
      </c>
      <c r="Q669" t="s">
        <v>7897</v>
      </c>
      <c r="R669" t="s">
        <v>1268</v>
      </c>
      <c r="S669" t="s">
        <v>1269</v>
      </c>
      <c r="T669" t="s">
        <v>9871</v>
      </c>
      <c r="X669">
        <v>2</v>
      </c>
      <c r="Y669" t="s">
        <v>10634</v>
      </c>
      <c r="Z669">
        <v>10</v>
      </c>
      <c r="AA669" t="s">
        <v>10335</v>
      </c>
      <c r="AB669" s="6">
        <v>20100</v>
      </c>
      <c r="AC669" t="s">
        <v>10336</v>
      </c>
      <c r="AD669" t="s">
        <v>7902</v>
      </c>
      <c r="AE669" s="10">
        <v>358442857601</v>
      </c>
      <c r="AF669" s="10">
        <v>358442857601</v>
      </c>
      <c r="AG669" s="11" t="str">
        <f t="shared" si="27"/>
        <v>Enni.Elias@pemmex.com</v>
      </c>
      <c r="AH669" t="s">
        <v>10627</v>
      </c>
      <c r="AI669" t="s">
        <v>10628</v>
      </c>
      <c r="AJ669" t="s">
        <v>7909</v>
      </c>
      <c r="AK669" t="s">
        <v>7910</v>
      </c>
      <c r="AL669" t="s">
        <v>7911</v>
      </c>
      <c r="AV669">
        <v>6500</v>
      </c>
      <c r="AZ669">
        <v>30</v>
      </c>
      <c r="BC669">
        <f t="shared" si="25"/>
        <v>6500</v>
      </c>
      <c r="BD669">
        <v>25</v>
      </c>
      <c r="BN669">
        <v>37.5</v>
      </c>
    </row>
    <row r="670" spans="1:66" x14ac:dyDescent="0.25">
      <c r="A670" t="s">
        <v>8975</v>
      </c>
      <c r="B670" t="s">
        <v>8734</v>
      </c>
      <c r="D670" t="s">
        <v>10635</v>
      </c>
      <c r="E670" t="s">
        <v>1236</v>
      </c>
      <c r="F670" t="s">
        <v>10636</v>
      </c>
      <c r="G670" t="s">
        <v>7897</v>
      </c>
      <c r="H670" t="s">
        <v>36</v>
      </c>
      <c r="I670" t="s">
        <v>10567</v>
      </c>
      <c r="J670" t="s">
        <v>9869</v>
      </c>
      <c r="K670" t="s">
        <v>9870</v>
      </c>
      <c r="L670" t="s">
        <v>9871</v>
      </c>
      <c r="M670" t="s">
        <v>7902</v>
      </c>
      <c r="N670">
        <v>17</v>
      </c>
      <c r="O670">
        <v>3568952</v>
      </c>
      <c r="P670" t="s">
        <v>31</v>
      </c>
      <c r="Q670" t="s">
        <v>7897</v>
      </c>
      <c r="R670" t="s">
        <v>1268</v>
      </c>
      <c r="S670" t="s">
        <v>1269</v>
      </c>
      <c r="T670" t="s">
        <v>9871</v>
      </c>
      <c r="X670">
        <v>2</v>
      </c>
      <c r="Y670" t="s">
        <v>10637</v>
      </c>
      <c r="Z670">
        <v>10</v>
      </c>
      <c r="AA670" t="s">
        <v>10335</v>
      </c>
      <c r="AB670" s="6">
        <v>20100</v>
      </c>
      <c r="AC670" t="s">
        <v>10336</v>
      </c>
      <c r="AD670" t="s">
        <v>7902</v>
      </c>
      <c r="AE670" s="10">
        <v>358442857602</v>
      </c>
      <c r="AF670" s="10">
        <v>358442857602</v>
      </c>
      <c r="AG670" s="11" t="str">
        <f t="shared" si="27"/>
        <v>Erja.Eleonoora@pemmex.com</v>
      </c>
      <c r="AH670" t="s">
        <v>10627</v>
      </c>
      <c r="AI670" t="s">
        <v>10628</v>
      </c>
      <c r="AJ670" t="s">
        <v>7909</v>
      </c>
      <c r="AK670" t="s">
        <v>7910</v>
      </c>
      <c r="AL670" t="s">
        <v>7911</v>
      </c>
      <c r="AV670">
        <v>4489</v>
      </c>
      <c r="AZ670">
        <v>30</v>
      </c>
      <c r="BC670">
        <f t="shared" si="25"/>
        <v>4489</v>
      </c>
      <c r="BD670">
        <v>25</v>
      </c>
      <c r="BN670">
        <v>37.5</v>
      </c>
    </row>
    <row r="671" spans="1:66" x14ac:dyDescent="0.25">
      <c r="A671" t="s">
        <v>8950</v>
      </c>
      <c r="B671" t="s">
        <v>8937</v>
      </c>
      <c r="D671" t="s">
        <v>10638</v>
      </c>
      <c r="E671" t="s">
        <v>1236</v>
      </c>
      <c r="F671" t="s">
        <v>10639</v>
      </c>
      <c r="G671" t="s">
        <v>7897</v>
      </c>
      <c r="H671" t="s">
        <v>29</v>
      </c>
      <c r="I671" t="s">
        <v>10567</v>
      </c>
      <c r="J671" t="s">
        <v>9869</v>
      </c>
      <c r="K671" t="s">
        <v>9870</v>
      </c>
      <c r="L671" t="s">
        <v>9871</v>
      </c>
      <c r="M671" t="s">
        <v>7902</v>
      </c>
      <c r="N671">
        <v>17</v>
      </c>
      <c r="O671">
        <v>3568952</v>
      </c>
      <c r="P671" t="s">
        <v>31</v>
      </c>
      <c r="Q671" t="s">
        <v>7897</v>
      </c>
      <c r="R671" t="s">
        <v>1268</v>
      </c>
      <c r="S671" t="s">
        <v>1269</v>
      </c>
      <c r="T671" t="s">
        <v>9871</v>
      </c>
      <c r="X671">
        <v>2</v>
      </c>
      <c r="Y671" t="s">
        <v>10640</v>
      </c>
      <c r="Z671">
        <v>10</v>
      </c>
      <c r="AA671" t="s">
        <v>10335</v>
      </c>
      <c r="AB671" s="6">
        <v>20100</v>
      </c>
      <c r="AC671" t="s">
        <v>10336</v>
      </c>
      <c r="AD671" t="s">
        <v>7902</v>
      </c>
      <c r="AE671" s="10">
        <v>358442857603</v>
      </c>
      <c r="AF671" s="10">
        <v>358442857603</v>
      </c>
      <c r="AG671" s="11" t="str">
        <f t="shared" si="27"/>
        <v>Essi.Elena@pemmex.com</v>
      </c>
      <c r="AH671" t="s">
        <v>10627</v>
      </c>
      <c r="AI671" t="s">
        <v>10628</v>
      </c>
      <c r="AJ671" t="s">
        <v>7909</v>
      </c>
      <c r="AK671" t="s">
        <v>7910</v>
      </c>
      <c r="AL671" t="s">
        <v>7911</v>
      </c>
      <c r="AV671">
        <v>4589</v>
      </c>
      <c r="AZ671">
        <v>30</v>
      </c>
      <c r="BC671">
        <f t="shared" si="25"/>
        <v>4589</v>
      </c>
      <c r="BD671">
        <v>25</v>
      </c>
      <c r="BN671">
        <v>37.5</v>
      </c>
    </row>
    <row r="672" spans="1:66" x14ac:dyDescent="0.25">
      <c r="A672" t="s">
        <v>8003</v>
      </c>
      <c r="B672" t="s">
        <v>8934</v>
      </c>
      <c r="D672" t="s">
        <v>10641</v>
      </c>
      <c r="E672" t="s">
        <v>1236</v>
      </c>
      <c r="F672" t="s">
        <v>10642</v>
      </c>
      <c r="G672" t="s">
        <v>7897</v>
      </c>
      <c r="H672" t="s">
        <v>29</v>
      </c>
      <c r="I672" t="s">
        <v>10567</v>
      </c>
      <c r="J672" t="s">
        <v>9869</v>
      </c>
      <c r="K672" t="s">
        <v>9870</v>
      </c>
      <c r="L672" t="s">
        <v>9871</v>
      </c>
      <c r="M672" t="s">
        <v>7902</v>
      </c>
      <c r="N672">
        <v>17</v>
      </c>
      <c r="O672">
        <v>3568952</v>
      </c>
      <c r="P672" t="s">
        <v>31</v>
      </c>
      <c r="Q672" t="s">
        <v>7897</v>
      </c>
      <c r="R672" t="s">
        <v>1268</v>
      </c>
      <c r="S672" t="s">
        <v>1269</v>
      </c>
      <c r="T672" t="s">
        <v>9871</v>
      </c>
      <c r="X672">
        <v>2</v>
      </c>
      <c r="Y672" t="s">
        <v>10643</v>
      </c>
      <c r="Z672">
        <v>10</v>
      </c>
      <c r="AA672" t="s">
        <v>10335</v>
      </c>
      <c r="AB672" s="6">
        <v>20100</v>
      </c>
      <c r="AC672" t="s">
        <v>10336</v>
      </c>
      <c r="AD672" t="s">
        <v>7902</v>
      </c>
      <c r="AE672" s="10">
        <v>358442857604</v>
      </c>
      <c r="AF672" s="10">
        <v>358442857604</v>
      </c>
      <c r="AG672" s="11" t="str">
        <f t="shared" si="27"/>
        <v>Ester.Eira@pemmex.com</v>
      </c>
      <c r="AH672" t="s">
        <v>10627</v>
      </c>
      <c r="AI672" t="s">
        <v>10628</v>
      </c>
      <c r="AJ672" t="s">
        <v>7909</v>
      </c>
      <c r="AK672" t="s">
        <v>7910</v>
      </c>
      <c r="AL672" t="s">
        <v>7911</v>
      </c>
      <c r="AV672">
        <v>4678</v>
      </c>
      <c r="AX672">
        <v>675</v>
      </c>
      <c r="AZ672">
        <v>30</v>
      </c>
      <c r="BC672">
        <f t="shared" si="25"/>
        <v>4678</v>
      </c>
      <c r="BD672">
        <v>25</v>
      </c>
      <c r="BN672">
        <v>37.5</v>
      </c>
    </row>
    <row r="673" spans="1:66" x14ac:dyDescent="0.25">
      <c r="A673" t="s">
        <v>8945</v>
      </c>
      <c r="B673" t="s">
        <v>8959</v>
      </c>
      <c r="D673" t="s">
        <v>10644</v>
      </c>
      <c r="E673" t="s">
        <v>1236</v>
      </c>
      <c r="F673" t="s">
        <v>10645</v>
      </c>
      <c r="G673" t="s">
        <v>7897</v>
      </c>
      <c r="H673" t="s">
        <v>36</v>
      </c>
      <c r="I673" t="s">
        <v>10567</v>
      </c>
      <c r="J673" t="s">
        <v>9869</v>
      </c>
      <c r="K673" t="s">
        <v>9870</v>
      </c>
      <c r="L673" t="s">
        <v>9871</v>
      </c>
      <c r="M673" t="s">
        <v>7902</v>
      </c>
      <c r="N673">
        <v>17</v>
      </c>
      <c r="O673">
        <v>3568952</v>
      </c>
      <c r="P673" t="s">
        <v>31</v>
      </c>
      <c r="Q673" t="s">
        <v>7897</v>
      </c>
      <c r="R673" t="s">
        <v>1268</v>
      </c>
      <c r="S673" t="s">
        <v>1269</v>
      </c>
      <c r="T673" t="s">
        <v>9871</v>
      </c>
      <c r="X673">
        <v>2</v>
      </c>
      <c r="Y673" t="s">
        <v>10646</v>
      </c>
      <c r="Z673">
        <v>10</v>
      </c>
      <c r="AA673" t="s">
        <v>10335</v>
      </c>
      <c r="AB673" s="6">
        <v>20100</v>
      </c>
      <c r="AC673" t="s">
        <v>10336</v>
      </c>
      <c r="AD673" t="s">
        <v>7902</v>
      </c>
      <c r="AE673" s="10">
        <v>358442857605</v>
      </c>
      <c r="AF673" s="10">
        <v>358442857605</v>
      </c>
      <c r="AG673" s="11" t="str">
        <f t="shared" si="27"/>
        <v>Esteri.Eino@pemmex.com</v>
      </c>
      <c r="AH673" t="s">
        <v>10647</v>
      </c>
      <c r="AI673" t="s">
        <v>7910</v>
      </c>
      <c r="AJ673" t="s">
        <v>7911</v>
      </c>
      <c r="AK673" t="s">
        <v>10628</v>
      </c>
      <c r="AL673" t="s">
        <v>7909</v>
      </c>
      <c r="AM673" t="s">
        <v>7908</v>
      </c>
      <c r="AN673" t="s">
        <v>10467</v>
      </c>
      <c r="AV673">
        <v>4725</v>
      </c>
      <c r="AZ673">
        <v>30</v>
      </c>
      <c r="BC673">
        <f t="shared" si="25"/>
        <v>4725</v>
      </c>
      <c r="BD673">
        <v>25</v>
      </c>
      <c r="BN673">
        <v>37.5</v>
      </c>
    </row>
    <row r="674" spans="1:66" x14ac:dyDescent="0.25">
      <c r="A674" t="s">
        <v>8942</v>
      </c>
      <c r="B674" t="s">
        <v>8931</v>
      </c>
      <c r="D674" t="s">
        <v>10648</v>
      </c>
      <c r="E674" t="s">
        <v>1236</v>
      </c>
      <c r="F674" t="s">
        <v>10649</v>
      </c>
      <c r="G674" t="s">
        <v>7897</v>
      </c>
      <c r="H674" t="s">
        <v>29</v>
      </c>
      <c r="I674" t="s">
        <v>10567</v>
      </c>
      <c r="J674" t="s">
        <v>9869</v>
      </c>
      <c r="K674" t="s">
        <v>9870</v>
      </c>
      <c r="L674" t="s">
        <v>9871</v>
      </c>
      <c r="M674" t="s">
        <v>7902</v>
      </c>
      <c r="N674">
        <v>17</v>
      </c>
      <c r="O674">
        <v>3568952</v>
      </c>
      <c r="P674" t="s">
        <v>31</v>
      </c>
      <c r="Q674" t="s">
        <v>7897</v>
      </c>
      <c r="R674" t="s">
        <v>1268</v>
      </c>
      <c r="S674" t="s">
        <v>1269</v>
      </c>
      <c r="T674" t="s">
        <v>9871</v>
      </c>
      <c r="X674">
        <v>2</v>
      </c>
      <c r="Y674" t="s">
        <v>10650</v>
      </c>
      <c r="Z674">
        <v>10</v>
      </c>
      <c r="AA674" t="s">
        <v>10335</v>
      </c>
      <c r="AB674" s="6">
        <v>20100</v>
      </c>
      <c r="AC674" t="s">
        <v>10336</v>
      </c>
      <c r="AD674" t="s">
        <v>7902</v>
      </c>
      <c r="AE674" s="10">
        <v>358442857606</v>
      </c>
      <c r="AF674" s="10">
        <v>358442857606</v>
      </c>
      <c r="AG674" s="11" t="str">
        <f t="shared" si="27"/>
        <v>Eveliina.Eini@pemmex.com</v>
      </c>
      <c r="AH674" t="s">
        <v>10647</v>
      </c>
      <c r="AI674" t="s">
        <v>7910</v>
      </c>
      <c r="AJ674" t="s">
        <v>7911</v>
      </c>
      <c r="AK674" t="s">
        <v>10628</v>
      </c>
      <c r="AL674" t="s">
        <v>7909</v>
      </c>
      <c r="AM674" t="s">
        <v>7908</v>
      </c>
      <c r="AN674" t="s">
        <v>7913</v>
      </c>
      <c r="AV674">
        <v>4869</v>
      </c>
      <c r="AZ674">
        <v>30</v>
      </c>
      <c r="BC674">
        <f t="shared" si="25"/>
        <v>4869</v>
      </c>
      <c r="BD674">
        <v>25</v>
      </c>
      <c r="BN674">
        <v>37.5</v>
      </c>
    </row>
    <row r="675" spans="1:66" x14ac:dyDescent="0.25">
      <c r="A675" t="s">
        <v>8930</v>
      </c>
      <c r="B675" t="s">
        <v>8927</v>
      </c>
      <c r="D675" t="s">
        <v>10651</v>
      </c>
      <c r="E675" t="s">
        <v>1236</v>
      </c>
      <c r="F675" t="s">
        <v>10652</v>
      </c>
      <c r="G675" t="s">
        <v>7897</v>
      </c>
      <c r="H675" t="s">
        <v>29</v>
      </c>
      <c r="I675" t="s">
        <v>10567</v>
      </c>
      <c r="J675" t="s">
        <v>9869</v>
      </c>
      <c r="K675" t="s">
        <v>9870</v>
      </c>
      <c r="L675" t="s">
        <v>9871</v>
      </c>
      <c r="M675" t="s">
        <v>7902</v>
      </c>
      <c r="N675">
        <v>17</v>
      </c>
      <c r="O675">
        <v>3568952</v>
      </c>
      <c r="P675" t="s">
        <v>31</v>
      </c>
      <c r="Q675" t="s">
        <v>7897</v>
      </c>
      <c r="R675" t="s">
        <v>1268</v>
      </c>
      <c r="S675" t="s">
        <v>1269</v>
      </c>
      <c r="T675" t="s">
        <v>9871</v>
      </c>
      <c r="X675">
        <v>2</v>
      </c>
      <c r="Y675" t="s">
        <v>10653</v>
      </c>
      <c r="Z675">
        <v>10</v>
      </c>
      <c r="AA675" t="s">
        <v>10335</v>
      </c>
      <c r="AB675" s="6">
        <v>20100</v>
      </c>
      <c r="AC675" t="s">
        <v>10336</v>
      </c>
      <c r="AD675" t="s">
        <v>7902</v>
      </c>
      <c r="AE675" s="10">
        <v>358442857607</v>
      </c>
      <c r="AF675" s="10">
        <v>358442857607</v>
      </c>
      <c r="AG675" s="11" t="str">
        <f t="shared" si="27"/>
        <v>Hanna.Eine@pemmex.com</v>
      </c>
      <c r="AH675" t="s">
        <v>10647</v>
      </c>
      <c r="AI675" t="s">
        <v>7910</v>
      </c>
      <c r="AJ675" t="s">
        <v>7911</v>
      </c>
      <c r="AK675" t="s">
        <v>10628</v>
      </c>
      <c r="AL675" t="s">
        <v>7909</v>
      </c>
      <c r="AM675" t="s">
        <v>7908</v>
      </c>
      <c r="AN675" t="s">
        <v>10467</v>
      </c>
      <c r="AV675">
        <v>4956</v>
      </c>
      <c r="AZ675">
        <v>30</v>
      </c>
      <c r="BC675">
        <f t="shared" si="25"/>
        <v>4956</v>
      </c>
      <c r="BD675">
        <v>25</v>
      </c>
      <c r="BN675">
        <v>37.5</v>
      </c>
    </row>
    <row r="676" spans="1:66" x14ac:dyDescent="0.25">
      <c r="A676" t="s">
        <v>8926</v>
      </c>
      <c r="B676" t="s">
        <v>8955</v>
      </c>
      <c r="D676" t="s">
        <v>10654</v>
      </c>
      <c r="E676" t="s">
        <v>1236</v>
      </c>
      <c r="F676" t="s">
        <v>10655</v>
      </c>
      <c r="G676" t="s">
        <v>7897</v>
      </c>
      <c r="H676" t="s">
        <v>29</v>
      </c>
      <c r="I676" t="s">
        <v>10567</v>
      </c>
      <c r="J676" t="s">
        <v>9869</v>
      </c>
      <c r="K676" t="s">
        <v>9870</v>
      </c>
      <c r="L676" t="s">
        <v>9871</v>
      </c>
      <c r="M676" t="s">
        <v>7902</v>
      </c>
      <c r="N676">
        <v>17</v>
      </c>
      <c r="O676">
        <v>3568952</v>
      </c>
      <c r="P676" t="s">
        <v>31</v>
      </c>
      <c r="Q676" t="s">
        <v>7897</v>
      </c>
      <c r="R676" t="s">
        <v>1268</v>
      </c>
      <c r="S676" t="s">
        <v>1269</v>
      </c>
      <c r="T676" t="s">
        <v>9871</v>
      </c>
      <c r="X676">
        <v>2</v>
      </c>
      <c r="Y676" t="s">
        <v>10656</v>
      </c>
      <c r="Z676">
        <v>10</v>
      </c>
      <c r="AA676" t="s">
        <v>10335</v>
      </c>
      <c r="AB676" s="6">
        <v>20100</v>
      </c>
      <c r="AC676" t="s">
        <v>10336</v>
      </c>
      <c r="AD676" t="s">
        <v>7902</v>
      </c>
      <c r="AE676" s="10">
        <v>358442857608</v>
      </c>
      <c r="AF676" s="10">
        <v>358442857608</v>
      </c>
      <c r="AG676" s="11" t="str">
        <f t="shared" si="27"/>
        <v>Hanne.Einari@pemmex.com</v>
      </c>
      <c r="AH676" t="s">
        <v>10647</v>
      </c>
      <c r="AI676" t="s">
        <v>7910</v>
      </c>
      <c r="AJ676" t="s">
        <v>7911</v>
      </c>
      <c r="AK676" t="s">
        <v>10628</v>
      </c>
      <c r="AL676" t="s">
        <v>7909</v>
      </c>
      <c r="AM676" t="s">
        <v>7908</v>
      </c>
      <c r="AN676" t="s">
        <v>7913</v>
      </c>
      <c r="AV676">
        <v>5012</v>
      </c>
      <c r="AZ676">
        <v>30</v>
      </c>
      <c r="BC676">
        <f t="shared" si="25"/>
        <v>5012</v>
      </c>
      <c r="BD676">
        <v>25</v>
      </c>
      <c r="BN676">
        <v>37.5</v>
      </c>
    </row>
    <row r="677" spans="1:66" x14ac:dyDescent="0.25">
      <c r="A677" t="s">
        <v>8922</v>
      </c>
      <c r="B677" t="s">
        <v>8923</v>
      </c>
      <c r="D677" t="s">
        <v>10657</v>
      </c>
      <c r="E677" t="s">
        <v>1236</v>
      </c>
      <c r="F677" t="s">
        <v>10658</v>
      </c>
      <c r="G677" t="s">
        <v>7897</v>
      </c>
      <c r="H677" t="s">
        <v>36</v>
      </c>
      <c r="I677" t="s">
        <v>532</v>
      </c>
      <c r="J677" t="s">
        <v>1266</v>
      </c>
      <c r="K677" t="s">
        <v>10589</v>
      </c>
      <c r="L677" t="s">
        <v>1267</v>
      </c>
      <c r="M677" t="s">
        <v>7902</v>
      </c>
      <c r="N677">
        <v>17</v>
      </c>
      <c r="O677">
        <v>3568952</v>
      </c>
      <c r="P677" t="s">
        <v>31</v>
      </c>
      <c r="Q677" t="s">
        <v>7897</v>
      </c>
      <c r="R677" t="s">
        <v>1268</v>
      </c>
      <c r="S677" t="s">
        <v>1269</v>
      </c>
      <c r="T677" t="s">
        <v>1267</v>
      </c>
      <c r="X677">
        <v>2</v>
      </c>
      <c r="Y677" t="s">
        <v>10659</v>
      </c>
      <c r="Z677">
        <v>10</v>
      </c>
      <c r="AA677" t="s">
        <v>10335</v>
      </c>
      <c r="AB677" s="6">
        <v>20100</v>
      </c>
      <c r="AC677" t="s">
        <v>10336</v>
      </c>
      <c r="AD677" t="s">
        <v>7902</v>
      </c>
      <c r="AE677" s="10">
        <v>358442857609</v>
      </c>
      <c r="AF677" s="10">
        <v>358442857609</v>
      </c>
      <c r="AG677" s="11" t="str">
        <f>CONCATENATE(A677,".",C677,".",B677,"@pemmex.com")</f>
        <v>Hannele..Eila@pemmex.com</v>
      </c>
      <c r="AH677" t="s">
        <v>10647</v>
      </c>
      <c r="AI677" t="s">
        <v>7910</v>
      </c>
      <c r="AJ677" t="s">
        <v>7911</v>
      </c>
      <c r="AK677" t="s">
        <v>10628</v>
      </c>
      <c r="AL677" t="s">
        <v>7909</v>
      </c>
      <c r="AV677">
        <v>5147</v>
      </c>
      <c r="AX677">
        <v>675</v>
      </c>
      <c r="AY677">
        <v>91</v>
      </c>
      <c r="AZ677">
        <v>30</v>
      </c>
      <c r="BC677">
        <f t="shared" si="25"/>
        <v>5147</v>
      </c>
      <c r="BD677">
        <v>25</v>
      </c>
      <c r="BN677">
        <v>37.5</v>
      </c>
    </row>
    <row r="678" spans="1:66" x14ac:dyDescent="0.25">
      <c r="A678" t="s">
        <v>294</v>
      </c>
      <c r="B678" t="s">
        <v>8919</v>
      </c>
      <c r="D678" t="s">
        <v>10660</v>
      </c>
      <c r="E678" t="s">
        <v>1236</v>
      </c>
      <c r="F678" t="s">
        <v>10661</v>
      </c>
      <c r="G678" t="s">
        <v>7897</v>
      </c>
      <c r="H678" t="s">
        <v>29</v>
      </c>
      <c r="I678" t="s">
        <v>532</v>
      </c>
      <c r="J678" t="s">
        <v>1266</v>
      </c>
      <c r="K678" t="s">
        <v>10589</v>
      </c>
      <c r="L678" t="s">
        <v>1267</v>
      </c>
      <c r="M678" t="s">
        <v>7902</v>
      </c>
      <c r="N678">
        <v>17</v>
      </c>
      <c r="O678">
        <v>3568952</v>
      </c>
      <c r="P678" t="s">
        <v>31</v>
      </c>
      <c r="Q678" t="s">
        <v>7897</v>
      </c>
      <c r="R678" t="s">
        <v>1268</v>
      </c>
      <c r="S678" t="s">
        <v>1269</v>
      </c>
      <c r="T678" t="s">
        <v>1267</v>
      </c>
      <c r="X678">
        <v>2</v>
      </c>
      <c r="Y678" t="s">
        <v>10662</v>
      </c>
      <c r="Z678">
        <v>10</v>
      </c>
      <c r="AA678" t="s">
        <v>10335</v>
      </c>
      <c r="AB678" s="6">
        <v>20100</v>
      </c>
      <c r="AC678" t="s">
        <v>10336</v>
      </c>
      <c r="AD678" t="s">
        <v>7902</v>
      </c>
      <c r="AE678" s="10">
        <v>358442857610</v>
      </c>
      <c r="AF678" s="10">
        <v>358442857610</v>
      </c>
      <c r="AG678" s="11" t="str">
        <f t="shared" si="27"/>
        <v>Heidi.Eija@pemmex.com</v>
      </c>
      <c r="AH678" t="s">
        <v>10647</v>
      </c>
      <c r="AI678" t="s">
        <v>7910</v>
      </c>
      <c r="AJ678" t="s">
        <v>7911</v>
      </c>
      <c r="AK678" t="s">
        <v>10628</v>
      </c>
      <c r="AL678" t="s">
        <v>7909</v>
      </c>
      <c r="AV678">
        <v>5247.88</v>
      </c>
      <c r="AZ678">
        <v>30</v>
      </c>
      <c r="BC678">
        <f t="shared" si="25"/>
        <v>5247.88</v>
      </c>
      <c r="BD678">
        <v>25</v>
      </c>
      <c r="BN678">
        <v>37.5</v>
      </c>
    </row>
    <row r="679" spans="1:66" x14ac:dyDescent="0.25">
      <c r="A679" t="s">
        <v>8889</v>
      </c>
      <c r="B679" t="s">
        <v>8915</v>
      </c>
      <c r="D679" t="s">
        <v>10663</v>
      </c>
      <c r="E679" t="s">
        <v>1236</v>
      </c>
      <c r="F679" t="s">
        <v>10664</v>
      </c>
      <c r="G679" t="s">
        <v>7897</v>
      </c>
      <c r="H679" t="s">
        <v>36</v>
      </c>
      <c r="I679" t="s">
        <v>532</v>
      </c>
      <c r="J679" t="s">
        <v>1266</v>
      </c>
      <c r="K679" t="s">
        <v>10589</v>
      </c>
      <c r="L679" t="s">
        <v>1267</v>
      </c>
      <c r="M679" t="s">
        <v>7902</v>
      </c>
      <c r="N679">
        <v>17</v>
      </c>
      <c r="O679">
        <v>3568952</v>
      </c>
      <c r="P679" t="s">
        <v>31</v>
      </c>
      <c r="Q679" t="s">
        <v>7897</v>
      </c>
      <c r="R679" t="s">
        <v>1268</v>
      </c>
      <c r="S679" t="s">
        <v>1269</v>
      </c>
      <c r="T679" t="s">
        <v>1267</v>
      </c>
      <c r="X679">
        <v>2</v>
      </c>
      <c r="Y679" t="s">
        <v>10665</v>
      </c>
      <c r="Z679">
        <v>10</v>
      </c>
      <c r="AA679" t="s">
        <v>10335</v>
      </c>
      <c r="AB679" s="6">
        <v>20100</v>
      </c>
      <c r="AC679" t="s">
        <v>10336</v>
      </c>
      <c r="AD679" t="s">
        <v>7902</v>
      </c>
      <c r="AE679" s="10">
        <v>358442857611</v>
      </c>
      <c r="AF679" s="10">
        <v>358442857611</v>
      </c>
      <c r="AG679" s="11" t="str">
        <f t="shared" si="27"/>
        <v>Heini.Eevi@pemmex.com</v>
      </c>
      <c r="AH679" t="s">
        <v>10647</v>
      </c>
      <c r="AI679" t="s">
        <v>7910</v>
      </c>
      <c r="AJ679" t="s">
        <v>7911</v>
      </c>
      <c r="AK679" t="s">
        <v>10628</v>
      </c>
      <c r="AL679" t="s">
        <v>7909</v>
      </c>
      <c r="AV679">
        <v>5348.69</v>
      </c>
      <c r="AZ679">
        <v>30</v>
      </c>
      <c r="BC679">
        <f t="shared" si="25"/>
        <v>5348.69</v>
      </c>
      <c r="BD679">
        <v>25</v>
      </c>
      <c r="BN679">
        <v>37.5</v>
      </c>
    </row>
    <row r="680" spans="1:66" x14ac:dyDescent="0.25">
      <c r="A680" t="s">
        <v>8884</v>
      </c>
      <c r="B680" t="s">
        <v>8951</v>
      </c>
      <c r="D680" t="s">
        <v>10666</v>
      </c>
      <c r="E680" t="s">
        <v>1236</v>
      </c>
      <c r="F680" t="s">
        <v>10667</v>
      </c>
      <c r="G680" t="s">
        <v>7897</v>
      </c>
      <c r="H680" t="s">
        <v>36</v>
      </c>
      <c r="I680" t="s">
        <v>532</v>
      </c>
      <c r="J680" t="s">
        <v>1266</v>
      </c>
      <c r="K680" t="s">
        <v>10589</v>
      </c>
      <c r="L680" t="s">
        <v>1267</v>
      </c>
      <c r="M680" t="s">
        <v>7902</v>
      </c>
      <c r="N680">
        <v>17</v>
      </c>
      <c r="O680">
        <v>3568952</v>
      </c>
      <c r="P680" t="s">
        <v>31</v>
      </c>
      <c r="Q680" t="s">
        <v>7897</v>
      </c>
      <c r="R680" t="s">
        <v>1268</v>
      </c>
      <c r="S680" t="s">
        <v>1269</v>
      </c>
      <c r="T680" t="s">
        <v>1267</v>
      </c>
      <c r="X680">
        <v>2</v>
      </c>
      <c r="Y680" t="s">
        <v>10668</v>
      </c>
      <c r="Z680">
        <v>10</v>
      </c>
      <c r="AA680" t="s">
        <v>10335</v>
      </c>
      <c r="AB680" s="6">
        <v>20100</v>
      </c>
      <c r="AC680" t="s">
        <v>10336</v>
      </c>
      <c r="AD680" t="s">
        <v>7902</v>
      </c>
      <c r="AE680" s="10">
        <v>358442857612</v>
      </c>
      <c r="AF680" s="10">
        <v>358442857612</v>
      </c>
      <c r="AG680" s="11" t="str">
        <f t="shared" si="27"/>
        <v>Heleena.Eevert@pemmex.com</v>
      </c>
      <c r="AH680" t="s">
        <v>10669</v>
      </c>
      <c r="AI680" t="s">
        <v>10670</v>
      </c>
      <c r="AJ680" t="s">
        <v>7909</v>
      </c>
      <c r="AK680" t="s">
        <v>7908</v>
      </c>
      <c r="AL680" t="s">
        <v>7911</v>
      </c>
      <c r="AV680">
        <v>5469.69</v>
      </c>
      <c r="AZ680">
        <v>30</v>
      </c>
      <c r="BB680">
        <v>55</v>
      </c>
      <c r="BC680">
        <f t="shared" si="25"/>
        <v>5469.69</v>
      </c>
      <c r="BD680">
        <v>25</v>
      </c>
      <c r="BN680">
        <v>37.5</v>
      </c>
    </row>
    <row r="681" spans="1:66" x14ac:dyDescent="0.25">
      <c r="A681" t="s">
        <v>8880</v>
      </c>
      <c r="B681" t="s">
        <v>8910</v>
      </c>
      <c r="D681" t="s">
        <v>10671</v>
      </c>
      <c r="E681" t="s">
        <v>1236</v>
      </c>
      <c r="F681" t="s">
        <v>10672</v>
      </c>
      <c r="G681" t="s">
        <v>7897</v>
      </c>
      <c r="H681" t="s">
        <v>36</v>
      </c>
      <c r="I681" t="s">
        <v>532</v>
      </c>
      <c r="J681" t="s">
        <v>1266</v>
      </c>
      <c r="K681" t="s">
        <v>10589</v>
      </c>
      <c r="L681" t="s">
        <v>1267</v>
      </c>
      <c r="M681" t="s">
        <v>7902</v>
      </c>
      <c r="N681">
        <v>17</v>
      </c>
      <c r="O681">
        <v>3568952</v>
      </c>
      <c r="P681" t="s">
        <v>31</v>
      </c>
      <c r="Q681" t="s">
        <v>7897</v>
      </c>
      <c r="R681" t="s">
        <v>1268</v>
      </c>
      <c r="S681" t="s">
        <v>1269</v>
      </c>
      <c r="T681" t="s">
        <v>1267</v>
      </c>
      <c r="X681">
        <v>2</v>
      </c>
      <c r="Y681" t="s">
        <v>10673</v>
      </c>
      <c r="Z681">
        <v>10</v>
      </c>
      <c r="AA681" t="s">
        <v>10335</v>
      </c>
      <c r="AB681" s="6">
        <v>20100</v>
      </c>
      <c r="AC681" t="s">
        <v>10336</v>
      </c>
      <c r="AD681" t="s">
        <v>7902</v>
      </c>
      <c r="AE681" s="10">
        <v>358442857613</v>
      </c>
      <c r="AF681" s="10">
        <v>358442857613</v>
      </c>
      <c r="AG681" s="11" t="str">
        <f t="shared" si="27"/>
        <v>Helena.Eeva@pemmex.com</v>
      </c>
      <c r="AH681" t="s">
        <v>10674</v>
      </c>
      <c r="AI681" t="s">
        <v>10675</v>
      </c>
      <c r="AJ681" t="s">
        <v>7909</v>
      </c>
      <c r="AK681" t="s">
        <v>7910</v>
      </c>
      <c r="AL681" t="s">
        <v>7913</v>
      </c>
      <c r="AM681" t="s">
        <v>7908</v>
      </c>
      <c r="AN681" t="s">
        <v>10467</v>
      </c>
      <c r="AV681">
        <v>5536.68</v>
      </c>
      <c r="AZ681">
        <v>30</v>
      </c>
      <c r="BC681">
        <f t="shared" si="25"/>
        <v>5536.68</v>
      </c>
      <c r="BD681">
        <v>25</v>
      </c>
      <c r="BN681">
        <v>37.5</v>
      </c>
    </row>
    <row r="682" spans="1:66" x14ac:dyDescent="0.25">
      <c r="A682" t="s">
        <v>8876</v>
      </c>
      <c r="B682" t="s">
        <v>8002</v>
      </c>
      <c r="D682" t="s">
        <v>10676</v>
      </c>
      <c r="E682" t="s">
        <v>1236</v>
      </c>
      <c r="F682" t="s">
        <v>10677</v>
      </c>
      <c r="G682" t="s">
        <v>7897</v>
      </c>
      <c r="H682" t="s">
        <v>29</v>
      </c>
      <c r="I682" t="s">
        <v>532</v>
      </c>
      <c r="J682" t="s">
        <v>1266</v>
      </c>
      <c r="K682" t="s">
        <v>10589</v>
      </c>
      <c r="L682" t="s">
        <v>1267</v>
      </c>
      <c r="M682" t="s">
        <v>7902</v>
      </c>
      <c r="N682">
        <v>17</v>
      </c>
      <c r="O682">
        <v>3568952</v>
      </c>
      <c r="P682" t="s">
        <v>31</v>
      </c>
      <c r="Q682" t="s">
        <v>7897</v>
      </c>
      <c r="R682" t="s">
        <v>1268</v>
      </c>
      <c r="S682" t="s">
        <v>1269</v>
      </c>
      <c r="T682" t="s">
        <v>1267</v>
      </c>
      <c r="X682">
        <v>2</v>
      </c>
      <c r="Y682" t="s">
        <v>10678</v>
      </c>
      <c r="Z682">
        <v>10</v>
      </c>
      <c r="AA682" t="s">
        <v>10335</v>
      </c>
      <c r="AB682" s="6">
        <v>20100</v>
      </c>
      <c r="AC682" t="s">
        <v>10336</v>
      </c>
      <c r="AD682" t="s">
        <v>7902</v>
      </c>
      <c r="AE682" s="10">
        <v>358442857614</v>
      </c>
      <c r="AF682" s="10">
        <v>358442857614</v>
      </c>
      <c r="AG682" s="11" t="str">
        <f t="shared" si="27"/>
        <v>Helga.Eetu@pemmex.com</v>
      </c>
      <c r="AH682" t="s">
        <v>10679</v>
      </c>
      <c r="AI682" t="s">
        <v>10680</v>
      </c>
      <c r="AJ682" t="s">
        <v>7909</v>
      </c>
      <c r="AK682" t="s">
        <v>7910</v>
      </c>
      <c r="AL682" t="s">
        <v>7911</v>
      </c>
      <c r="AV682">
        <v>5612.69</v>
      </c>
      <c r="AZ682">
        <v>30</v>
      </c>
      <c r="BC682">
        <f t="shared" si="25"/>
        <v>5612.69</v>
      </c>
      <c r="BD682">
        <v>25</v>
      </c>
      <c r="BN682">
        <v>37.5</v>
      </c>
    </row>
    <row r="683" spans="1:66" x14ac:dyDescent="0.25">
      <c r="A683" t="s">
        <v>8730</v>
      </c>
      <c r="B683" t="s">
        <v>8962</v>
      </c>
      <c r="D683" t="s">
        <v>164</v>
      </c>
      <c r="E683" t="s">
        <v>10681</v>
      </c>
      <c r="F683" t="s">
        <v>10682</v>
      </c>
      <c r="G683" t="s">
        <v>7897</v>
      </c>
      <c r="H683" t="s">
        <v>29</v>
      </c>
      <c r="I683" t="s">
        <v>10683</v>
      </c>
      <c r="J683" t="s">
        <v>9672</v>
      </c>
      <c r="K683" t="s">
        <v>9675</v>
      </c>
      <c r="L683" t="s">
        <v>9676</v>
      </c>
      <c r="M683" t="s">
        <v>7902</v>
      </c>
      <c r="N683">
        <v>16</v>
      </c>
      <c r="O683">
        <v>3568952</v>
      </c>
      <c r="P683" t="s">
        <v>31</v>
      </c>
      <c r="Q683" t="s">
        <v>7897</v>
      </c>
      <c r="R683" t="s">
        <v>7903</v>
      </c>
      <c r="S683" t="s">
        <v>9676</v>
      </c>
      <c r="X683">
        <v>2</v>
      </c>
      <c r="Y683" t="s">
        <v>10684</v>
      </c>
      <c r="Z683">
        <v>10</v>
      </c>
      <c r="AA683" t="s">
        <v>10335</v>
      </c>
      <c r="AB683" s="6">
        <v>20100</v>
      </c>
      <c r="AC683" t="s">
        <v>10336</v>
      </c>
      <c r="AD683" t="s">
        <v>7902</v>
      </c>
      <c r="AE683" s="10">
        <v>358442857615</v>
      </c>
      <c r="AF683" s="10">
        <v>358442857615</v>
      </c>
      <c r="AG683" s="11" t="str">
        <f t="shared" si="27"/>
        <v>Elias.Esa@pemmex.com</v>
      </c>
      <c r="AH683" t="s">
        <v>7902</v>
      </c>
      <c r="AI683" t="s">
        <v>7908</v>
      </c>
      <c r="AJ683" t="s">
        <v>7909</v>
      </c>
      <c r="AK683" t="s">
        <v>7910</v>
      </c>
      <c r="AL683" t="s">
        <v>7911</v>
      </c>
      <c r="AV683">
        <v>5200</v>
      </c>
      <c r="AZ683">
        <v>25</v>
      </c>
      <c r="BB683">
        <v>40</v>
      </c>
      <c r="BC683">
        <f t="shared" si="25"/>
        <v>5200</v>
      </c>
      <c r="BD683">
        <v>25</v>
      </c>
      <c r="BN683">
        <v>37.5</v>
      </c>
    </row>
    <row r="684" spans="1:66" x14ac:dyDescent="0.25">
      <c r="A684" t="s">
        <v>8696</v>
      </c>
      <c r="B684" t="s">
        <v>8965</v>
      </c>
      <c r="D684" t="s">
        <v>167</v>
      </c>
      <c r="E684" t="s">
        <v>10681</v>
      </c>
      <c r="F684" t="s">
        <v>10685</v>
      </c>
      <c r="G684" t="s">
        <v>7897</v>
      </c>
      <c r="H684" t="s">
        <v>29</v>
      </c>
      <c r="I684" t="s">
        <v>10683</v>
      </c>
      <c r="J684" t="s">
        <v>9672</v>
      </c>
      <c r="K684" t="s">
        <v>9675</v>
      </c>
      <c r="L684" t="s">
        <v>9676</v>
      </c>
      <c r="M684" t="s">
        <v>7902</v>
      </c>
      <c r="N684">
        <v>16</v>
      </c>
      <c r="O684">
        <v>3568952</v>
      </c>
      <c r="P684" t="s">
        <v>31</v>
      </c>
      <c r="Q684" t="s">
        <v>7897</v>
      </c>
      <c r="R684" t="s">
        <v>7903</v>
      </c>
      <c r="S684" t="s">
        <v>9676</v>
      </c>
      <c r="X684">
        <v>2</v>
      </c>
      <c r="Y684" t="s">
        <v>10686</v>
      </c>
      <c r="Z684">
        <v>10</v>
      </c>
      <c r="AA684" t="s">
        <v>10335</v>
      </c>
      <c r="AB684" s="6">
        <v>20100</v>
      </c>
      <c r="AC684" t="s">
        <v>10336</v>
      </c>
      <c r="AD684" t="s">
        <v>7902</v>
      </c>
      <c r="AE684" s="10">
        <v>358442857616</v>
      </c>
      <c r="AF684" s="10">
        <v>358442857616</v>
      </c>
      <c r="AG684" s="11" t="str">
        <f t="shared" si="27"/>
        <v>Eljas.Erno@pemmex.com</v>
      </c>
      <c r="AH684" t="s">
        <v>7902</v>
      </c>
      <c r="AI684" t="s">
        <v>7908</v>
      </c>
      <c r="AJ684" t="s">
        <v>7909</v>
      </c>
      <c r="AK684" t="s">
        <v>7910</v>
      </c>
      <c r="AL684" t="s">
        <v>7911</v>
      </c>
      <c r="AV684">
        <v>5150</v>
      </c>
      <c r="AX684">
        <v>690</v>
      </c>
      <c r="AZ684">
        <v>25</v>
      </c>
      <c r="BB684">
        <v>40</v>
      </c>
      <c r="BC684">
        <f t="shared" si="25"/>
        <v>5150</v>
      </c>
      <c r="BD684">
        <v>25</v>
      </c>
      <c r="BN684">
        <v>37.5</v>
      </c>
    </row>
    <row r="685" spans="1:66" x14ac:dyDescent="0.25">
      <c r="A685" t="s">
        <v>8680</v>
      </c>
      <c r="B685" t="s">
        <v>8968</v>
      </c>
      <c r="D685" t="s">
        <v>170</v>
      </c>
      <c r="E685" t="s">
        <v>10681</v>
      </c>
      <c r="F685" t="s">
        <v>10687</v>
      </c>
      <c r="G685" t="s">
        <v>7897</v>
      </c>
      <c r="H685" t="s">
        <v>29</v>
      </c>
      <c r="I685" t="s">
        <v>10683</v>
      </c>
      <c r="J685" t="s">
        <v>9672</v>
      </c>
      <c r="K685" t="s">
        <v>9675</v>
      </c>
      <c r="L685" t="s">
        <v>9676</v>
      </c>
      <c r="M685" t="s">
        <v>7902</v>
      </c>
      <c r="N685">
        <v>17</v>
      </c>
      <c r="O685">
        <v>3568952</v>
      </c>
      <c r="P685" t="s">
        <v>31</v>
      </c>
      <c r="Q685" t="s">
        <v>7897</v>
      </c>
      <c r="R685" t="s">
        <v>7903</v>
      </c>
      <c r="S685" t="s">
        <v>9676</v>
      </c>
      <c r="X685">
        <v>2</v>
      </c>
      <c r="Y685" t="s">
        <v>10688</v>
      </c>
      <c r="Z685">
        <v>10</v>
      </c>
      <c r="AA685" t="s">
        <v>10335</v>
      </c>
      <c r="AB685" s="6">
        <v>20100</v>
      </c>
      <c r="AC685" t="s">
        <v>10336</v>
      </c>
      <c r="AD685" t="s">
        <v>7902</v>
      </c>
      <c r="AE685" s="10">
        <v>358442857617</v>
      </c>
      <c r="AF685" s="10">
        <v>358442857617</v>
      </c>
      <c r="AG685" s="11" t="str">
        <f t="shared" si="27"/>
        <v>Elmer.Ernesti@pemmex.com</v>
      </c>
      <c r="AH685" t="s">
        <v>7902</v>
      </c>
      <c r="AI685" t="s">
        <v>7908</v>
      </c>
      <c r="AJ685" t="s">
        <v>7909</v>
      </c>
      <c r="AK685" t="s">
        <v>7910</v>
      </c>
      <c r="AL685" t="s">
        <v>7911</v>
      </c>
      <c r="AV685">
        <v>5736.25</v>
      </c>
      <c r="AX685">
        <v>555</v>
      </c>
      <c r="AZ685">
        <v>30</v>
      </c>
      <c r="BC685">
        <f t="shared" si="25"/>
        <v>5736.25</v>
      </c>
      <c r="BD685">
        <v>25</v>
      </c>
      <c r="BN685">
        <v>37.5</v>
      </c>
    </row>
    <row r="686" spans="1:66" x14ac:dyDescent="0.25">
      <c r="A686" t="s">
        <v>8676</v>
      </c>
      <c r="B686" t="s">
        <v>8971</v>
      </c>
      <c r="D686" t="s">
        <v>173</v>
      </c>
      <c r="E686" t="s">
        <v>10681</v>
      </c>
      <c r="F686" t="s">
        <v>10689</v>
      </c>
      <c r="G686" t="s">
        <v>7897</v>
      </c>
      <c r="H686" t="s">
        <v>36</v>
      </c>
      <c r="I686" t="s">
        <v>10683</v>
      </c>
      <c r="J686" t="s">
        <v>9672</v>
      </c>
      <c r="K686" t="s">
        <v>9675</v>
      </c>
      <c r="L686" t="s">
        <v>9676</v>
      </c>
      <c r="M686" t="s">
        <v>7902</v>
      </c>
      <c r="N686">
        <v>17</v>
      </c>
      <c r="O686">
        <v>3568952</v>
      </c>
      <c r="P686" t="s">
        <v>31</v>
      </c>
      <c r="Q686" t="s">
        <v>7897</v>
      </c>
      <c r="R686" t="s">
        <v>7903</v>
      </c>
      <c r="S686" t="s">
        <v>9676</v>
      </c>
      <c r="X686">
        <v>2</v>
      </c>
      <c r="Y686" t="s">
        <v>10256</v>
      </c>
      <c r="Z686">
        <v>10</v>
      </c>
      <c r="AA686" t="s">
        <v>10335</v>
      </c>
      <c r="AB686" s="6">
        <v>20100</v>
      </c>
      <c r="AC686" t="s">
        <v>10336</v>
      </c>
      <c r="AD686" t="s">
        <v>7902</v>
      </c>
      <c r="AE686" s="10">
        <v>358442857618</v>
      </c>
      <c r="AF686" s="10">
        <v>358442857618</v>
      </c>
      <c r="AG686" s="11" t="str">
        <f t="shared" si="27"/>
        <v>Elmeri.Erkki@pemmex.com</v>
      </c>
      <c r="AH686" t="s">
        <v>7902</v>
      </c>
      <c r="AI686" t="s">
        <v>7908</v>
      </c>
      <c r="AJ686" t="s">
        <v>7909</v>
      </c>
      <c r="AK686" t="s">
        <v>7910</v>
      </c>
      <c r="AL686" t="s">
        <v>7911</v>
      </c>
      <c r="AV686">
        <v>5825.3689999999997</v>
      </c>
      <c r="AZ686">
        <v>30</v>
      </c>
      <c r="BC686">
        <f t="shared" si="25"/>
        <v>5825.3689999999997</v>
      </c>
      <c r="BD686">
        <v>25</v>
      </c>
      <c r="BN686">
        <v>37.5</v>
      </c>
    </row>
    <row r="687" spans="1:66" x14ac:dyDescent="0.25">
      <c r="A687" t="s">
        <v>8718</v>
      </c>
      <c r="B687" t="s">
        <v>8975</v>
      </c>
      <c r="D687" t="s">
        <v>177</v>
      </c>
      <c r="E687" t="s">
        <v>10681</v>
      </c>
      <c r="F687" t="s">
        <v>10690</v>
      </c>
      <c r="G687" t="s">
        <v>7897</v>
      </c>
      <c r="H687" t="s">
        <v>29</v>
      </c>
      <c r="I687" t="s">
        <v>10683</v>
      </c>
      <c r="J687" t="s">
        <v>9672</v>
      </c>
      <c r="K687" t="s">
        <v>9675</v>
      </c>
      <c r="L687" t="s">
        <v>9676</v>
      </c>
      <c r="M687" t="s">
        <v>7902</v>
      </c>
      <c r="N687">
        <v>16</v>
      </c>
      <c r="O687">
        <v>3568952</v>
      </c>
      <c r="P687" t="s">
        <v>31</v>
      </c>
      <c r="Q687" t="s">
        <v>7897</v>
      </c>
      <c r="R687" t="s">
        <v>7903</v>
      </c>
      <c r="S687" t="s">
        <v>9676</v>
      </c>
      <c r="X687">
        <v>2</v>
      </c>
      <c r="Y687" t="s">
        <v>10691</v>
      </c>
      <c r="Z687">
        <v>10</v>
      </c>
      <c r="AA687" t="s">
        <v>10335</v>
      </c>
      <c r="AB687" s="6">
        <v>20100</v>
      </c>
      <c r="AC687" t="s">
        <v>10336</v>
      </c>
      <c r="AD687" t="s">
        <v>7902</v>
      </c>
      <c r="AE687" s="10">
        <v>358442857619</v>
      </c>
      <c r="AF687" s="10">
        <v>358442857619</v>
      </c>
      <c r="AG687" s="11" t="str">
        <f t="shared" si="27"/>
        <v>Elina.Erja@pemmex.com</v>
      </c>
      <c r="AH687" t="s">
        <v>7902</v>
      </c>
      <c r="AI687" t="s">
        <v>7908</v>
      </c>
      <c r="AJ687" t="s">
        <v>7909</v>
      </c>
      <c r="AK687" t="s">
        <v>7910</v>
      </c>
      <c r="AL687" t="s">
        <v>7911</v>
      </c>
      <c r="AV687">
        <v>5250</v>
      </c>
      <c r="AZ687">
        <v>25</v>
      </c>
      <c r="BB687">
        <v>40</v>
      </c>
      <c r="BC687">
        <f t="shared" si="25"/>
        <v>5250</v>
      </c>
      <c r="BD687">
        <v>25</v>
      </c>
      <c r="BN687">
        <v>37.5</v>
      </c>
    </row>
    <row r="688" spans="1:66" x14ac:dyDescent="0.25">
      <c r="A688" t="s">
        <v>8714</v>
      </c>
      <c r="B688" t="s">
        <v>8978</v>
      </c>
      <c r="D688" t="s">
        <v>181</v>
      </c>
      <c r="E688" t="s">
        <v>10681</v>
      </c>
      <c r="F688" t="s">
        <v>10692</v>
      </c>
      <c r="G688" t="s">
        <v>7897</v>
      </c>
      <c r="H688" t="s">
        <v>29</v>
      </c>
      <c r="I688" t="s">
        <v>10683</v>
      </c>
      <c r="J688" t="s">
        <v>9672</v>
      </c>
      <c r="K688" t="s">
        <v>9675</v>
      </c>
      <c r="L688" t="s">
        <v>9676</v>
      </c>
      <c r="M688" t="s">
        <v>7902</v>
      </c>
      <c r="N688">
        <v>16</v>
      </c>
      <c r="O688">
        <v>3568952</v>
      </c>
      <c r="P688" t="s">
        <v>31</v>
      </c>
      <c r="Q688" t="s">
        <v>7897</v>
      </c>
      <c r="R688" t="s">
        <v>7903</v>
      </c>
      <c r="S688" t="s">
        <v>9676</v>
      </c>
      <c r="X688">
        <v>2</v>
      </c>
      <c r="Y688" t="s">
        <v>10693</v>
      </c>
      <c r="Z688">
        <v>10</v>
      </c>
      <c r="AA688" t="s">
        <v>10335</v>
      </c>
      <c r="AB688" s="6">
        <v>20100</v>
      </c>
      <c r="AC688" t="s">
        <v>10336</v>
      </c>
      <c r="AD688" t="s">
        <v>7902</v>
      </c>
      <c r="AE688" s="10">
        <v>358442857620</v>
      </c>
      <c r="AF688" s="10">
        <v>358442857620</v>
      </c>
      <c r="AG688" s="11" t="str">
        <f t="shared" si="27"/>
        <v>Elisa.Ensto@pemmex.com</v>
      </c>
      <c r="AH688" t="s">
        <v>7902</v>
      </c>
      <c r="AI688" t="s">
        <v>7908</v>
      </c>
      <c r="AJ688" t="s">
        <v>7909</v>
      </c>
      <c r="AK688" t="s">
        <v>7910</v>
      </c>
      <c r="AL688" t="s">
        <v>7911</v>
      </c>
      <c r="AV688">
        <v>4580</v>
      </c>
      <c r="AZ688">
        <v>25</v>
      </c>
      <c r="BB688">
        <v>40</v>
      </c>
      <c r="BC688">
        <f t="shared" si="25"/>
        <v>4580</v>
      </c>
      <c r="BD688">
        <v>25</v>
      </c>
      <c r="BN688">
        <v>37.5</v>
      </c>
    </row>
    <row r="689" spans="1:66" x14ac:dyDescent="0.25">
      <c r="A689" t="s">
        <v>8710</v>
      </c>
      <c r="B689" t="s">
        <v>8981</v>
      </c>
      <c r="D689" t="s">
        <v>185</v>
      </c>
      <c r="E689" t="s">
        <v>10681</v>
      </c>
      <c r="F689" t="s">
        <v>10694</v>
      </c>
      <c r="G689" t="s">
        <v>7897</v>
      </c>
      <c r="H689" t="s">
        <v>36</v>
      </c>
      <c r="I689" t="s">
        <v>10683</v>
      </c>
      <c r="J689" t="s">
        <v>9672</v>
      </c>
      <c r="K689" t="s">
        <v>9675</v>
      </c>
      <c r="L689" t="s">
        <v>9676</v>
      </c>
      <c r="M689" t="s">
        <v>7902</v>
      </c>
      <c r="N689">
        <v>17</v>
      </c>
      <c r="O689">
        <v>3568952</v>
      </c>
      <c r="P689" t="s">
        <v>31</v>
      </c>
      <c r="Q689" t="s">
        <v>7897</v>
      </c>
      <c r="R689" t="s">
        <v>7903</v>
      </c>
      <c r="S689" t="s">
        <v>9676</v>
      </c>
      <c r="X689">
        <v>2</v>
      </c>
      <c r="Y689" t="s">
        <v>10695</v>
      </c>
      <c r="Z689">
        <v>10</v>
      </c>
      <c r="AA689" t="s">
        <v>10335</v>
      </c>
      <c r="AB689" s="6">
        <v>20100</v>
      </c>
      <c r="AC689" t="s">
        <v>10336</v>
      </c>
      <c r="AD689" t="s">
        <v>7902</v>
      </c>
      <c r="AE689" s="10">
        <v>358442857621</v>
      </c>
      <c r="AF689" s="10">
        <v>358442857621</v>
      </c>
      <c r="AG689" s="11" t="str">
        <f t="shared" si="27"/>
        <v>Elisabet.Enni@pemmex.com</v>
      </c>
      <c r="AH689" t="s">
        <v>7902</v>
      </c>
      <c r="AI689" t="s">
        <v>7908</v>
      </c>
      <c r="AJ689" t="s">
        <v>7909</v>
      </c>
      <c r="AK689" t="s">
        <v>7910</v>
      </c>
      <c r="AL689" t="s">
        <v>7911</v>
      </c>
      <c r="AV689">
        <v>5936.58</v>
      </c>
      <c r="AY689">
        <v>91</v>
      </c>
      <c r="AZ689">
        <v>30</v>
      </c>
      <c r="BC689">
        <f t="shared" si="25"/>
        <v>5936.58</v>
      </c>
      <c r="BD689">
        <v>25</v>
      </c>
      <c r="BN689">
        <v>37.5</v>
      </c>
    </row>
    <row r="690" spans="1:66" x14ac:dyDescent="0.25">
      <c r="A690" t="s">
        <v>8706</v>
      </c>
      <c r="B690" t="s">
        <v>8984</v>
      </c>
      <c r="D690" t="s">
        <v>188</v>
      </c>
      <c r="E690" t="s">
        <v>10681</v>
      </c>
      <c r="F690" t="s">
        <v>10696</v>
      </c>
      <c r="G690" t="s">
        <v>7897</v>
      </c>
      <c r="H690" t="s">
        <v>29</v>
      </c>
      <c r="I690" t="s">
        <v>10683</v>
      </c>
      <c r="J690" t="s">
        <v>9672</v>
      </c>
      <c r="K690" t="s">
        <v>9675</v>
      </c>
      <c r="L690" t="s">
        <v>9676</v>
      </c>
      <c r="M690" t="s">
        <v>7902</v>
      </c>
      <c r="N690">
        <v>17</v>
      </c>
      <c r="O690">
        <v>3568952</v>
      </c>
      <c r="P690" t="s">
        <v>31</v>
      </c>
      <c r="Q690" t="s">
        <v>7897</v>
      </c>
      <c r="R690" t="s">
        <v>7903</v>
      </c>
      <c r="S690" t="s">
        <v>9676</v>
      </c>
      <c r="X690">
        <v>2</v>
      </c>
      <c r="Y690" t="s">
        <v>10697</v>
      </c>
      <c r="Z690">
        <v>10</v>
      </c>
      <c r="AA690" t="s">
        <v>10335</v>
      </c>
      <c r="AB690" s="6">
        <v>20100</v>
      </c>
      <c r="AC690" t="s">
        <v>10336</v>
      </c>
      <c r="AD690" t="s">
        <v>7902</v>
      </c>
      <c r="AE690" s="10">
        <v>358442857622</v>
      </c>
      <c r="AF690" s="10">
        <v>358442857622</v>
      </c>
      <c r="AG690" s="11" t="str">
        <f t="shared" si="27"/>
        <v>Elise.Emmi@pemmex.com</v>
      </c>
      <c r="AH690" t="s">
        <v>7902</v>
      </c>
      <c r="AI690" t="s">
        <v>7908</v>
      </c>
      <c r="AJ690" t="s">
        <v>7909</v>
      </c>
      <c r="AK690" t="s">
        <v>7910</v>
      </c>
      <c r="AL690" t="s">
        <v>7911</v>
      </c>
      <c r="AV690">
        <v>6036.63</v>
      </c>
      <c r="AZ690">
        <v>30</v>
      </c>
      <c r="BC690">
        <f t="shared" si="25"/>
        <v>6036.63</v>
      </c>
      <c r="BD690">
        <v>25</v>
      </c>
      <c r="BN690">
        <v>37.5</v>
      </c>
    </row>
    <row r="691" spans="1:66" x14ac:dyDescent="0.25">
      <c r="A691" t="s">
        <v>8692</v>
      </c>
      <c r="B691" t="s">
        <v>258</v>
      </c>
      <c r="D691" t="s">
        <v>191</v>
      </c>
      <c r="E691" t="s">
        <v>10681</v>
      </c>
      <c r="F691" t="s">
        <v>10698</v>
      </c>
      <c r="G691" t="s">
        <v>7897</v>
      </c>
      <c r="H691" t="s">
        <v>29</v>
      </c>
      <c r="I691" t="s">
        <v>10683</v>
      </c>
      <c r="J691" t="s">
        <v>9672</v>
      </c>
      <c r="K691" t="s">
        <v>9675</v>
      </c>
      <c r="L691" t="s">
        <v>9676</v>
      </c>
      <c r="M691" t="s">
        <v>7902</v>
      </c>
      <c r="N691">
        <v>16</v>
      </c>
      <c r="O691">
        <v>3568952</v>
      </c>
      <c r="P691" t="s">
        <v>31</v>
      </c>
      <c r="Q691" t="s">
        <v>7897</v>
      </c>
      <c r="R691" t="s">
        <v>7903</v>
      </c>
      <c r="S691" t="s">
        <v>9676</v>
      </c>
      <c r="X691">
        <v>2</v>
      </c>
      <c r="Y691" t="s">
        <v>10699</v>
      </c>
      <c r="Z691">
        <v>10</v>
      </c>
      <c r="AA691" t="s">
        <v>10335</v>
      </c>
      <c r="AB691" s="6">
        <v>20100</v>
      </c>
      <c r="AC691" t="s">
        <v>10336</v>
      </c>
      <c r="AD691" t="s">
        <v>7902</v>
      </c>
      <c r="AE691" s="10">
        <v>358442857623</v>
      </c>
      <c r="AF691" s="10">
        <v>358442857623</v>
      </c>
      <c r="AG691" s="11" t="str">
        <f t="shared" si="27"/>
        <v>Ellen.Emma@pemmex.com</v>
      </c>
      <c r="AH691" t="s">
        <v>7902</v>
      </c>
      <c r="AI691" t="s">
        <v>7908</v>
      </c>
      <c r="AJ691" t="s">
        <v>7909</v>
      </c>
      <c r="AK691" t="s">
        <v>7910</v>
      </c>
      <c r="AL691" t="s">
        <v>7911</v>
      </c>
      <c r="AV691">
        <v>4400</v>
      </c>
      <c r="AZ691">
        <v>25</v>
      </c>
      <c r="BB691">
        <v>40</v>
      </c>
      <c r="BC691">
        <f t="shared" si="25"/>
        <v>4400</v>
      </c>
      <c r="BD691">
        <v>25</v>
      </c>
      <c r="BN691">
        <v>37.5</v>
      </c>
    </row>
    <row r="692" spans="1:66" x14ac:dyDescent="0.25">
      <c r="A692" t="s">
        <v>8114</v>
      </c>
      <c r="B692" t="s">
        <v>8989</v>
      </c>
      <c r="D692" t="s">
        <v>194</v>
      </c>
      <c r="E692" t="s">
        <v>10681</v>
      </c>
      <c r="F692" t="s">
        <v>10700</v>
      </c>
      <c r="G692" t="s">
        <v>7897</v>
      </c>
      <c r="H692" t="s">
        <v>29</v>
      </c>
      <c r="I692" t="s">
        <v>10683</v>
      </c>
      <c r="J692" t="s">
        <v>9672</v>
      </c>
      <c r="K692" t="s">
        <v>9675</v>
      </c>
      <c r="L692" t="s">
        <v>9676</v>
      </c>
      <c r="M692" t="s">
        <v>7902</v>
      </c>
      <c r="N692">
        <v>17</v>
      </c>
      <c r="O692">
        <v>3568952</v>
      </c>
      <c r="P692" t="s">
        <v>31</v>
      </c>
      <c r="Q692" t="s">
        <v>7897</v>
      </c>
      <c r="R692" t="s">
        <v>7903</v>
      </c>
      <c r="S692" t="s">
        <v>9676</v>
      </c>
      <c r="X692">
        <v>2</v>
      </c>
      <c r="Y692" t="s">
        <v>10701</v>
      </c>
      <c r="Z692">
        <v>10</v>
      </c>
      <c r="AA692" t="s">
        <v>10335</v>
      </c>
      <c r="AB692" s="6">
        <v>20100</v>
      </c>
      <c r="AC692" t="s">
        <v>10336</v>
      </c>
      <c r="AD692" t="s">
        <v>7902</v>
      </c>
      <c r="AE692" s="10">
        <v>358442857624</v>
      </c>
      <c r="AF692" s="10">
        <v>358442857624</v>
      </c>
      <c r="AG692" s="11" t="str">
        <f t="shared" si="27"/>
        <v>Aada.Emilia@pemmex.com</v>
      </c>
      <c r="AH692" t="s">
        <v>7902</v>
      </c>
      <c r="AI692" t="s">
        <v>7908</v>
      </c>
      <c r="AJ692" t="s">
        <v>7909</v>
      </c>
      <c r="AK692" t="s">
        <v>7910</v>
      </c>
      <c r="AL692" t="s">
        <v>7911</v>
      </c>
      <c r="AV692">
        <v>6165.69</v>
      </c>
      <c r="AZ692">
        <v>30</v>
      </c>
      <c r="BB692">
        <v>50</v>
      </c>
      <c r="BC692">
        <f t="shared" si="25"/>
        <v>6165.69</v>
      </c>
      <c r="BD692">
        <v>25</v>
      </c>
      <c r="BN692">
        <v>37.5</v>
      </c>
    </row>
    <row r="693" spans="1:66" x14ac:dyDescent="0.25">
      <c r="A693" t="s">
        <v>8201</v>
      </c>
      <c r="B693" t="s">
        <v>8524</v>
      </c>
      <c r="D693" t="s">
        <v>10702</v>
      </c>
      <c r="E693" t="s">
        <v>10703</v>
      </c>
      <c r="F693" t="s">
        <v>10704</v>
      </c>
      <c r="G693" t="s">
        <v>7897</v>
      </c>
      <c r="H693" t="s">
        <v>29</v>
      </c>
      <c r="I693" t="s">
        <v>10705</v>
      </c>
      <c r="J693" t="s">
        <v>10706</v>
      </c>
      <c r="K693" t="s">
        <v>10707</v>
      </c>
      <c r="L693" t="s">
        <v>10708</v>
      </c>
      <c r="M693" t="s">
        <v>7902</v>
      </c>
      <c r="N693">
        <v>13</v>
      </c>
      <c r="O693">
        <v>3568952</v>
      </c>
      <c r="P693" t="s">
        <v>31</v>
      </c>
      <c r="Q693" t="s">
        <v>7897</v>
      </c>
      <c r="R693" t="s">
        <v>8036</v>
      </c>
      <c r="S693" t="s">
        <v>8037</v>
      </c>
      <c r="T693" t="s">
        <v>10709</v>
      </c>
      <c r="U693" t="s">
        <v>10708</v>
      </c>
      <c r="X693">
        <v>2</v>
      </c>
      <c r="Y693" t="s">
        <v>10710</v>
      </c>
      <c r="Z693">
        <v>10</v>
      </c>
      <c r="AA693" t="s">
        <v>10335</v>
      </c>
      <c r="AB693" s="6">
        <v>20100</v>
      </c>
      <c r="AC693" t="s">
        <v>10336</v>
      </c>
      <c r="AD693" t="s">
        <v>7902</v>
      </c>
      <c r="AE693" s="10">
        <v>358442857625</v>
      </c>
      <c r="AF693" s="10">
        <v>358442857625</v>
      </c>
      <c r="AG693" s="11" t="str">
        <f t="shared" si="27"/>
        <v>Asko.Jenni@pemmex.com</v>
      </c>
      <c r="AH693" t="s">
        <v>7902</v>
      </c>
      <c r="AI693" t="s">
        <v>7908</v>
      </c>
      <c r="AJ693" t="s">
        <v>7909</v>
      </c>
      <c r="AK693" t="s">
        <v>7910</v>
      </c>
      <c r="AL693" t="s">
        <v>7911</v>
      </c>
      <c r="AV693">
        <v>2700</v>
      </c>
      <c r="AZ693">
        <v>20</v>
      </c>
      <c r="BB693">
        <v>40</v>
      </c>
      <c r="BC693">
        <f t="shared" si="25"/>
        <v>2700</v>
      </c>
      <c r="BD693">
        <v>25</v>
      </c>
      <c r="BN693">
        <v>37.5</v>
      </c>
    </row>
    <row r="694" spans="1:66" x14ac:dyDescent="0.25">
      <c r="A694" t="s">
        <v>8196</v>
      </c>
      <c r="B694" t="s">
        <v>8027</v>
      </c>
      <c r="D694" t="s">
        <v>10711</v>
      </c>
      <c r="E694" t="s">
        <v>10703</v>
      </c>
      <c r="F694" t="s">
        <v>10712</v>
      </c>
      <c r="G694" t="s">
        <v>7897</v>
      </c>
      <c r="H694" t="s">
        <v>36</v>
      </c>
      <c r="I694" t="s">
        <v>10713</v>
      </c>
      <c r="J694" t="s">
        <v>10714</v>
      </c>
      <c r="K694" t="s">
        <v>10715</v>
      </c>
      <c r="L694" t="s">
        <v>10716</v>
      </c>
      <c r="M694" t="s">
        <v>7902</v>
      </c>
      <c r="N694">
        <v>13</v>
      </c>
      <c r="O694">
        <v>3568952</v>
      </c>
      <c r="P694" t="s">
        <v>31</v>
      </c>
      <c r="Q694" t="s">
        <v>7897</v>
      </c>
      <c r="R694" t="s">
        <v>8036</v>
      </c>
      <c r="S694" t="s">
        <v>8037</v>
      </c>
      <c r="T694" t="s">
        <v>10709</v>
      </c>
      <c r="U694" t="s">
        <v>10716</v>
      </c>
      <c r="X694">
        <v>2</v>
      </c>
      <c r="Y694" t="s">
        <v>10717</v>
      </c>
      <c r="Z694">
        <v>10</v>
      </c>
      <c r="AA694" t="s">
        <v>10335</v>
      </c>
      <c r="AB694" s="6">
        <v>20100</v>
      </c>
      <c r="AC694" t="s">
        <v>10336</v>
      </c>
      <c r="AD694" t="s">
        <v>7902</v>
      </c>
      <c r="AE694" s="10">
        <v>358442857626</v>
      </c>
      <c r="AF694" s="10">
        <v>358442857626</v>
      </c>
      <c r="AG694" s="11" t="str">
        <f t="shared" si="27"/>
        <v>Aslak.Jenna@pemmex.com</v>
      </c>
      <c r="AH694" t="s">
        <v>7902</v>
      </c>
      <c r="AI694" t="s">
        <v>7908</v>
      </c>
      <c r="AJ694" t="s">
        <v>7909</v>
      </c>
      <c r="AK694" t="s">
        <v>7910</v>
      </c>
      <c r="AL694" t="s">
        <v>7911</v>
      </c>
      <c r="AV694">
        <v>2800</v>
      </c>
      <c r="AZ694">
        <v>20</v>
      </c>
      <c r="BB694">
        <v>40</v>
      </c>
      <c r="BC694">
        <f t="shared" si="25"/>
        <v>2800</v>
      </c>
      <c r="BD694">
        <v>25</v>
      </c>
      <c r="BN694">
        <v>37.5</v>
      </c>
    </row>
    <row r="695" spans="1:66" x14ac:dyDescent="0.25">
      <c r="A695" t="s">
        <v>8191</v>
      </c>
      <c r="B695" t="s">
        <v>8040</v>
      </c>
      <c r="D695" t="s">
        <v>10718</v>
      </c>
      <c r="E695" t="s">
        <v>10703</v>
      </c>
      <c r="F695" t="s">
        <v>10719</v>
      </c>
      <c r="G695" t="s">
        <v>7897</v>
      </c>
      <c r="H695" t="s">
        <v>36</v>
      </c>
      <c r="I695" t="s">
        <v>10705</v>
      </c>
      <c r="J695" t="s">
        <v>10706</v>
      </c>
      <c r="K695" t="s">
        <v>10707</v>
      </c>
      <c r="L695" t="s">
        <v>10708</v>
      </c>
      <c r="M695" t="s">
        <v>7902</v>
      </c>
      <c r="N695">
        <v>13</v>
      </c>
      <c r="O695">
        <v>3568952</v>
      </c>
      <c r="P695" t="s">
        <v>31</v>
      </c>
      <c r="Q695" t="s">
        <v>7897</v>
      </c>
      <c r="R695" t="s">
        <v>8036</v>
      </c>
      <c r="S695" t="s">
        <v>8037</v>
      </c>
      <c r="T695" t="s">
        <v>10709</v>
      </c>
      <c r="U695" t="s">
        <v>10708</v>
      </c>
      <c r="X695">
        <v>2</v>
      </c>
      <c r="Y695" t="s">
        <v>10720</v>
      </c>
      <c r="Z695">
        <v>10</v>
      </c>
      <c r="AA695" t="s">
        <v>10335</v>
      </c>
      <c r="AB695" s="6">
        <v>20100</v>
      </c>
      <c r="AC695" t="s">
        <v>10336</v>
      </c>
      <c r="AD695" t="s">
        <v>7902</v>
      </c>
      <c r="AE695" s="10">
        <v>358442857627</v>
      </c>
      <c r="AF695" s="10">
        <v>358442857627</v>
      </c>
      <c r="AG695" s="11" t="str">
        <f t="shared" si="27"/>
        <v>Asmo.Jasmin@pemmex.com</v>
      </c>
      <c r="AH695" t="s">
        <v>7902</v>
      </c>
      <c r="AI695" t="s">
        <v>7908</v>
      </c>
      <c r="AJ695" t="s">
        <v>7909</v>
      </c>
      <c r="AK695" t="s">
        <v>7910</v>
      </c>
      <c r="AL695" t="s">
        <v>7911</v>
      </c>
      <c r="AV695">
        <v>2900</v>
      </c>
      <c r="AZ695">
        <v>20</v>
      </c>
      <c r="BB695">
        <v>40</v>
      </c>
      <c r="BC695">
        <f t="shared" si="25"/>
        <v>2900</v>
      </c>
      <c r="BD695">
        <v>25</v>
      </c>
      <c r="BN695">
        <v>37.5</v>
      </c>
    </row>
    <row r="696" spans="1:66" x14ac:dyDescent="0.25">
      <c r="A696" t="s">
        <v>8186</v>
      </c>
      <c r="B696" t="s">
        <v>8045</v>
      </c>
      <c r="D696" t="s">
        <v>10721</v>
      </c>
      <c r="E696" t="s">
        <v>10703</v>
      </c>
      <c r="F696" t="s">
        <v>10722</v>
      </c>
      <c r="G696" t="s">
        <v>7897</v>
      </c>
      <c r="H696" t="s">
        <v>36</v>
      </c>
      <c r="I696" t="s">
        <v>10723</v>
      </c>
      <c r="J696" t="s">
        <v>10724</v>
      </c>
      <c r="K696" t="s">
        <v>10725</v>
      </c>
      <c r="L696" t="s">
        <v>10726</v>
      </c>
      <c r="M696" t="s">
        <v>7902</v>
      </c>
      <c r="N696">
        <v>13</v>
      </c>
      <c r="O696">
        <v>3568952</v>
      </c>
      <c r="P696" t="s">
        <v>31</v>
      </c>
      <c r="Q696" t="s">
        <v>7897</v>
      </c>
      <c r="R696" t="s">
        <v>8036</v>
      </c>
      <c r="S696" t="s">
        <v>8037</v>
      </c>
      <c r="T696" t="s">
        <v>10709</v>
      </c>
      <c r="U696" t="s">
        <v>10726</v>
      </c>
      <c r="X696">
        <v>2</v>
      </c>
      <c r="Y696" t="s">
        <v>10727</v>
      </c>
      <c r="Z696">
        <v>10</v>
      </c>
      <c r="AA696" t="s">
        <v>10335</v>
      </c>
      <c r="AB696" s="6">
        <v>20100</v>
      </c>
      <c r="AC696" t="s">
        <v>10336</v>
      </c>
      <c r="AD696" t="s">
        <v>7902</v>
      </c>
      <c r="AE696" s="10">
        <v>358442857628</v>
      </c>
      <c r="AF696" s="10">
        <v>358442857628</v>
      </c>
      <c r="AG696" s="11" t="str">
        <f t="shared" si="27"/>
        <v>Asser.Jaska@pemmex.com</v>
      </c>
      <c r="AH696" t="s">
        <v>7902</v>
      </c>
      <c r="AI696" t="s">
        <v>7908</v>
      </c>
      <c r="AJ696" t="s">
        <v>7909</v>
      </c>
      <c r="AK696" t="s">
        <v>7910</v>
      </c>
      <c r="AL696" t="s">
        <v>7911</v>
      </c>
      <c r="AV696">
        <v>3000</v>
      </c>
      <c r="AZ696">
        <v>20</v>
      </c>
      <c r="BB696">
        <v>40</v>
      </c>
      <c r="BC696">
        <f t="shared" si="25"/>
        <v>3000</v>
      </c>
      <c r="BD696">
        <v>25</v>
      </c>
      <c r="BN696">
        <v>37.5</v>
      </c>
    </row>
    <row r="697" spans="1:66" x14ac:dyDescent="0.25">
      <c r="A697" t="s">
        <v>8775</v>
      </c>
      <c r="B697" t="s">
        <v>8050</v>
      </c>
      <c r="D697" t="s">
        <v>10728</v>
      </c>
      <c r="E697" t="s">
        <v>10703</v>
      </c>
      <c r="F697" t="s">
        <v>10729</v>
      </c>
      <c r="G697" t="s">
        <v>7897</v>
      </c>
      <c r="H697" t="s">
        <v>29</v>
      </c>
      <c r="I697" t="s">
        <v>10705</v>
      </c>
      <c r="J697" t="s">
        <v>10706</v>
      </c>
      <c r="K697" t="s">
        <v>10707</v>
      </c>
      <c r="L697" t="s">
        <v>10708</v>
      </c>
      <c r="M697" t="s">
        <v>7902</v>
      </c>
      <c r="N697">
        <v>13</v>
      </c>
      <c r="O697">
        <v>3568952</v>
      </c>
      <c r="P697" t="s">
        <v>31</v>
      </c>
      <c r="Q697" t="s">
        <v>7897</v>
      </c>
      <c r="R697" t="s">
        <v>8036</v>
      </c>
      <c r="S697" t="s">
        <v>8037</v>
      </c>
      <c r="T697" t="s">
        <v>10709</v>
      </c>
      <c r="U697" t="s">
        <v>10708</v>
      </c>
      <c r="X697">
        <v>2</v>
      </c>
      <c r="Y697" t="s">
        <v>10730</v>
      </c>
      <c r="Z697">
        <v>10</v>
      </c>
      <c r="AA697" t="s">
        <v>10335</v>
      </c>
      <c r="AB697" s="6">
        <v>20100</v>
      </c>
      <c r="AC697" t="s">
        <v>10336</v>
      </c>
      <c r="AD697" t="s">
        <v>7902</v>
      </c>
      <c r="AE697" s="10">
        <v>358442857629</v>
      </c>
      <c r="AF697" s="10">
        <v>358442857629</v>
      </c>
      <c r="AG697" s="11" t="str">
        <f t="shared" si="27"/>
        <v>Atro.Jarmo@pemmex.com</v>
      </c>
      <c r="AH697" t="s">
        <v>7902</v>
      </c>
      <c r="AI697" t="s">
        <v>7908</v>
      </c>
      <c r="AJ697" t="s">
        <v>7909</v>
      </c>
      <c r="AK697" t="s">
        <v>7910</v>
      </c>
      <c r="AL697" t="s">
        <v>7911</v>
      </c>
      <c r="AV697">
        <v>3100</v>
      </c>
      <c r="AZ697">
        <v>20</v>
      </c>
      <c r="BB697">
        <v>40</v>
      </c>
      <c r="BC697">
        <f t="shared" si="25"/>
        <v>3100</v>
      </c>
      <c r="BD697">
        <v>25</v>
      </c>
      <c r="BN697">
        <v>37.5</v>
      </c>
    </row>
    <row r="698" spans="1:66" x14ac:dyDescent="0.25">
      <c r="A698" t="s">
        <v>8779</v>
      </c>
      <c r="B698" t="s">
        <v>8059</v>
      </c>
      <c r="D698" t="s">
        <v>10731</v>
      </c>
      <c r="E698" t="s">
        <v>10703</v>
      </c>
      <c r="F698" t="s">
        <v>10732</v>
      </c>
      <c r="G698" t="s">
        <v>7897</v>
      </c>
      <c r="H698" t="s">
        <v>29</v>
      </c>
      <c r="I698" t="s">
        <v>10705</v>
      </c>
      <c r="J698" t="s">
        <v>10706</v>
      </c>
      <c r="K698" t="s">
        <v>10707</v>
      </c>
      <c r="L698" t="s">
        <v>10708</v>
      </c>
      <c r="M698" t="s">
        <v>7902</v>
      </c>
      <c r="N698">
        <v>13</v>
      </c>
      <c r="O698">
        <v>3568952</v>
      </c>
      <c r="P698" t="s">
        <v>31</v>
      </c>
      <c r="Q698" t="s">
        <v>7897</v>
      </c>
      <c r="R698" t="s">
        <v>8036</v>
      </c>
      <c r="S698" t="s">
        <v>8037</v>
      </c>
      <c r="T698" t="s">
        <v>10709</v>
      </c>
      <c r="U698" t="s">
        <v>10708</v>
      </c>
      <c r="X698">
        <v>2</v>
      </c>
      <c r="Y698" t="s">
        <v>10733</v>
      </c>
      <c r="Z698">
        <v>10</v>
      </c>
      <c r="AA698" t="s">
        <v>10335</v>
      </c>
      <c r="AB698" s="6">
        <v>20100</v>
      </c>
      <c r="AC698" t="s">
        <v>10336</v>
      </c>
      <c r="AD698" t="s">
        <v>7902</v>
      </c>
      <c r="AE698" s="10">
        <v>358442857630</v>
      </c>
      <c r="AF698" s="10">
        <v>358442857630</v>
      </c>
      <c r="AG698" s="11" t="str">
        <f t="shared" si="27"/>
        <v>Atso.Jarkko@pemmex.com</v>
      </c>
      <c r="AH698" t="s">
        <v>7902</v>
      </c>
      <c r="AI698" t="s">
        <v>7908</v>
      </c>
      <c r="AJ698" t="s">
        <v>7909</v>
      </c>
      <c r="AK698" t="s">
        <v>7910</v>
      </c>
      <c r="AL698" t="s">
        <v>7911</v>
      </c>
      <c r="AV698">
        <v>3200</v>
      </c>
      <c r="AZ698">
        <v>20</v>
      </c>
      <c r="BB698">
        <v>40</v>
      </c>
      <c r="BC698">
        <f t="shared" si="25"/>
        <v>3200</v>
      </c>
      <c r="BD698">
        <v>25</v>
      </c>
      <c r="BN698">
        <v>37.5</v>
      </c>
    </row>
    <row r="699" spans="1:66" x14ac:dyDescent="0.25">
      <c r="A699" t="s">
        <v>8783</v>
      </c>
      <c r="B699" t="s">
        <v>8064</v>
      </c>
      <c r="D699" t="s">
        <v>10734</v>
      </c>
      <c r="E699" t="s">
        <v>10703</v>
      </c>
      <c r="F699" t="s">
        <v>10735</v>
      </c>
      <c r="G699" t="s">
        <v>7897</v>
      </c>
      <c r="H699" t="s">
        <v>36</v>
      </c>
      <c r="I699" t="s">
        <v>10705</v>
      </c>
      <c r="J699" t="s">
        <v>10706</v>
      </c>
      <c r="K699" t="s">
        <v>10707</v>
      </c>
      <c r="L699" t="s">
        <v>10708</v>
      </c>
      <c r="M699" t="s">
        <v>7902</v>
      </c>
      <c r="N699">
        <v>13</v>
      </c>
      <c r="O699">
        <v>3568952</v>
      </c>
      <c r="P699" t="s">
        <v>31</v>
      </c>
      <c r="Q699" t="s">
        <v>7897</v>
      </c>
      <c r="R699" t="s">
        <v>8036</v>
      </c>
      <c r="S699" t="s">
        <v>8037</v>
      </c>
      <c r="T699" t="s">
        <v>10709</v>
      </c>
      <c r="U699" t="s">
        <v>10708</v>
      </c>
      <c r="X699">
        <v>2</v>
      </c>
      <c r="Y699" t="s">
        <v>10736</v>
      </c>
      <c r="Z699">
        <v>10</v>
      </c>
      <c r="AA699" t="s">
        <v>10335</v>
      </c>
      <c r="AB699" s="6">
        <v>20100</v>
      </c>
      <c r="AC699" t="s">
        <v>10336</v>
      </c>
      <c r="AD699" t="s">
        <v>7902</v>
      </c>
      <c r="AE699" s="10">
        <v>358442857631</v>
      </c>
      <c r="AF699" s="10">
        <v>358442857631</v>
      </c>
      <c r="AG699" s="11" t="str">
        <f t="shared" si="27"/>
        <v>Atte.Jari@pemmex.com</v>
      </c>
      <c r="AH699" t="s">
        <v>7902</v>
      </c>
      <c r="AI699" t="s">
        <v>7908</v>
      </c>
      <c r="AJ699" t="s">
        <v>7909</v>
      </c>
      <c r="AK699" t="s">
        <v>7910</v>
      </c>
      <c r="AL699" t="s">
        <v>7911</v>
      </c>
      <c r="AV699">
        <v>2700</v>
      </c>
      <c r="AZ699">
        <v>20</v>
      </c>
      <c r="BB699">
        <v>40</v>
      </c>
      <c r="BC699">
        <f t="shared" si="25"/>
        <v>2700</v>
      </c>
      <c r="BD699">
        <v>25</v>
      </c>
      <c r="BN699">
        <v>37.5</v>
      </c>
    </row>
    <row r="700" spans="1:66" x14ac:dyDescent="0.25">
      <c r="A700" t="s">
        <v>8788</v>
      </c>
      <c r="B700" t="s">
        <v>8070</v>
      </c>
      <c r="D700" t="s">
        <v>10737</v>
      </c>
      <c r="E700" t="s">
        <v>10703</v>
      </c>
      <c r="F700" t="s">
        <v>10738</v>
      </c>
      <c r="G700" t="s">
        <v>7897</v>
      </c>
      <c r="H700" t="s">
        <v>29</v>
      </c>
      <c r="I700" t="s">
        <v>10713</v>
      </c>
      <c r="J700" t="s">
        <v>10714</v>
      </c>
      <c r="K700" t="s">
        <v>10715</v>
      </c>
      <c r="L700" t="s">
        <v>10716</v>
      </c>
      <c r="M700" t="s">
        <v>7902</v>
      </c>
      <c r="N700">
        <v>13</v>
      </c>
      <c r="O700">
        <v>3568952</v>
      </c>
      <c r="P700" t="s">
        <v>31</v>
      </c>
      <c r="Q700" t="s">
        <v>7897</v>
      </c>
      <c r="R700" t="s">
        <v>8036</v>
      </c>
      <c r="S700" t="s">
        <v>8037</v>
      </c>
      <c r="T700" t="s">
        <v>10709</v>
      </c>
      <c r="U700" t="s">
        <v>10716</v>
      </c>
      <c r="X700">
        <v>2</v>
      </c>
      <c r="Y700" t="s">
        <v>10739</v>
      </c>
      <c r="Z700">
        <v>10</v>
      </c>
      <c r="AA700" t="s">
        <v>10335</v>
      </c>
      <c r="AB700" s="6">
        <v>20100</v>
      </c>
      <c r="AC700" t="s">
        <v>10336</v>
      </c>
      <c r="AD700" t="s">
        <v>7902</v>
      </c>
      <c r="AE700" s="10">
        <v>358442857632</v>
      </c>
      <c r="AF700" s="10">
        <v>358442857632</v>
      </c>
      <c r="AG700" s="11" t="str">
        <f t="shared" si="27"/>
        <v>August.Janne@pemmex.com</v>
      </c>
      <c r="AH700" t="s">
        <v>7902</v>
      </c>
      <c r="AI700" t="s">
        <v>7908</v>
      </c>
      <c r="AJ700" t="s">
        <v>7909</v>
      </c>
      <c r="AK700" t="s">
        <v>7910</v>
      </c>
      <c r="AL700" t="s">
        <v>7911</v>
      </c>
      <c r="AV700">
        <v>2800</v>
      </c>
      <c r="AZ700">
        <v>20</v>
      </c>
      <c r="BB700">
        <v>40</v>
      </c>
      <c r="BC700">
        <f t="shared" si="25"/>
        <v>2800</v>
      </c>
      <c r="BD700">
        <v>25</v>
      </c>
      <c r="BN700">
        <v>37.5</v>
      </c>
    </row>
    <row r="701" spans="1:66" x14ac:dyDescent="0.25">
      <c r="A701" t="s">
        <v>8793</v>
      </c>
      <c r="B701" t="s">
        <v>8488</v>
      </c>
      <c r="D701" t="s">
        <v>10740</v>
      </c>
      <c r="E701" t="s">
        <v>10703</v>
      </c>
      <c r="F701" t="s">
        <v>10741</v>
      </c>
      <c r="G701" t="s">
        <v>7897</v>
      </c>
      <c r="H701" t="s">
        <v>29</v>
      </c>
      <c r="I701" t="s">
        <v>10713</v>
      </c>
      <c r="J701" t="s">
        <v>10714</v>
      </c>
      <c r="K701" t="s">
        <v>10715</v>
      </c>
      <c r="L701" t="s">
        <v>10716</v>
      </c>
      <c r="M701" t="s">
        <v>7902</v>
      </c>
      <c r="N701">
        <v>13</v>
      </c>
      <c r="O701">
        <v>3568952</v>
      </c>
      <c r="P701" t="s">
        <v>31</v>
      </c>
      <c r="Q701" t="s">
        <v>7897</v>
      </c>
      <c r="R701" t="s">
        <v>8036</v>
      </c>
      <c r="S701" t="s">
        <v>8037</v>
      </c>
      <c r="T701" t="s">
        <v>10709</v>
      </c>
      <c r="U701" t="s">
        <v>10716</v>
      </c>
      <c r="X701">
        <v>2</v>
      </c>
      <c r="Y701" t="s">
        <v>10742</v>
      </c>
      <c r="Z701">
        <v>10</v>
      </c>
      <c r="AA701" t="s">
        <v>10335</v>
      </c>
      <c r="AB701" s="6">
        <v>20100</v>
      </c>
      <c r="AC701" t="s">
        <v>10336</v>
      </c>
      <c r="AD701" t="s">
        <v>7902</v>
      </c>
      <c r="AE701" s="10">
        <v>358442857633</v>
      </c>
      <c r="AF701" s="10">
        <v>358442857633</v>
      </c>
      <c r="AG701" s="11" t="str">
        <f t="shared" si="27"/>
        <v>Aukusti.Janna@pemmex.com</v>
      </c>
      <c r="AH701" t="s">
        <v>7902</v>
      </c>
      <c r="AI701" t="s">
        <v>7908</v>
      </c>
      <c r="AJ701" t="s">
        <v>7909</v>
      </c>
      <c r="AK701" t="s">
        <v>7910</v>
      </c>
      <c r="AL701" t="s">
        <v>7911</v>
      </c>
      <c r="AV701">
        <v>2900</v>
      </c>
      <c r="AZ701">
        <v>20</v>
      </c>
      <c r="BB701">
        <v>40</v>
      </c>
      <c r="BC701">
        <f t="shared" si="25"/>
        <v>2900</v>
      </c>
      <c r="BD701">
        <v>25</v>
      </c>
      <c r="BN701">
        <v>37.5</v>
      </c>
    </row>
    <row r="702" spans="1:66" x14ac:dyDescent="0.25">
      <c r="A702" t="s">
        <v>8797</v>
      </c>
      <c r="B702" t="s">
        <v>8483</v>
      </c>
      <c r="D702" t="s">
        <v>10743</v>
      </c>
      <c r="E702" t="s">
        <v>10744</v>
      </c>
      <c r="F702" t="s">
        <v>10745</v>
      </c>
      <c r="G702" t="s">
        <v>7897</v>
      </c>
      <c r="H702" t="s">
        <v>29</v>
      </c>
      <c r="I702" t="s">
        <v>10713</v>
      </c>
      <c r="J702" t="s">
        <v>10714</v>
      </c>
      <c r="K702" t="s">
        <v>10715</v>
      </c>
      <c r="L702" t="s">
        <v>10716</v>
      </c>
      <c r="M702" t="s">
        <v>7902</v>
      </c>
      <c r="N702">
        <v>14</v>
      </c>
      <c r="O702">
        <v>3568952</v>
      </c>
      <c r="P702" t="s">
        <v>31</v>
      </c>
      <c r="Q702" t="s">
        <v>7897</v>
      </c>
      <c r="R702" t="s">
        <v>8036</v>
      </c>
      <c r="S702" t="s">
        <v>8037</v>
      </c>
      <c r="T702" t="s">
        <v>10709</v>
      </c>
      <c r="U702" t="s">
        <v>10716</v>
      </c>
      <c r="X702">
        <v>2</v>
      </c>
      <c r="Y702" t="s">
        <v>10746</v>
      </c>
      <c r="Z702">
        <v>10</v>
      </c>
      <c r="AA702" t="s">
        <v>10335</v>
      </c>
      <c r="AB702" s="6">
        <v>20100</v>
      </c>
      <c r="AC702" t="s">
        <v>10336</v>
      </c>
      <c r="AD702" t="s">
        <v>7902</v>
      </c>
      <c r="AE702" s="10">
        <v>358442857634</v>
      </c>
      <c r="AF702" s="10">
        <v>358442857634</v>
      </c>
      <c r="AG702" s="11" t="str">
        <f t="shared" si="27"/>
        <v>Aulis.Janina@pemmex.com</v>
      </c>
      <c r="AH702" t="s">
        <v>7902</v>
      </c>
      <c r="AI702" t="s">
        <v>7908</v>
      </c>
      <c r="AJ702" t="s">
        <v>7909</v>
      </c>
      <c r="AK702" t="s">
        <v>7910</v>
      </c>
      <c r="AL702" t="s">
        <v>7911</v>
      </c>
      <c r="AV702">
        <v>3400</v>
      </c>
      <c r="AW702">
        <v>300</v>
      </c>
      <c r="AX702">
        <v>600</v>
      </c>
      <c r="AZ702">
        <v>20</v>
      </c>
      <c r="BB702">
        <v>40</v>
      </c>
      <c r="BC702">
        <f t="shared" si="25"/>
        <v>3700</v>
      </c>
      <c r="BD702">
        <v>25</v>
      </c>
      <c r="BN702">
        <v>37.5</v>
      </c>
    </row>
    <row r="703" spans="1:66" x14ac:dyDescent="0.25">
      <c r="A703" t="s">
        <v>8071</v>
      </c>
      <c r="B703" t="s">
        <v>8474</v>
      </c>
      <c r="D703" t="s">
        <v>10747</v>
      </c>
      <c r="E703" t="s">
        <v>10744</v>
      </c>
      <c r="F703" t="s">
        <v>10748</v>
      </c>
      <c r="G703" t="s">
        <v>7897</v>
      </c>
      <c r="H703" t="s">
        <v>36</v>
      </c>
      <c r="I703" t="s">
        <v>10705</v>
      </c>
      <c r="J703" t="s">
        <v>10706</v>
      </c>
      <c r="K703" t="s">
        <v>10707</v>
      </c>
      <c r="L703" t="s">
        <v>10708</v>
      </c>
      <c r="M703" t="s">
        <v>7902</v>
      </c>
      <c r="N703">
        <v>14</v>
      </c>
      <c r="O703">
        <v>3568952</v>
      </c>
      <c r="P703" t="s">
        <v>31</v>
      </c>
      <c r="Q703" t="s">
        <v>7897</v>
      </c>
      <c r="R703" t="s">
        <v>8036</v>
      </c>
      <c r="S703" t="s">
        <v>8037</v>
      </c>
      <c r="T703" t="s">
        <v>10709</v>
      </c>
      <c r="U703" t="s">
        <v>10708</v>
      </c>
      <c r="X703">
        <v>2</v>
      </c>
      <c r="Y703" t="s">
        <v>10154</v>
      </c>
      <c r="Z703">
        <v>10</v>
      </c>
      <c r="AA703" t="s">
        <v>10335</v>
      </c>
      <c r="AB703" s="6">
        <v>20100</v>
      </c>
      <c r="AC703" t="s">
        <v>10336</v>
      </c>
      <c r="AD703" t="s">
        <v>7902</v>
      </c>
      <c r="AE703" s="10">
        <v>358442857635</v>
      </c>
      <c r="AF703" s="10">
        <v>358442857635</v>
      </c>
      <c r="AG703" s="11" t="str">
        <f t="shared" si="27"/>
        <v>Auvo.Janika@pemmex.com</v>
      </c>
      <c r="AH703" t="s">
        <v>7902</v>
      </c>
      <c r="AI703" t="s">
        <v>7908</v>
      </c>
      <c r="AJ703" t="s">
        <v>7909</v>
      </c>
      <c r="AK703" t="s">
        <v>7910</v>
      </c>
      <c r="AL703" t="s">
        <v>7911</v>
      </c>
      <c r="AV703">
        <v>3400</v>
      </c>
      <c r="AW703">
        <v>300</v>
      </c>
      <c r="AX703">
        <v>600</v>
      </c>
      <c r="AZ703">
        <v>20</v>
      </c>
      <c r="BB703">
        <v>40</v>
      </c>
      <c r="BC703">
        <f t="shared" si="25"/>
        <v>3700</v>
      </c>
      <c r="BD703">
        <v>25</v>
      </c>
      <c r="BN703">
        <v>37.5</v>
      </c>
    </row>
    <row r="704" spans="1:66" x14ac:dyDescent="0.25">
      <c r="A704" t="s">
        <v>8334</v>
      </c>
      <c r="B704" t="s">
        <v>8470</v>
      </c>
      <c r="D704" t="s">
        <v>10749</v>
      </c>
      <c r="E704" t="s">
        <v>10744</v>
      </c>
      <c r="F704" t="s">
        <v>10750</v>
      </c>
      <c r="G704" t="s">
        <v>7897</v>
      </c>
      <c r="H704" t="s">
        <v>29</v>
      </c>
      <c r="I704" t="s">
        <v>10723</v>
      </c>
      <c r="J704" t="s">
        <v>10724</v>
      </c>
      <c r="K704" t="s">
        <v>10725</v>
      </c>
      <c r="L704" t="s">
        <v>10726</v>
      </c>
      <c r="M704" t="s">
        <v>7902</v>
      </c>
      <c r="N704">
        <v>14</v>
      </c>
      <c r="O704">
        <v>3568952</v>
      </c>
      <c r="P704" t="s">
        <v>31</v>
      </c>
      <c r="Q704" t="s">
        <v>7897</v>
      </c>
      <c r="R704" t="s">
        <v>8036</v>
      </c>
      <c r="S704" t="s">
        <v>8037</v>
      </c>
      <c r="T704" t="s">
        <v>10709</v>
      </c>
      <c r="U704" t="s">
        <v>10726</v>
      </c>
      <c r="X704">
        <v>2</v>
      </c>
      <c r="Y704" t="s">
        <v>10751</v>
      </c>
      <c r="Z704">
        <v>10</v>
      </c>
      <c r="AA704" t="s">
        <v>10335</v>
      </c>
      <c r="AB704" s="6">
        <v>20100</v>
      </c>
      <c r="AC704" t="s">
        <v>10336</v>
      </c>
      <c r="AD704" t="s">
        <v>7902</v>
      </c>
      <c r="AE704" s="10">
        <v>358442857636</v>
      </c>
      <c r="AF704" s="10">
        <v>358442857636</v>
      </c>
      <c r="AG704" s="11" t="str">
        <f t="shared" si="27"/>
        <v>Annika.Jani@pemmex.com</v>
      </c>
      <c r="AH704" t="s">
        <v>7902</v>
      </c>
      <c r="AI704" t="s">
        <v>7908</v>
      </c>
      <c r="AJ704" t="s">
        <v>7909</v>
      </c>
      <c r="AK704" t="s">
        <v>7910</v>
      </c>
      <c r="AL704" t="s">
        <v>7911</v>
      </c>
      <c r="AV704">
        <v>3400</v>
      </c>
      <c r="AW704">
        <v>300</v>
      </c>
      <c r="AX704">
        <v>600</v>
      </c>
      <c r="AZ704">
        <v>20</v>
      </c>
      <c r="BB704">
        <v>40</v>
      </c>
      <c r="BC704">
        <f t="shared" si="25"/>
        <v>3700</v>
      </c>
      <c r="BD704">
        <v>25</v>
      </c>
      <c r="BN704">
        <v>37.5</v>
      </c>
    </row>
    <row r="705" spans="1:66" x14ac:dyDescent="0.25">
      <c r="A705" t="s">
        <v>8329</v>
      </c>
      <c r="B705" t="s">
        <v>8466</v>
      </c>
      <c r="D705" t="s">
        <v>10752</v>
      </c>
      <c r="E705" t="s">
        <v>10744</v>
      </c>
      <c r="F705" t="s">
        <v>10753</v>
      </c>
      <c r="G705" t="s">
        <v>7897</v>
      </c>
      <c r="H705" t="s">
        <v>29</v>
      </c>
      <c r="I705" t="s">
        <v>10723</v>
      </c>
      <c r="J705" t="s">
        <v>10724</v>
      </c>
      <c r="K705" t="s">
        <v>10725</v>
      </c>
      <c r="L705" t="s">
        <v>10726</v>
      </c>
      <c r="M705" t="s">
        <v>7902</v>
      </c>
      <c r="N705">
        <v>14</v>
      </c>
      <c r="O705">
        <v>3568952</v>
      </c>
      <c r="P705" t="s">
        <v>31</v>
      </c>
      <c r="Q705" t="s">
        <v>7897</v>
      </c>
      <c r="R705" t="s">
        <v>8036</v>
      </c>
      <c r="S705" t="s">
        <v>8037</v>
      </c>
      <c r="T705" t="s">
        <v>10709</v>
      </c>
      <c r="U705" t="s">
        <v>10726</v>
      </c>
      <c r="X705">
        <v>2</v>
      </c>
      <c r="Y705" t="s">
        <v>10754</v>
      </c>
      <c r="Z705">
        <v>10</v>
      </c>
      <c r="AA705" t="s">
        <v>10335</v>
      </c>
      <c r="AB705" s="6">
        <v>20100</v>
      </c>
      <c r="AC705" t="s">
        <v>10336</v>
      </c>
      <c r="AD705" t="s">
        <v>7902</v>
      </c>
      <c r="AE705" s="10">
        <v>358442857637</v>
      </c>
      <c r="AF705" s="10">
        <v>358442857637</v>
      </c>
      <c r="AG705" s="11" t="str">
        <f t="shared" si="27"/>
        <v>Annikki.Jami@pemmex.com</v>
      </c>
      <c r="AH705" t="s">
        <v>7902</v>
      </c>
      <c r="AI705" t="s">
        <v>7908</v>
      </c>
      <c r="AJ705" t="s">
        <v>7909</v>
      </c>
      <c r="AK705" t="s">
        <v>7910</v>
      </c>
      <c r="AL705" t="s">
        <v>7911</v>
      </c>
      <c r="AV705">
        <v>3400</v>
      </c>
      <c r="AW705">
        <v>300</v>
      </c>
      <c r="AX705">
        <v>600</v>
      </c>
      <c r="AZ705">
        <v>20</v>
      </c>
      <c r="BB705">
        <v>40</v>
      </c>
      <c r="BC705">
        <f t="shared" si="25"/>
        <v>3700</v>
      </c>
      <c r="BD705">
        <v>25</v>
      </c>
      <c r="BN705">
        <v>37.5</v>
      </c>
    </row>
    <row r="706" spans="1:66" x14ac:dyDescent="0.25">
      <c r="A706" t="s">
        <v>8324</v>
      </c>
      <c r="B706" t="s">
        <v>8461</v>
      </c>
      <c r="D706" t="s">
        <v>10755</v>
      </c>
      <c r="E706" t="s">
        <v>10744</v>
      </c>
      <c r="F706" t="s">
        <v>10756</v>
      </c>
      <c r="G706" t="s">
        <v>7897</v>
      </c>
      <c r="H706" t="s">
        <v>29</v>
      </c>
      <c r="I706" t="s">
        <v>10723</v>
      </c>
      <c r="J706" t="s">
        <v>10724</v>
      </c>
      <c r="K706" t="s">
        <v>10725</v>
      </c>
      <c r="L706" t="s">
        <v>10726</v>
      </c>
      <c r="M706" t="s">
        <v>7902</v>
      </c>
      <c r="N706">
        <v>14</v>
      </c>
      <c r="O706">
        <v>3568952</v>
      </c>
      <c r="P706" t="s">
        <v>31</v>
      </c>
      <c r="Q706" t="s">
        <v>7897</v>
      </c>
      <c r="R706" t="s">
        <v>8036</v>
      </c>
      <c r="S706" t="s">
        <v>8037</v>
      </c>
      <c r="T706" t="s">
        <v>10709</v>
      </c>
      <c r="U706" t="s">
        <v>10726</v>
      </c>
      <c r="X706">
        <v>2</v>
      </c>
      <c r="Y706" t="s">
        <v>10757</v>
      </c>
      <c r="Z706">
        <v>10</v>
      </c>
      <c r="AA706" t="s">
        <v>10335</v>
      </c>
      <c r="AB706" s="6">
        <v>20100</v>
      </c>
      <c r="AC706" t="s">
        <v>10336</v>
      </c>
      <c r="AD706" t="s">
        <v>7902</v>
      </c>
      <c r="AE706" s="10">
        <v>358442857638</v>
      </c>
      <c r="AF706" s="10">
        <v>358442857638</v>
      </c>
      <c r="AG706" s="11" t="str">
        <f t="shared" si="27"/>
        <v>Annukka.Jalo@pemmex.com</v>
      </c>
      <c r="AH706" t="s">
        <v>7902</v>
      </c>
      <c r="AI706" t="s">
        <v>7908</v>
      </c>
      <c r="AJ706" t="s">
        <v>7909</v>
      </c>
      <c r="AK706" t="s">
        <v>7910</v>
      </c>
      <c r="AL706" t="s">
        <v>7911</v>
      </c>
      <c r="AV706">
        <v>3400</v>
      </c>
      <c r="AW706">
        <v>300</v>
      </c>
      <c r="AX706">
        <v>600</v>
      </c>
      <c r="AZ706">
        <v>20</v>
      </c>
      <c r="BB706">
        <v>40</v>
      </c>
      <c r="BC706">
        <f t="shared" si="25"/>
        <v>3700</v>
      </c>
      <c r="BD706">
        <v>25</v>
      </c>
      <c r="BN706">
        <v>37.5</v>
      </c>
    </row>
    <row r="707" spans="1:66" x14ac:dyDescent="0.25">
      <c r="A707" t="s">
        <v>8313</v>
      </c>
      <c r="B707" t="s">
        <v>8456</v>
      </c>
      <c r="D707" t="s">
        <v>10758</v>
      </c>
      <c r="E707" t="s">
        <v>10744</v>
      </c>
      <c r="F707" t="s">
        <v>10759</v>
      </c>
      <c r="G707" t="s">
        <v>7897</v>
      </c>
      <c r="H707" t="s">
        <v>29</v>
      </c>
      <c r="I707" t="s">
        <v>10705</v>
      </c>
      <c r="J707" t="s">
        <v>10706</v>
      </c>
      <c r="K707" t="s">
        <v>10707</v>
      </c>
      <c r="L707" t="s">
        <v>10708</v>
      </c>
      <c r="M707" t="s">
        <v>7902</v>
      </c>
      <c r="N707">
        <v>14</v>
      </c>
      <c r="O707">
        <v>3568952</v>
      </c>
      <c r="P707" t="s">
        <v>31</v>
      </c>
      <c r="Q707" t="s">
        <v>7897</v>
      </c>
      <c r="R707" t="s">
        <v>8036</v>
      </c>
      <c r="S707" t="s">
        <v>8037</v>
      </c>
      <c r="T707" t="s">
        <v>10709</v>
      </c>
      <c r="U707" t="s">
        <v>10708</v>
      </c>
      <c r="X707">
        <v>2</v>
      </c>
      <c r="Y707" t="s">
        <v>10760</v>
      </c>
      <c r="Z707">
        <v>10</v>
      </c>
      <c r="AA707" t="s">
        <v>10335</v>
      </c>
      <c r="AB707" s="6">
        <v>20100</v>
      </c>
      <c r="AC707" t="s">
        <v>10336</v>
      </c>
      <c r="AD707" t="s">
        <v>7902</v>
      </c>
      <c r="AE707" s="10">
        <v>358442857639</v>
      </c>
      <c r="AF707" s="10">
        <v>358442857639</v>
      </c>
      <c r="AG707" s="11" t="str">
        <f t="shared" si="27"/>
        <v>Ansa.Jalmari@pemmex.com</v>
      </c>
      <c r="AH707" t="s">
        <v>7902</v>
      </c>
      <c r="AI707" t="s">
        <v>7908</v>
      </c>
      <c r="AJ707" t="s">
        <v>7909</v>
      </c>
      <c r="AK707" t="s">
        <v>7910</v>
      </c>
      <c r="AL707" t="s">
        <v>7911</v>
      </c>
      <c r="AV707">
        <v>3400</v>
      </c>
      <c r="AW707">
        <v>300</v>
      </c>
      <c r="AX707">
        <v>600</v>
      </c>
      <c r="AZ707">
        <v>20</v>
      </c>
      <c r="BB707">
        <v>40</v>
      </c>
      <c r="BC707">
        <f t="shared" si="25"/>
        <v>3700</v>
      </c>
      <c r="BD707">
        <v>25</v>
      </c>
      <c r="BN707">
        <v>37.5</v>
      </c>
    </row>
    <row r="708" spans="1:66" x14ac:dyDescent="0.25">
      <c r="A708" t="s">
        <v>8270</v>
      </c>
      <c r="B708" t="s">
        <v>966</v>
      </c>
      <c r="D708" t="s">
        <v>10761</v>
      </c>
      <c r="E708" t="s">
        <v>10744</v>
      </c>
      <c r="F708" t="s">
        <v>10762</v>
      </c>
      <c r="G708" t="s">
        <v>7897</v>
      </c>
      <c r="H708" t="s">
        <v>29</v>
      </c>
      <c r="I708" t="s">
        <v>10705</v>
      </c>
      <c r="J708" t="s">
        <v>10706</v>
      </c>
      <c r="K708" t="s">
        <v>10707</v>
      </c>
      <c r="L708" t="s">
        <v>10708</v>
      </c>
      <c r="M708" t="s">
        <v>7902</v>
      </c>
      <c r="N708">
        <v>14</v>
      </c>
      <c r="O708">
        <v>3568952</v>
      </c>
      <c r="P708" t="s">
        <v>31</v>
      </c>
      <c r="Q708" t="s">
        <v>7897</v>
      </c>
      <c r="R708" t="s">
        <v>8036</v>
      </c>
      <c r="S708" t="s">
        <v>8037</v>
      </c>
      <c r="T708" t="s">
        <v>10709</v>
      </c>
      <c r="U708" t="s">
        <v>10708</v>
      </c>
      <c r="X708">
        <v>2</v>
      </c>
      <c r="Y708" t="s">
        <v>10763</v>
      </c>
      <c r="Z708">
        <v>10</v>
      </c>
      <c r="AA708" t="s">
        <v>10335</v>
      </c>
      <c r="AB708" s="6">
        <v>20100</v>
      </c>
      <c r="AC708" t="s">
        <v>10336</v>
      </c>
      <c r="AD708" t="s">
        <v>7902</v>
      </c>
      <c r="AE708" s="10">
        <v>358442857640</v>
      </c>
      <c r="AF708" s="10">
        <v>358442857640</v>
      </c>
      <c r="AG708" s="11" t="str">
        <f t="shared" si="27"/>
        <v>Anu.Jaana@pemmex.com</v>
      </c>
      <c r="AH708" t="s">
        <v>7902</v>
      </c>
      <c r="AI708" t="s">
        <v>7908</v>
      </c>
      <c r="AJ708" t="s">
        <v>7909</v>
      </c>
      <c r="AK708" t="s">
        <v>7910</v>
      </c>
      <c r="AL708" t="s">
        <v>7911</v>
      </c>
      <c r="AV708">
        <v>3400</v>
      </c>
      <c r="AW708">
        <v>300</v>
      </c>
      <c r="AX708">
        <v>600</v>
      </c>
      <c r="AZ708">
        <v>20</v>
      </c>
      <c r="BB708">
        <v>40</v>
      </c>
      <c r="BC708">
        <f t="shared" si="25"/>
        <v>3700</v>
      </c>
      <c r="BD708">
        <v>25</v>
      </c>
      <c r="BN708">
        <v>37.5</v>
      </c>
    </row>
    <row r="709" spans="1:66" x14ac:dyDescent="0.25">
      <c r="A709" t="s">
        <v>8251</v>
      </c>
      <c r="B709" t="s">
        <v>8443</v>
      </c>
      <c r="D709" t="s">
        <v>10764</v>
      </c>
      <c r="E709" t="s">
        <v>10744</v>
      </c>
      <c r="F709" t="s">
        <v>10765</v>
      </c>
      <c r="G709" t="s">
        <v>7897</v>
      </c>
      <c r="H709" t="s">
        <v>36</v>
      </c>
      <c r="I709" t="s">
        <v>10705</v>
      </c>
      <c r="J709" t="s">
        <v>10706</v>
      </c>
      <c r="K709" t="s">
        <v>10707</v>
      </c>
      <c r="L709" t="s">
        <v>10708</v>
      </c>
      <c r="M709" t="s">
        <v>7902</v>
      </c>
      <c r="N709">
        <v>14</v>
      </c>
      <c r="O709">
        <v>3568952</v>
      </c>
      <c r="P709" t="s">
        <v>31</v>
      </c>
      <c r="Q709" t="s">
        <v>7897</v>
      </c>
      <c r="R709" t="s">
        <v>8036</v>
      </c>
      <c r="S709" t="s">
        <v>8037</v>
      </c>
      <c r="T709" t="s">
        <v>10709</v>
      </c>
      <c r="U709" t="s">
        <v>10708</v>
      </c>
      <c r="X709">
        <v>2</v>
      </c>
      <c r="Y709" t="s">
        <v>10766</v>
      </c>
      <c r="Z709">
        <v>10</v>
      </c>
      <c r="AA709" t="s">
        <v>10335</v>
      </c>
      <c r="AB709" s="6">
        <v>20100</v>
      </c>
      <c r="AC709" t="s">
        <v>10336</v>
      </c>
      <c r="AD709" t="s">
        <v>7902</v>
      </c>
      <c r="AE709" s="10">
        <v>358442857641</v>
      </c>
      <c r="AF709" s="10">
        <v>358442857641</v>
      </c>
      <c r="AG709" s="11" t="str">
        <f t="shared" si="27"/>
        <v>Arja.Jaakoppi@pemmex.com</v>
      </c>
      <c r="AH709" t="s">
        <v>7902</v>
      </c>
      <c r="AI709" t="s">
        <v>7908</v>
      </c>
      <c r="AJ709" t="s">
        <v>7909</v>
      </c>
      <c r="AK709" t="s">
        <v>7910</v>
      </c>
      <c r="AL709" t="s">
        <v>7911</v>
      </c>
      <c r="AV709">
        <v>3400</v>
      </c>
      <c r="AW709">
        <v>300</v>
      </c>
      <c r="AX709">
        <v>600</v>
      </c>
      <c r="AZ709">
        <v>20</v>
      </c>
      <c r="BB709">
        <v>40</v>
      </c>
      <c r="BC709">
        <f t="shared" ref="BC709:BC772" si="28">AV709+AW709</f>
        <v>3700</v>
      </c>
      <c r="BD709">
        <v>25</v>
      </c>
      <c r="BN709">
        <v>37.5</v>
      </c>
    </row>
    <row r="710" spans="1:66" x14ac:dyDescent="0.25">
      <c r="A710" t="s">
        <v>8215</v>
      </c>
      <c r="B710" t="s">
        <v>8536</v>
      </c>
      <c r="D710" t="s">
        <v>10767</v>
      </c>
      <c r="E710" t="s">
        <v>1132</v>
      </c>
      <c r="F710" t="s">
        <v>10714</v>
      </c>
      <c r="G710" t="s">
        <v>7897</v>
      </c>
      <c r="H710" t="s">
        <v>29</v>
      </c>
      <c r="I710" t="s">
        <v>10768</v>
      </c>
      <c r="J710" t="s">
        <v>10769</v>
      </c>
      <c r="K710" t="s">
        <v>10715</v>
      </c>
      <c r="L710" t="s">
        <v>10716</v>
      </c>
      <c r="M710" t="s">
        <v>7902</v>
      </c>
      <c r="N710">
        <v>16</v>
      </c>
      <c r="O710">
        <v>3568952</v>
      </c>
      <c r="P710" t="s">
        <v>31</v>
      </c>
      <c r="Q710" t="s">
        <v>7897</v>
      </c>
      <c r="R710" t="s">
        <v>8036</v>
      </c>
      <c r="S710" t="s">
        <v>8037</v>
      </c>
      <c r="T710" t="s">
        <v>10709</v>
      </c>
      <c r="U710" t="s">
        <v>10716</v>
      </c>
      <c r="X710">
        <v>2</v>
      </c>
      <c r="Y710" t="s">
        <v>10770</v>
      </c>
      <c r="Z710">
        <v>10</v>
      </c>
      <c r="AA710" t="s">
        <v>10335</v>
      </c>
      <c r="AB710" s="6">
        <v>20100</v>
      </c>
      <c r="AC710" t="s">
        <v>10336</v>
      </c>
      <c r="AD710" t="s">
        <v>7902</v>
      </c>
      <c r="AE710" s="10">
        <v>358442857642</v>
      </c>
      <c r="AF710" s="10">
        <v>358442857642</v>
      </c>
      <c r="AG710" s="11" t="str">
        <f t="shared" si="27"/>
        <v>Arvi.Jere@pemmex.com</v>
      </c>
      <c r="AH710" t="s">
        <v>7902</v>
      </c>
      <c r="AI710" t="s">
        <v>7908</v>
      </c>
      <c r="AJ710" t="s">
        <v>7909</v>
      </c>
      <c r="AK710" t="s">
        <v>7910</v>
      </c>
      <c r="AL710" t="s">
        <v>7911</v>
      </c>
      <c r="AV710">
        <v>4692</v>
      </c>
      <c r="AZ710">
        <v>25</v>
      </c>
      <c r="BB710">
        <v>40</v>
      </c>
      <c r="BC710">
        <f t="shared" si="28"/>
        <v>4692</v>
      </c>
      <c r="BD710">
        <v>25</v>
      </c>
      <c r="BN710">
        <v>37.5</v>
      </c>
    </row>
    <row r="711" spans="1:66" x14ac:dyDescent="0.25">
      <c r="A711" t="s">
        <v>8206</v>
      </c>
      <c r="B711" t="s">
        <v>8528</v>
      </c>
      <c r="D711" t="s">
        <v>10771</v>
      </c>
      <c r="E711" t="s">
        <v>1132</v>
      </c>
      <c r="F711" t="s">
        <v>10706</v>
      </c>
      <c r="G711" t="s">
        <v>7897</v>
      </c>
      <c r="H711" t="s">
        <v>36</v>
      </c>
      <c r="I711" t="s">
        <v>10768</v>
      </c>
      <c r="J711" t="s">
        <v>10769</v>
      </c>
      <c r="K711" t="s">
        <v>10707</v>
      </c>
      <c r="L711" t="s">
        <v>10708</v>
      </c>
      <c r="M711" t="s">
        <v>7902</v>
      </c>
      <c r="N711">
        <v>16</v>
      </c>
      <c r="O711">
        <v>3568952</v>
      </c>
      <c r="P711" t="s">
        <v>31</v>
      </c>
      <c r="Q711" t="s">
        <v>7897</v>
      </c>
      <c r="R711" t="s">
        <v>8036</v>
      </c>
      <c r="S711" t="s">
        <v>8037</v>
      </c>
      <c r="T711" t="s">
        <v>10709</v>
      </c>
      <c r="U711" t="s">
        <v>10708</v>
      </c>
      <c r="X711">
        <v>2</v>
      </c>
      <c r="Y711" t="s">
        <v>10772</v>
      </c>
      <c r="Z711">
        <v>10</v>
      </c>
      <c r="AA711" t="s">
        <v>10335</v>
      </c>
      <c r="AB711" s="6">
        <v>20100</v>
      </c>
      <c r="AC711" t="s">
        <v>10336</v>
      </c>
      <c r="AD711" t="s">
        <v>7902</v>
      </c>
      <c r="AE711" s="10">
        <v>358442857643</v>
      </c>
      <c r="AF711" s="10">
        <v>358442857643</v>
      </c>
      <c r="AG711" s="11" t="str">
        <f t="shared" si="27"/>
        <v>Arvo.Jenny@pemmex.com</v>
      </c>
      <c r="AH711" t="s">
        <v>7902</v>
      </c>
      <c r="AI711" t="s">
        <v>7908</v>
      </c>
      <c r="AJ711" t="s">
        <v>7909</v>
      </c>
      <c r="AK711" t="s">
        <v>7910</v>
      </c>
      <c r="AL711" t="s">
        <v>7911</v>
      </c>
      <c r="AV711">
        <v>4852</v>
      </c>
      <c r="AX711">
        <v>725</v>
      </c>
      <c r="AZ711">
        <v>25</v>
      </c>
      <c r="BB711">
        <v>40</v>
      </c>
      <c r="BC711">
        <f t="shared" si="28"/>
        <v>4852</v>
      </c>
      <c r="BD711">
        <v>25</v>
      </c>
      <c r="BN711">
        <v>37.5</v>
      </c>
    </row>
    <row r="712" spans="1:66" x14ac:dyDescent="0.25">
      <c r="A712" t="s">
        <v>8619</v>
      </c>
      <c r="B712" t="s">
        <v>8600</v>
      </c>
      <c r="D712" t="s">
        <v>10773</v>
      </c>
      <c r="E712" t="s">
        <v>10774</v>
      </c>
      <c r="F712" t="s">
        <v>10775</v>
      </c>
      <c r="G712" t="s">
        <v>7897</v>
      </c>
      <c r="H712" t="s">
        <v>36</v>
      </c>
      <c r="I712" t="s">
        <v>10557</v>
      </c>
      <c r="J712" t="s">
        <v>9513</v>
      </c>
      <c r="K712" t="s">
        <v>9516</v>
      </c>
      <c r="L712" t="s">
        <v>9517</v>
      </c>
      <c r="M712" t="s">
        <v>7902</v>
      </c>
      <c r="N712">
        <v>15</v>
      </c>
      <c r="O712">
        <v>3568952</v>
      </c>
      <c r="P712" t="s">
        <v>31</v>
      </c>
      <c r="Q712" t="s">
        <v>7897</v>
      </c>
      <c r="R712" t="s">
        <v>8036</v>
      </c>
      <c r="S712" t="s">
        <v>9501</v>
      </c>
      <c r="T712" t="s">
        <v>9517</v>
      </c>
      <c r="X712">
        <v>2</v>
      </c>
      <c r="Y712" t="s">
        <v>10776</v>
      </c>
      <c r="Z712">
        <v>10</v>
      </c>
      <c r="AA712" t="s">
        <v>10335</v>
      </c>
      <c r="AB712" s="6">
        <v>20100</v>
      </c>
      <c r="AC712" t="s">
        <v>10336</v>
      </c>
      <c r="AD712" t="s">
        <v>7902</v>
      </c>
      <c r="AE712" s="10">
        <v>358442857644</v>
      </c>
      <c r="AF712" s="10">
        <v>358442857644</v>
      </c>
      <c r="AG712" s="11" t="str">
        <f t="shared" si="27"/>
        <v>Jouni.Aatto@pemmex.com</v>
      </c>
      <c r="AH712" t="s">
        <v>7902</v>
      </c>
      <c r="AI712" t="s">
        <v>7908</v>
      </c>
      <c r="AJ712" t="s">
        <v>7909</v>
      </c>
      <c r="AK712" t="s">
        <v>7910</v>
      </c>
      <c r="AL712" t="s">
        <v>7911</v>
      </c>
      <c r="AV712">
        <v>3750</v>
      </c>
      <c r="AZ712">
        <v>20</v>
      </c>
      <c r="BB712">
        <v>40</v>
      </c>
      <c r="BC712">
        <f t="shared" si="28"/>
        <v>3750</v>
      </c>
      <c r="BD712">
        <v>25</v>
      </c>
      <c r="BN712">
        <v>37.5</v>
      </c>
    </row>
    <row r="713" spans="1:66" x14ac:dyDescent="0.25">
      <c r="A713" t="s">
        <v>8615</v>
      </c>
      <c r="B713" t="s">
        <v>8595</v>
      </c>
      <c r="D713" t="s">
        <v>10777</v>
      </c>
      <c r="E713" t="s">
        <v>10774</v>
      </c>
      <c r="F713" t="s">
        <v>10778</v>
      </c>
      <c r="G713" t="s">
        <v>7897</v>
      </c>
      <c r="H713" t="s">
        <v>29</v>
      </c>
      <c r="I713" t="s">
        <v>10557</v>
      </c>
      <c r="J713" t="s">
        <v>9513</v>
      </c>
      <c r="K713" t="s">
        <v>9516</v>
      </c>
      <c r="L713" t="s">
        <v>9517</v>
      </c>
      <c r="M713" t="s">
        <v>7902</v>
      </c>
      <c r="N713">
        <v>15</v>
      </c>
      <c r="O713">
        <v>3568952</v>
      </c>
      <c r="P713" t="s">
        <v>31</v>
      </c>
      <c r="Q713" t="s">
        <v>7897</v>
      </c>
      <c r="R713" t="s">
        <v>8036</v>
      </c>
      <c r="S713" t="s">
        <v>9501</v>
      </c>
      <c r="T713" t="s">
        <v>9517</v>
      </c>
      <c r="X713">
        <v>2</v>
      </c>
      <c r="Y713" t="s">
        <v>10779</v>
      </c>
      <c r="Z713">
        <v>10</v>
      </c>
      <c r="AA713" t="s">
        <v>10335</v>
      </c>
      <c r="AB713" s="6">
        <v>20100</v>
      </c>
      <c r="AC713" t="s">
        <v>10336</v>
      </c>
      <c r="AD713" t="s">
        <v>7902</v>
      </c>
      <c r="AE713" s="10">
        <v>358442857645</v>
      </c>
      <c r="AF713" s="10">
        <v>358442857645</v>
      </c>
      <c r="AG713" s="11" t="str">
        <f t="shared" si="27"/>
        <v>Jouko.Aatu@pemmex.com</v>
      </c>
      <c r="AH713" t="s">
        <v>7902</v>
      </c>
      <c r="AI713" t="s">
        <v>7908</v>
      </c>
      <c r="AJ713" t="s">
        <v>7909</v>
      </c>
      <c r="AK713" t="s">
        <v>7910</v>
      </c>
      <c r="AL713" t="s">
        <v>7911</v>
      </c>
      <c r="AV713">
        <v>3750</v>
      </c>
      <c r="AZ713">
        <v>20</v>
      </c>
      <c r="BB713">
        <v>40</v>
      </c>
      <c r="BC713">
        <f t="shared" si="28"/>
        <v>3750</v>
      </c>
      <c r="BD713">
        <v>25</v>
      </c>
      <c r="BN713">
        <v>37.5</v>
      </c>
    </row>
    <row r="714" spans="1:66" x14ac:dyDescent="0.25">
      <c r="A714" t="s">
        <v>8605</v>
      </c>
      <c r="B714" t="s">
        <v>8586</v>
      </c>
      <c r="D714" t="s">
        <v>10780</v>
      </c>
      <c r="E714" t="s">
        <v>10774</v>
      </c>
      <c r="F714" t="s">
        <v>10781</v>
      </c>
      <c r="G714" t="s">
        <v>7897</v>
      </c>
      <c r="H714" t="s">
        <v>29</v>
      </c>
      <c r="I714" t="s">
        <v>10547</v>
      </c>
      <c r="J714" t="s">
        <v>9505</v>
      </c>
      <c r="K714" t="s">
        <v>9508</v>
      </c>
      <c r="L714" t="s">
        <v>9509</v>
      </c>
      <c r="M714" t="s">
        <v>7902</v>
      </c>
      <c r="N714">
        <v>15</v>
      </c>
      <c r="O714">
        <v>3568952</v>
      </c>
      <c r="P714" t="s">
        <v>31</v>
      </c>
      <c r="Q714" t="s">
        <v>7897</v>
      </c>
      <c r="R714" t="s">
        <v>8036</v>
      </c>
      <c r="S714" t="s">
        <v>9501</v>
      </c>
      <c r="T714" t="s">
        <v>9510</v>
      </c>
      <c r="U714" t="s">
        <v>9509</v>
      </c>
      <c r="X714">
        <v>2</v>
      </c>
      <c r="Y714" t="s">
        <v>10782</v>
      </c>
      <c r="Z714">
        <v>10</v>
      </c>
      <c r="AA714" t="s">
        <v>10335</v>
      </c>
      <c r="AB714" s="6">
        <v>20100</v>
      </c>
      <c r="AC714" t="s">
        <v>10336</v>
      </c>
      <c r="AD714" t="s">
        <v>7902</v>
      </c>
      <c r="AE714" s="10">
        <v>358442857646</v>
      </c>
      <c r="AF714" s="10">
        <v>358442857646</v>
      </c>
      <c r="AG714" s="11" t="str">
        <f t="shared" si="27"/>
        <v>Josefiina.Ahti@pemmex.com</v>
      </c>
      <c r="AH714" t="s">
        <v>7902</v>
      </c>
      <c r="AI714" t="s">
        <v>7908</v>
      </c>
      <c r="AJ714" t="s">
        <v>7909</v>
      </c>
      <c r="AK714" t="s">
        <v>7910</v>
      </c>
      <c r="AL714" t="s">
        <v>7911</v>
      </c>
      <c r="AV714">
        <v>3750</v>
      </c>
      <c r="AZ714">
        <v>20</v>
      </c>
      <c r="BB714">
        <v>40</v>
      </c>
      <c r="BC714">
        <f t="shared" si="28"/>
        <v>3750</v>
      </c>
      <c r="BD714">
        <v>25</v>
      </c>
      <c r="BN714">
        <v>37.5</v>
      </c>
    </row>
    <row r="715" spans="1:66" x14ac:dyDescent="0.25">
      <c r="A715" t="s">
        <v>8601</v>
      </c>
      <c r="B715" t="s">
        <v>8577</v>
      </c>
      <c r="D715" t="s">
        <v>10783</v>
      </c>
      <c r="E715" t="s">
        <v>10774</v>
      </c>
      <c r="F715" t="s">
        <v>10784</v>
      </c>
      <c r="G715" t="s">
        <v>7897</v>
      </c>
      <c r="H715" t="s">
        <v>29</v>
      </c>
      <c r="I715" t="s">
        <v>10547</v>
      </c>
      <c r="J715" t="s">
        <v>9505</v>
      </c>
      <c r="K715" t="s">
        <v>9508</v>
      </c>
      <c r="L715" t="s">
        <v>9509</v>
      </c>
      <c r="M715" t="s">
        <v>7902</v>
      </c>
      <c r="N715">
        <v>15</v>
      </c>
      <c r="O715">
        <v>3568952</v>
      </c>
      <c r="P715" t="s">
        <v>31</v>
      </c>
      <c r="Q715" t="s">
        <v>7897</v>
      </c>
      <c r="X715">
        <v>2</v>
      </c>
      <c r="Y715" t="s">
        <v>10785</v>
      </c>
      <c r="Z715">
        <v>10</v>
      </c>
      <c r="AA715" t="s">
        <v>10335</v>
      </c>
      <c r="AB715" s="6">
        <v>20100</v>
      </c>
      <c r="AC715" t="s">
        <v>10336</v>
      </c>
      <c r="AD715" t="s">
        <v>7902</v>
      </c>
      <c r="AE715" s="10">
        <v>358442857647</v>
      </c>
      <c r="AF715" s="10">
        <v>358442857647</v>
      </c>
      <c r="AG715" s="11" t="str">
        <f t="shared" si="27"/>
        <v>Jorma.Ahto@pemmex.com</v>
      </c>
      <c r="AH715" t="s">
        <v>7902</v>
      </c>
      <c r="AI715" t="s">
        <v>7908</v>
      </c>
      <c r="AJ715" t="s">
        <v>7909</v>
      </c>
      <c r="AK715" t="s">
        <v>7910</v>
      </c>
      <c r="AL715" t="s">
        <v>7911</v>
      </c>
      <c r="AV715">
        <v>3750</v>
      </c>
      <c r="AZ715">
        <v>20</v>
      </c>
      <c r="BB715">
        <v>40</v>
      </c>
      <c r="BC715">
        <f t="shared" si="28"/>
        <v>3750</v>
      </c>
      <c r="BD715">
        <v>25</v>
      </c>
      <c r="BN715">
        <v>37.5</v>
      </c>
    </row>
    <row r="716" spans="1:66" x14ac:dyDescent="0.25">
      <c r="A716" t="s">
        <v>8596</v>
      </c>
      <c r="B716" t="s">
        <v>8572</v>
      </c>
      <c r="D716" t="s">
        <v>10786</v>
      </c>
      <c r="E716" t="s">
        <v>10774</v>
      </c>
      <c r="F716" t="s">
        <v>10787</v>
      </c>
      <c r="G716" t="s">
        <v>7897</v>
      </c>
      <c r="H716" t="s">
        <v>29</v>
      </c>
      <c r="I716" t="s">
        <v>10536</v>
      </c>
      <c r="J716" t="s">
        <v>9496</v>
      </c>
      <c r="K716" t="s">
        <v>9499</v>
      </c>
      <c r="L716" t="s">
        <v>9500</v>
      </c>
      <c r="M716" t="s">
        <v>7902</v>
      </c>
      <c r="N716">
        <v>15</v>
      </c>
      <c r="O716">
        <v>3568952</v>
      </c>
      <c r="P716" t="s">
        <v>31</v>
      </c>
      <c r="Q716" t="s">
        <v>7897</v>
      </c>
      <c r="R716" t="s">
        <v>8036</v>
      </c>
      <c r="S716" t="s">
        <v>9501</v>
      </c>
      <c r="T716" t="s">
        <v>9502</v>
      </c>
      <c r="U716" t="s">
        <v>9500</v>
      </c>
      <c r="X716">
        <v>2</v>
      </c>
      <c r="Y716" t="s">
        <v>10788</v>
      </c>
      <c r="Z716">
        <v>10</v>
      </c>
      <c r="AA716" t="s">
        <v>10335</v>
      </c>
      <c r="AB716" s="6">
        <v>20100</v>
      </c>
      <c r="AC716" t="s">
        <v>10336</v>
      </c>
      <c r="AD716" t="s">
        <v>7902</v>
      </c>
      <c r="AE716" s="10">
        <v>358442857648</v>
      </c>
      <c r="AF716" s="10">
        <v>358442857648</v>
      </c>
      <c r="AG716" s="11" t="str">
        <f t="shared" si="27"/>
        <v>Jooseppi.Ahvo@pemmex.com</v>
      </c>
      <c r="AH716" t="s">
        <v>7902</v>
      </c>
      <c r="AI716" t="s">
        <v>7908</v>
      </c>
      <c r="AJ716" t="s">
        <v>7909</v>
      </c>
      <c r="AK716" t="s">
        <v>7910</v>
      </c>
      <c r="AL716" t="s">
        <v>7911</v>
      </c>
      <c r="AV716">
        <v>3750</v>
      </c>
      <c r="AZ716">
        <v>20</v>
      </c>
      <c r="BB716">
        <v>40</v>
      </c>
      <c r="BC716">
        <f t="shared" si="28"/>
        <v>3750</v>
      </c>
      <c r="BD716">
        <v>25</v>
      </c>
      <c r="BN716">
        <v>37.5</v>
      </c>
    </row>
    <row r="717" spans="1:66" x14ac:dyDescent="0.25">
      <c r="A717" t="s">
        <v>8591</v>
      </c>
      <c r="B717" t="s">
        <v>1014</v>
      </c>
      <c r="D717" t="s">
        <v>10789</v>
      </c>
      <c r="E717" t="s">
        <v>10774</v>
      </c>
      <c r="F717" t="s">
        <v>10790</v>
      </c>
      <c r="G717" t="s">
        <v>7897</v>
      </c>
      <c r="H717" t="s">
        <v>29</v>
      </c>
      <c r="I717" t="s">
        <v>10526</v>
      </c>
      <c r="J717" t="s">
        <v>9490</v>
      </c>
      <c r="K717" t="s">
        <v>9491</v>
      </c>
      <c r="L717" t="s">
        <v>9492</v>
      </c>
      <c r="M717" t="s">
        <v>7902</v>
      </c>
      <c r="N717">
        <v>16</v>
      </c>
      <c r="O717">
        <v>3568952</v>
      </c>
      <c r="P717" t="s">
        <v>31</v>
      </c>
      <c r="Q717" t="s">
        <v>7897</v>
      </c>
      <c r="R717" t="s">
        <v>9442</v>
      </c>
      <c r="S717" t="s">
        <v>9492</v>
      </c>
      <c r="X717">
        <v>2</v>
      </c>
      <c r="Y717" t="s">
        <v>10791</v>
      </c>
      <c r="Z717">
        <v>10</v>
      </c>
      <c r="AA717" t="s">
        <v>10335</v>
      </c>
      <c r="AB717" s="6">
        <v>20100</v>
      </c>
      <c r="AC717" t="s">
        <v>10336</v>
      </c>
      <c r="AD717" t="s">
        <v>7902</v>
      </c>
      <c r="AE717" s="10">
        <v>358442857649</v>
      </c>
      <c r="AF717" s="10">
        <v>358442857649</v>
      </c>
      <c r="AG717" s="11" t="str">
        <f t="shared" si="27"/>
        <v>Joonas.Aimo@pemmex.com</v>
      </c>
      <c r="AH717" t="s">
        <v>7902</v>
      </c>
      <c r="AI717" t="s">
        <v>7908</v>
      </c>
      <c r="AJ717" t="s">
        <v>7909</v>
      </c>
      <c r="AK717" t="s">
        <v>7910</v>
      </c>
      <c r="AL717" t="s">
        <v>7911</v>
      </c>
      <c r="AV717">
        <v>4582</v>
      </c>
      <c r="AZ717">
        <v>25</v>
      </c>
      <c r="BB717">
        <v>40</v>
      </c>
      <c r="BC717">
        <f t="shared" si="28"/>
        <v>4582</v>
      </c>
      <c r="BD717">
        <v>25</v>
      </c>
      <c r="BN717">
        <v>37.5</v>
      </c>
    </row>
    <row r="718" spans="1:66" x14ac:dyDescent="0.25">
      <c r="A718" t="s">
        <v>8587</v>
      </c>
      <c r="B718" t="s">
        <v>8520</v>
      </c>
      <c r="D718" t="s">
        <v>10792</v>
      </c>
      <c r="E718" t="s">
        <v>10774</v>
      </c>
      <c r="F718" t="s">
        <v>10793</v>
      </c>
      <c r="G718" t="s">
        <v>7897</v>
      </c>
      <c r="H718" t="s">
        <v>36</v>
      </c>
      <c r="I718" t="s">
        <v>10514</v>
      </c>
      <c r="J718" t="s">
        <v>9484</v>
      </c>
      <c r="K718" t="s">
        <v>9485</v>
      </c>
      <c r="L718" t="s">
        <v>9486</v>
      </c>
      <c r="M718" t="s">
        <v>7902</v>
      </c>
      <c r="N718">
        <v>16</v>
      </c>
      <c r="O718">
        <v>3568952</v>
      </c>
      <c r="P718" t="s">
        <v>31</v>
      </c>
      <c r="Q718" t="s">
        <v>7897</v>
      </c>
      <c r="R718" t="s">
        <v>9457</v>
      </c>
      <c r="S718" t="s">
        <v>9486</v>
      </c>
      <c r="X718">
        <v>2</v>
      </c>
      <c r="Y718" t="s">
        <v>10794</v>
      </c>
      <c r="Z718">
        <v>10</v>
      </c>
      <c r="AA718" t="s">
        <v>10335</v>
      </c>
      <c r="AB718" s="6">
        <v>20100</v>
      </c>
      <c r="AC718" t="s">
        <v>10336</v>
      </c>
      <c r="AD718" t="s">
        <v>7902</v>
      </c>
      <c r="AE718" s="10">
        <v>358442857650</v>
      </c>
      <c r="AF718" s="10">
        <v>358442857650</v>
      </c>
      <c r="AG718" s="11" t="str">
        <f t="shared" ref="AG718:AG781" si="29">CONCATENATE(A718,".",B718,"@pemmex.com")</f>
        <v>Joona.Aki@pemmex.com</v>
      </c>
      <c r="AH718" t="s">
        <v>7902</v>
      </c>
      <c r="AI718" t="s">
        <v>7908</v>
      </c>
      <c r="AJ718" t="s">
        <v>7909</v>
      </c>
      <c r="AK718" t="s">
        <v>7910</v>
      </c>
      <c r="AL718" t="s">
        <v>7911</v>
      </c>
      <c r="AV718">
        <v>4582</v>
      </c>
      <c r="AZ718">
        <v>25</v>
      </c>
      <c r="BB718">
        <v>40</v>
      </c>
      <c r="BC718">
        <f t="shared" si="28"/>
        <v>4582</v>
      </c>
      <c r="BD718">
        <v>25</v>
      </c>
      <c r="BN718">
        <v>37.5</v>
      </c>
    </row>
    <row r="719" spans="1:66" x14ac:dyDescent="0.25">
      <c r="A719" t="s">
        <v>8578</v>
      </c>
      <c r="B719" t="s">
        <v>8516</v>
      </c>
      <c r="D719" t="s">
        <v>10795</v>
      </c>
      <c r="E719" t="s">
        <v>10774</v>
      </c>
      <c r="F719" t="s">
        <v>10796</v>
      </c>
      <c r="G719" t="s">
        <v>7897</v>
      </c>
      <c r="H719" t="s">
        <v>29</v>
      </c>
      <c r="I719" t="s">
        <v>10506</v>
      </c>
      <c r="J719" t="s">
        <v>9478</v>
      </c>
      <c r="K719" t="s">
        <v>9479</v>
      </c>
      <c r="L719" t="s">
        <v>9480</v>
      </c>
      <c r="M719" t="s">
        <v>7902</v>
      </c>
      <c r="N719">
        <v>16</v>
      </c>
      <c r="O719">
        <v>3568952</v>
      </c>
      <c r="P719" t="s">
        <v>31</v>
      </c>
      <c r="Q719" t="s">
        <v>7897</v>
      </c>
      <c r="R719" t="s">
        <v>8036</v>
      </c>
      <c r="S719" t="s">
        <v>9480</v>
      </c>
      <c r="X719">
        <v>2</v>
      </c>
      <c r="Y719" t="s">
        <v>10797</v>
      </c>
      <c r="Z719">
        <v>10</v>
      </c>
      <c r="AA719" t="s">
        <v>10335</v>
      </c>
      <c r="AB719" s="6">
        <v>20100</v>
      </c>
      <c r="AC719" t="s">
        <v>10336</v>
      </c>
      <c r="AD719" t="s">
        <v>7902</v>
      </c>
      <c r="AE719" s="10">
        <v>358442857651</v>
      </c>
      <c r="AF719" s="10">
        <v>358442857651</v>
      </c>
      <c r="AG719" s="11" t="str">
        <f t="shared" si="29"/>
        <v>Jooa.Akseli@pemmex.com</v>
      </c>
      <c r="AH719" t="s">
        <v>7902</v>
      </c>
      <c r="AI719" t="s">
        <v>7908</v>
      </c>
      <c r="AJ719" t="s">
        <v>7909</v>
      </c>
      <c r="AK719" t="s">
        <v>7910</v>
      </c>
      <c r="AL719" t="s">
        <v>7911</v>
      </c>
      <c r="AV719">
        <v>5698</v>
      </c>
      <c r="AZ719">
        <v>25</v>
      </c>
      <c r="BB719">
        <v>40</v>
      </c>
      <c r="BC719">
        <f t="shared" si="28"/>
        <v>5698</v>
      </c>
      <c r="BD719">
        <v>25</v>
      </c>
      <c r="BN719">
        <v>37.5</v>
      </c>
    </row>
    <row r="720" spans="1:66" x14ac:dyDescent="0.25">
      <c r="A720" t="s">
        <v>8573</v>
      </c>
      <c r="B720" t="s">
        <v>8114</v>
      </c>
      <c r="D720" t="s">
        <v>10798</v>
      </c>
      <c r="E720" t="s">
        <v>10774</v>
      </c>
      <c r="F720" t="s">
        <v>10799</v>
      </c>
      <c r="G720" t="s">
        <v>7897</v>
      </c>
      <c r="H720" t="s">
        <v>29</v>
      </c>
      <c r="I720" t="s">
        <v>10496</v>
      </c>
      <c r="J720" t="s">
        <v>9473</v>
      </c>
      <c r="K720" t="s">
        <v>9474</v>
      </c>
      <c r="L720" t="s">
        <v>9475</v>
      </c>
      <c r="M720" t="s">
        <v>7902</v>
      </c>
      <c r="N720">
        <v>16</v>
      </c>
      <c r="O720">
        <v>3568952</v>
      </c>
      <c r="P720" t="s">
        <v>31</v>
      </c>
      <c r="Q720" t="s">
        <v>7897</v>
      </c>
      <c r="R720" t="s">
        <v>8036</v>
      </c>
      <c r="S720" t="s">
        <v>9475</v>
      </c>
      <c r="X720">
        <v>2</v>
      </c>
      <c r="Y720" t="s">
        <v>10800</v>
      </c>
      <c r="Z720">
        <v>10</v>
      </c>
      <c r="AA720" t="s">
        <v>10335</v>
      </c>
      <c r="AB720" s="6">
        <v>20100</v>
      </c>
      <c r="AC720" t="s">
        <v>10336</v>
      </c>
      <c r="AD720" t="s">
        <v>7902</v>
      </c>
      <c r="AE720" s="10">
        <v>358442857652</v>
      </c>
      <c r="AF720" s="10">
        <v>358442857652</v>
      </c>
      <c r="AG720" s="11" t="str">
        <f t="shared" si="29"/>
        <v>Jonna.Aada@pemmex.com</v>
      </c>
      <c r="AH720" t="s">
        <v>7902</v>
      </c>
      <c r="AI720" t="s">
        <v>7908</v>
      </c>
      <c r="AJ720" t="s">
        <v>7909</v>
      </c>
      <c r="AK720" t="s">
        <v>7910</v>
      </c>
      <c r="AL720" t="s">
        <v>7911</v>
      </c>
      <c r="AV720">
        <v>5685</v>
      </c>
      <c r="AZ720">
        <v>25</v>
      </c>
      <c r="BB720">
        <v>40</v>
      </c>
      <c r="BC720">
        <f t="shared" si="28"/>
        <v>5685</v>
      </c>
      <c r="BD720">
        <v>25</v>
      </c>
      <c r="BN720">
        <v>37.5</v>
      </c>
    </row>
    <row r="721" spans="1:66" x14ac:dyDescent="0.25">
      <c r="A721" t="s">
        <v>8568</v>
      </c>
      <c r="B721" t="s">
        <v>8104</v>
      </c>
      <c r="D721" t="s">
        <v>10801</v>
      </c>
      <c r="E721" t="s">
        <v>10774</v>
      </c>
      <c r="F721" t="s">
        <v>10802</v>
      </c>
      <c r="G721" t="s">
        <v>7897</v>
      </c>
      <c r="H721" t="s">
        <v>36</v>
      </c>
      <c r="I721" t="s">
        <v>10486</v>
      </c>
      <c r="J721" t="s">
        <v>9466</v>
      </c>
      <c r="K721" t="s">
        <v>9469</v>
      </c>
      <c r="L721" t="s">
        <v>9470</v>
      </c>
      <c r="M721" t="s">
        <v>7902</v>
      </c>
      <c r="N721">
        <v>16</v>
      </c>
      <c r="O721">
        <v>3568952</v>
      </c>
      <c r="P721" t="s">
        <v>31</v>
      </c>
      <c r="Q721" t="s">
        <v>7897</v>
      </c>
      <c r="R721" t="s">
        <v>8036</v>
      </c>
      <c r="S721" t="s">
        <v>9470</v>
      </c>
      <c r="X721">
        <v>2</v>
      </c>
      <c r="Y721" t="s">
        <v>10803</v>
      </c>
      <c r="Z721">
        <v>10</v>
      </c>
      <c r="AA721" t="s">
        <v>10335</v>
      </c>
      <c r="AB721" s="6">
        <v>20100</v>
      </c>
      <c r="AC721" t="s">
        <v>10336</v>
      </c>
      <c r="AD721" t="s">
        <v>7902</v>
      </c>
      <c r="AE721" s="10">
        <v>358442857653</v>
      </c>
      <c r="AF721" s="10">
        <v>358442857653</v>
      </c>
      <c r="AG721" s="11" t="str">
        <f t="shared" si="29"/>
        <v>Joni.Aamu@pemmex.com</v>
      </c>
      <c r="AH721" t="s">
        <v>7902</v>
      </c>
      <c r="AI721" t="s">
        <v>7908</v>
      </c>
      <c r="AJ721" t="s">
        <v>7909</v>
      </c>
      <c r="AK721" t="s">
        <v>7910</v>
      </c>
      <c r="AL721" t="s">
        <v>7911</v>
      </c>
      <c r="AV721">
        <v>5698</v>
      </c>
      <c r="AX721">
        <v>525</v>
      </c>
      <c r="AZ721">
        <v>25</v>
      </c>
      <c r="BB721">
        <v>40</v>
      </c>
      <c r="BC721">
        <f t="shared" si="28"/>
        <v>5698</v>
      </c>
      <c r="BD721">
        <v>25</v>
      </c>
      <c r="BN721">
        <v>37.5</v>
      </c>
    </row>
    <row r="722" spans="1:66" x14ac:dyDescent="0.25">
      <c r="A722" t="s">
        <v>8564</v>
      </c>
      <c r="B722" t="s">
        <v>1304</v>
      </c>
      <c r="D722" t="s">
        <v>10804</v>
      </c>
      <c r="E722" t="s">
        <v>10774</v>
      </c>
      <c r="F722" t="s">
        <v>10805</v>
      </c>
      <c r="G722" t="s">
        <v>7897</v>
      </c>
      <c r="H722" t="s">
        <v>29</v>
      </c>
      <c r="I722" t="s">
        <v>10474</v>
      </c>
      <c r="J722" t="s">
        <v>9461</v>
      </c>
      <c r="K722" t="s">
        <v>9462</v>
      </c>
      <c r="L722" t="s">
        <v>9463</v>
      </c>
      <c r="M722" t="s">
        <v>7902</v>
      </c>
      <c r="N722">
        <v>16</v>
      </c>
      <c r="O722">
        <v>3568952</v>
      </c>
      <c r="P722" t="s">
        <v>31</v>
      </c>
      <c r="Q722" t="s">
        <v>7897</v>
      </c>
      <c r="R722" t="s">
        <v>9457</v>
      </c>
      <c r="S722" t="s">
        <v>9463</v>
      </c>
      <c r="X722">
        <v>2</v>
      </c>
      <c r="Y722" t="s">
        <v>10806</v>
      </c>
      <c r="Z722">
        <v>10</v>
      </c>
      <c r="AA722" t="s">
        <v>10335</v>
      </c>
      <c r="AB722" s="6">
        <v>20100</v>
      </c>
      <c r="AC722" t="s">
        <v>10336</v>
      </c>
      <c r="AD722" t="s">
        <v>7902</v>
      </c>
      <c r="AE722" s="10">
        <v>358442857654</v>
      </c>
      <c r="AF722" s="10">
        <v>358442857654</v>
      </c>
      <c r="AG722" s="11" t="str">
        <f t="shared" si="29"/>
        <v>Johannes.Adelina@pemmex.com</v>
      </c>
      <c r="AH722" t="s">
        <v>7902</v>
      </c>
      <c r="AI722" t="s">
        <v>7908</v>
      </c>
      <c r="AJ722" t="s">
        <v>7909</v>
      </c>
      <c r="AK722" t="s">
        <v>7910</v>
      </c>
      <c r="AL722" t="s">
        <v>7911</v>
      </c>
      <c r="AV722">
        <v>5278</v>
      </c>
      <c r="AZ722">
        <v>25</v>
      </c>
      <c r="BB722">
        <v>40</v>
      </c>
      <c r="BC722">
        <f t="shared" si="28"/>
        <v>5278</v>
      </c>
      <c r="BD722">
        <v>25</v>
      </c>
      <c r="BN722">
        <v>37.5</v>
      </c>
    </row>
    <row r="723" spans="1:66" x14ac:dyDescent="0.25">
      <c r="A723" t="s">
        <v>8560</v>
      </c>
      <c r="B723" t="s">
        <v>1547</v>
      </c>
      <c r="D723" t="s">
        <v>10807</v>
      </c>
      <c r="E723" t="s">
        <v>10774</v>
      </c>
      <c r="F723" t="s">
        <v>10808</v>
      </c>
      <c r="G723" t="s">
        <v>7897</v>
      </c>
      <c r="H723" t="s">
        <v>29</v>
      </c>
      <c r="I723" t="s">
        <v>10462</v>
      </c>
      <c r="J723" t="s">
        <v>9452</v>
      </c>
      <c r="K723" t="s">
        <v>9455</v>
      </c>
      <c r="L723" t="s">
        <v>9456</v>
      </c>
      <c r="M723" t="s">
        <v>7902</v>
      </c>
      <c r="N723">
        <v>16</v>
      </c>
      <c r="O723">
        <v>3568952</v>
      </c>
      <c r="P723" t="s">
        <v>31</v>
      </c>
      <c r="Q723" t="s">
        <v>7897</v>
      </c>
      <c r="R723" t="s">
        <v>9457</v>
      </c>
      <c r="S723" t="s">
        <v>9456</v>
      </c>
      <c r="X723">
        <v>2</v>
      </c>
      <c r="Y723" t="s">
        <v>10809</v>
      </c>
      <c r="Z723">
        <v>10</v>
      </c>
      <c r="AA723" t="s">
        <v>10335</v>
      </c>
      <c r="AB723" s="6">
        <v>20100</v>
      </c>
      <c r="AC723" t="s">
        <v>10336</v>
      </c>
      <c r="AD723" t="s">
        <v>7902</v>
      </c>
      <c r="AE723" s="10">
        <v>358442857655</v>
      </c>
      <c r="AF723" s="10">
        <v>358442857655</v>
      </c>
      <c r="AG723" s="11" t="str">
        <f t="shared" si="29"/>
        <v>Johanna.Aija@pemmex.com</v>
      </c>
      <c r="AH723" t="s">
        <v>7902</v>
      </c>
      <c r="AI723" t="s">
        <v>7908</v>
      </c>
      <c r="AJ723" t="s">
        <v>7909</v>
      </c>
      <c r="AK723" t="s">
        <v>7910</v>
      </c>
      <c r="AL723" t="s">
        <v>7911</v>
      </c>
      <c r="AV723">
        <v>5289</v>
      </c>
      <c r="AZ723">
        <v>25</v>
      </c>
      <c r="BC723">
        <f t="shared" si="28"/>
        <v>5289</v>
      </c>
      <c r="BD723">
        <v>25</v>
      </c>
      <c r="BN723">
        <v>37.5</v>
      </c>
    </row>
    <row r="724" spans="1:66" x14ac:dyDescent="0.25">
      <c r="A724" t="s">
        <v>8552</v>
      </c>
      <c r="B724" t="s">
        <v>1551</v>
      </c>
      <c r="D724" t="s">
        <v>10810</v>
      </c>
      <c r="E724" t="s">
        <v>10774</v>
      </c>
      <c r="F724" t="s">
        <v>10811</v>
      </c>
      <c r="G724" t="s">
        <v>7897</v>
      </c>
      <c r="H724" t="s">
        <v>29</v>
      </c>
      <c r="I724" t="s">
        <v>10452</v>
      </c>
      <c r="J724" t="s">
        <v>9446</v>
      </c>
      <c r="K724" t="s">
        <v>9447</v>
      </c>
      <c r="L724" t="s">
        <v>9448</v>
      </c>
      <c r="M724" t="s">
        <v>7902</v>
      </c>
      <c r="N724">
        <v>16</v>
      </c>
      <c r="O724">
        <v>3568952</v>
      </c>
      <c r="P724" t="s">
        <v>31</v>
      </c>
      <c r="Q724" t="s">
        <v>7897</v>
      </c>
      <c r="R724" t="s">
        <v>9442</v>
      </c>
      <c r="S724" t="s">
        <v>9448</v>
      </c>
      <c r="X724">
        <v>2</v>
      </c>
      <c r="Y724" t="s">
        <v>10812</v>
      </c>
      <c r="Z724">
        <v>10</v>
      </c>
      <c r="AA724" t="s">
        <v>10335</v>
      </c>
      <c r="AB724" s="6">
        <v>20100</v>
      </c>
      <c r="AC724" t="s">
        <v>10336</v>
      </c>
      <c r="AD724" t="s">
        <v>7902</v>
      </c>
      <c r="AE724" s="10">
        <v>358442857656</v>
      </c>
      <c r="AF724" s="10">
        <v>358442857656</v>
      </c>
      <c r="AG724" s="11" t="str">
        <f t="shared" si="29"/>
        <v>Joel.Aila@pemmex.com</v>
      </c>
      <c r="AH724" t="s">
        <v>7902</v>
      </c>
      <c r="AI724" t="s">
        <v>7908</v>
      </c>
      <c r="AJ724" t="s">
        <v>7909</v>
      </c>
      <c r="AK724" t="s">
        <v>7910</v>
      </c>
      <c r="AL724" t="s">
        <v>7911</v>
      </c>
      <c r="AV724">
        <v>5279</v>
      </c>
      <c r="AZ724">
        <v>25</v>
      </c>
      <c r="BC724">
        <f t="shared" si="28"/>
        <v>5279</v>
      </c>
      <c r="BD724">
        <v>25</v>
      </c>
      <c r="BN724">
        <v>37.5</v>
      </c>
    </row>
    <row r="725" spans="1:66" x14ac:dyDescent="0.25">
      <c r="A725" t="s">
        <v>8548</v>
      </c>
      <c r="B725" t="s">
        <v>1559</v>
      </c>
      <c r="D725" t="s">
        <v>10813</v>
      </c>
      <c r="E725" t="s">
        <v>10774</v>
      </c>
      <c r="F725" t="s">
        <v>10814</v>
      </c>
      <c r="G725" t="s">
        <v>7897</v>
      </c>
      <c r="H725" t="s">
        <v>36</v>
      </c>
      <c r="I725" t="s">
        <v>10440</v>
      </c>
      <c r="J725" t="s">
        <v>9437</v>
      </c>
      <c r="K725" t="s">
        <v>9440</v>
      </c>
      <c r="L725" t="s">
        <v>9441</v>
      </c>
      <c r="M725" t="s">
        <v>7902</v>
      </c>
      <c r="N725">
        <v>15</v>
      </c>
      <c r="O725">
        <v>3568952</v>
      </c>
      <c r="P725" t="s">
        <v>31</v>
      </c>
      <c r="Q725" t="s">
        <v>7897</v>
      </c>
      <c r="R725" t="s">
        <v>9442</v>
      </c>
      <c r="S725" t="s">
        <v>9441</v>
      </c>
      <c r="X725">
        <v>2</v>
      </c>
      <c r="Y725" t="s">
        <v>10815</v>
      </c>
      <c r="Z725">
        <v>10</v>
      </c>
      <c r="AA725" t="s">
        <v>10335</v>
      </c>
      <c r="AB725" s="6">
        <v>20100</v>
      </c>
      <c r="AC725" t="s">
        <v>10336</v>
      </c>
      <c r="AD725" t="s">
        <v>7902</v>
      </c>
      <c r="AE725" s="10">
        <v>358442857657</v>
      </c>
      <c r="AF725" s="10">
        <v>358442857657</v>
      </c>
      <c r="AG725" s="11" t="str">
        <f t="shared" si="29"/>
        <v>Joakim.Aili@pemmex.com</v>
      </c>
      <c r="AH725" t="s">
        <v>7902</v>
      </c>
      <c r="AI725" t="s">
        <v>7908</v>
      </c>
      <c r="AJ725" t="s">
        <v>7909</v>
      </c>
      <c r="AK725" t="s">
        <v>7910</v>
      </c>
      <c r="AL725" t="s">
        <v>7911</v>
      </c>
      <c r="AV725">
        <v>3750</v>
      </c>
      <c r="AZ725">
        <v>20</v>
      </c>
      <c r="BB725">
        <v>40</v>
      </c>
      <c r="BC725">
        <f t="shared" si="28"/>
        <v>3750</v>
      </c>
      <c r="BD725">
        <v>25</v>
      </c>
      <c r="BN725">
        <v>37.5</v>
      </c>
    </row>
    <row r="726" spans="1:66" x14ac:dyDescent="0.25">
      <c r="A726" t="s">
        <v>8544</v>
      </c>
      <c r="B726" t="s">
        <v>1582</v>
      </c>
      <c r="D726" t="s">
        <v>10816</v>
      </c>
      <c r="E726" t="s">
        <v>10774</v>
      </c>
      <c r="F726" t="s">
        <v>10817</v>
      </c>
      <c r="G726" t="s">
        <v>7897</v>
      </c>
      <c r="H726" t="s">
        <v>29</v>
      </c>
      <c r="I726" t="s">
        <v>10430</v>
      </c>
      <c r="J726" t="s">
        <v>9426</v>
      </c>
      <c r="K726" t="s">
        <v>9429</v>
      </c>
      <c r="L726" t="s">
        <v>9430</v>
      </c>
      <c r="M726" t="s">
        <v>7902</v>
      </c>
      <c r="N726">
        <v>16</v>
      </c>
      <c r="O726">
        <v>3568952</v>
      </c>
      <c r="P726" t="s">
        <v>31</v>
      </c>
      <c r="Q726" t="s">
        <v>7897</v>
      </c>
      <c r="R726" t="s">
        <v>8036</v>
      </c>
      <c r="S726" t="s">
        <v>9431</v>
      </c>
      <c r="T726" t="s">
        <v>9432</v>
      </c>
      <c r="U726" t="s">
        <v>9430</v>
      </c>
      <c r="X726">
        <v>2</v>
      </c>
      <c r="Y726" t="s">
        <v>10818</v>
      </c>
      <c r="Z726">
        <v>10</v>
      </c>
      <c r="AA726" t="s">
        <v>10335</v>
      </c>
      <c r="AB726" s="6">
        <v>20100</v>
      </c>
      <c r="AC726" t="s">
        <v>10336</v>
      </c>
      <c r="AD726" t="s">
        <v>7902</v>
      </c>
      <c r="AE726" s="10">
        <v>358442857658</v>
      </c>
      <c r="AF726" s="10">
        <v>358442857658</v>
      </c>
      <c r="AG726" s="11" t="str">
        <f t="shared" si="29"/>
        <v>Jesse.Aina@pemmex.com</v>
      </c>
      <c r="AH726" t="s">
        <v>7902</v>
      </c>
      <c r="AI726" t="s">
        <v>7908</v>
      </c>
      <c r="AJ726" t="s">
        <v>7909</v>
      </c>
      <c r="AK726" t="s">
        <v>7910</v>
      </c>
      <c r="AL726" t="s">
        <v>7911</v>
      </c>
      <c r="AV726">
        <v>5365</v>
      </c>
      <c r="AX726">
        <v>590</v>
      </c>
      <c r="AZ726">
        <v>25</v>
      </c>
      <c r="BC726">
        <f t="shared" si="28"/>
        <v>5365</v>
      </c>
      <c r="BD726">
        <v>25</v>
      </c>
      <c r="BN726">
        <v>37.5</v>
      </c>
    </row>
    <row r="727" spans="1:66" x14ac:dyDescent="0.25">
      <c r="A727" t="s">
        <v>8483</v>
      </c>
      <c r="B727" t="s">
        <v>8863</v>
      </c>
      <c r="D727" t="s">
        <v>10819</v>
      </c>
      <c r="E727" t="s">
        <v>10820</v>
      </c>
      <c r="F727" t="s">
        <v>10821</v>
      </c>
      <c r="G727" t="s">
        <v>7897</v>
      </c>
      <c r="H727" t="s">
        <v>29</v>
      </c>
      <c r="I727" t="s">
        <v>10822</v>
      </c>
      <c r="J727" t="s">
        <v>9880</v>
      </c>
      <c r="K727" t="s">
        <v>9881</v>
      </c>
      <c r="L727" t="s">
        <v>9882</v>
      </c>
      <c r="M727" t="s">
        <v>7902</v>
      </c>
      <c r="N727">
        <v>14</v>
      </c>
      <c r="O727">
        <v>3568952</v>
      </c>
      <c r="P727" t="s">
        <v>31</v>
      </c>
      <c r="Q727" t="s">
        <v>7897</v>
      </c>
      <c r="R727" t="s">
        <v>8036</v>
      </c>
      <c r="S727" t="s">
        <v>8037</v>
      </c>
      <c r="T727" t="s">
        <v>8398</v>
      </c>
      <c r="U727" t="s">
        <v>9882</v>
      </c>
      <c r="X727">
        <v>2</v>
      </c>
      <c r="Y727" t="s">
        <v>10823</v>
      </c>
      <c r="Z727">
        <v>10</v>
      </c>
      <c r="AA727" t="s">
        <v>10335</v>
      </c>
      <c r="AB727" s="6">
        <v>20100</v>
      </c>
      <c r="AC727" t="s">
        <v>10336</v>
      </c>
      <c r="AD727" t="s">
        <v>7902</v>
      </c>
      <c r="AE727" s="10">
        <v>358442857659</v>
      </c>
      <c r="AF727" s="10">
        <v>358442857659</v>
      </c>
      <c r="AG727" s="11" t="str">
        <f t="shared" si="29"/>
        <v>Janina.Auri@pemmex.com</v>
      </c>
      <c r="AH727" t="s">
        <v>7902</v>
      </c>
      <c r="AI727" t="s">
        <v>7908</v>
      </c>
      <c r="AJ727" t="s">
        <v>7909</v>
      </c>
      <c r="AK727" t="s">
        <v>7910</v>
      </c>
      <c r="AL727" t="s">
        <v>7911</v>
      </c>
      <c r="AV727">
        <v>3400</v>
      </c>
      <c r="AW727">
        <v>300</v>
      </c>
      <c r="AX727">
        <v>600</v>
      </c>
      <c r="AZ727">
        <v>20</v>
      </c>
      <c r="BB727">
        <v>40</v>
      </c>
      <c r="BC727">
        <f t="shared" si="28"/>
        <v>3700</v>
      </c>
      <c r="BD727">
        <v>25</v>
      </c>
      <c r="BN727">
        <v>37.5</v>
      </c>
    </row>
    <row r="728" spans="1:66" x14ac:dyDescent="0.25">
      <c r="A728" t="s">
        <v>8474</v>
      </c>
      <c r="B728" t="s">
        <v>8858</v>
      </c>
      <c r="D728" t="s">
        <v>10824</v>
      </c>
      <c r="E728" t="s">
        <v>10820</v>
      </c>
      <c r="F728" t="s">
        <v>10825</v>
      </c>
      <c r="G728" t="s">
        <v>7897</v>
      </c>
      <c r="H728" t="s">
        <v>36</v>
      </c>
      <c r="I728" t="s">
        <v>10822</v>
      </c>
      <c r="J728" t="s">
        <v>9880</v>
      </c>
      <c r="K728" t="s">
        <v>9881</v>
      </c>
      <c r="L728" t="s">
        <v>9882</v>
      </c>
      <c r="M728" t="s">
        <v>7902</v>
      </c>
      <c r="N728">
        <v>14</v>
      </c>
      <c r="O728">
        <v>3568952</v>
      </c>
      <c r="P728" t="s">
        <v>31</v>
      </c>
      <c r="Q728" t="s">
        <v>7897</v>
      </c>
      <c r="R728" t="s">
        <v>8036</v>
      </c>
      <c r="S728" t="s">
        <v>8037</v>
      </c>
      <c r="T728" t="s">
        <v>8398</v>
      </c>
      <c r="U728" t="s">
        <v>9882</v>
      </c>
      <c r="X728">
        <v>2</v>
      </c>
      <c r="Y728" t="s">
        <v>10826</v>
      </c>
      <c r="Z728">
        <v>10</v>
      </c>
      <c r="AA728" t="s">
        <v>10335</v>
      </c>
      <c r="AB728" s="6">
        <v>20100</v>
      </c>
      <c r="AC728" t="s">
        <v>10336</v>
      </c>
      <c r="AD728" t="s">
        <v>7902</v>
      </c>
      <c r="AE728" s="10">
        <v>358442857660</v>
      </c>
      <c r="AF728" s="10">
        <v>358442857660</v>
      </c>
      <c r="AG728" s="11" t="str">
        <f t="shared" si="29"/>
        <v>Janika.Aura@pemmex.com</v>
      </c>
      <c r="AH728" t="s">
        <v>7902</v>
      </c>
      <c r="AI728" t="s">
        <v>7908</v>
      </c>
      <c r="AJ728" t="s">
        <v>7909</v>
      </c>
      <c r="AK728" t="s">
        <v>7910</v>
      </c>
      <c r="AL728" t="s">
        <v>7911</v>
      </c>
      <c r="AV728">
        <v>3400</v>
      </c>
      <c r="AW728">
        <v>300</v>
      </c>
      <c r="AX728">
        <v>600</v>
      </c>
      <c r="AZ728">
        <v>20</v>
      </c>
      <c r="BB728">
        <v>40</v>
      </c>
      <c r="BC728">
        <f t="shared" si="28"/>
        <v>3700</v>
      </c>
      <c r="BD728">
        <v>25</v>
      </c>
      <c r="BN728">
        <v>37.5</v>
      </c>
    </row>
    <row r="729" spans="1:66" x14ac:dyDescent="0.25">
      <c r="A729" t="s">
        <v>8470</v>
      </c>
      <c r="B729" t="s">
        <v>8853</v>
      </c>
      <c r="D729" t="s">
        <v>10827</v>
      </c>
      <c r="E729" t="s">
        <v>10820</v>
      </c>
      <c r="F729" t="s">
        <v>10828</v>
      </c>
      <c r="G729" t="s">
        <v>7897</v>
      </c>
      <c r="H729" t="s">
        <v>36</v>
      </c>
      <c r="I729" t="s">
        <v>10822</v>
      </c>
      <c r="J729" t="s">
        <v>9880</v>
      </c>
      <c r="K729" t="s">
        <v>9881</v>
      </c>
      <c r="L729" t="s">
        <v>9882</v>
      </c>
      <c r="M729" t="s">
        <v>7902</v>
      </c>
      <c r="N729">
        <v>14</v>
      </c>
      <c r="O729">
        <v>3568952</v>
      </c>
      <c r="P729" t="s">
        <v>31</v>
      </c>
      <c r="Q729" t="s">
        <v>7897</v>
      </c>
      <c r="R729" t="s">
        <v>8036</v>
      </c>
      <c r="S729" t="s">
        <v>8037</v>
      </c>
      <c r="T729" t="s">
        <v>8398</v>
      </c>
      <c r="U729" t="s">
        <v>9882</v>
      </c>
      <c r="X729">
        <v>2</v>
      </c>
      <c r="Y729" t="s">
        <v>10829</v>
      </c>
      <c r="Z729">
        <v>10</v>
      </c>
      <c r="AA729" t="s">
        <v>10335</v>
      </c>
      <c r="AB729" s="6">
        <v>20100</v>
      </c>
      <c r="AC729" t="s">
        <v>10336</v>
      </c>
      <c r="AD729" t="s">
        <v>7902</v>
      </c>
      <c r="AE729" s="10">
        <v>358442857661</v>
      </c>
      <c r="AF729" s="10">
        <v>358442857661</v>
      </c>
      <c r="AG729" s="11" t="str">
        <f t="shared" si="29"/>
        <v>Jani.Auni@pemmex.com</v>
      </c>
      <c r="AH729" t="s">
        <v>7902</v>
      </c>
      <c r="AI729" t="s">
        <v>7908</v>
      </c>
      <c r="AJ729" t="s">
        <v>7909</v>
      </c>
      <c r="AK729" t="s">
        <v>7910</v>
      </c>
      <c r="AL729" t="s">
        <v>7911</v>
      </c>
      <c r="AV729">
        <v>3400</v>
      </c>
      <c r="AW729">
        <v>300</v>
      </c>
      <c r="AX729">
        <v>600</v>
      </c>
      <c r="AZ729">
        <v>20</v>
      </c>
      <c r="BB729">
        <v>40</v>
      </c>
      <c r="BC729">
        <f t="shared" si="28"/>
        <v>3700</v>
      </c>
      <c r="BD729">
        <v>25</v>
      </c>
      <c r="BN729">
        <v>37.5</v>
      </c>
    </row>
    <row r="730" spans="1:66" x14ac:dyDescent="0.25">
      <c r="A730" t="s">
        <v>8466</v>
      </c>
      <c r="B730" t="s">
        <v>8848</v>
      </c>
      <c r="D730" t="s">
        <v>10830</v>
      </c>
      <c r="E730" t="s">
        <v>10820</v>
      </c>
      <c r="F730" t="s">
        <v>10831</v>
      </c>
      <c r="G730" t="s">
        <v>7897</v>
      </c>
      <c r="H730" t="s">
        <v>36</v>
      </c>
      <c r="I730" t="s">
        <v>10822</v>
      </c>
      <c r="J730" t="s">
        <v>9880</v>
      </c>
      <c r="K730" t="s">
        <v>9881</v>
      </c>
      <c r="L730" t="s">
        <v>9882</v>
      </c>
      <c r="M730" t="s">
        <v>7902</v>
      </c>
      <c r="N730">
        <v>14</v>
      </c>
      <c r="O730">
        <v>3568952</v>
      </c>
      <c r="P730" t="s">
        <v>31</v>
      </c>
      <c r="Q730" t="s">
        <v>7897</v>
      </c>
      <c r="R730" t="s">
        <v>8036</v>
      </c>
      <c r="S730" t="s">
        <v>8037</v>
      </c>
      <c r="T730" t="s">
        <v>8398</v>
      </c>
      <c r="U730" t="s">
        <v>9882</v>
      </c>
      <c r="X730">
        <v>2</v>
      </c>
      <c r="Y730" t="s">
        <v>10832</v>
      </c>
      <c r="Z730">
        <v>10</v>
      </c>
      <c r="AA730" t="s">
        <v>10335</v>
      </c>
      <c r="AB730" s="6">
        <v>20100</v>
      </c>
      <c r="AC730" t="s">
        <v>10336</v>
      </c>
      <c r="AD730" t="s">
        <v>7902</v>
      </c>
      <c r="AE730" s="10">
        <v>358442857662</v>
      </c>
      <c r="AF730" s="10">
        <v>358442857662</v>
      </c>
      <c r="AG730" s="11" t="str">
        <f t="shared" si="29"/>
        <v>Jami.Aune@pemmex.com</v>
      </c>
      <c r="AH730" t="s">
        <v>7902</v>
      </c>
      <c r="AI730" t="s">
        <v>7908</v>
      </c>
      <c r="AJ730" t="s">
        <v>7909</v>
      </c>
      <c r="AK730" t="s">
        <v>7910</v>
      </c>
      <c r="AL730" t="s">
        <v>7911</v>
      </c>
      <c r="AV730">
        <v>3400</v>
      </c>
      <c r="AW730">
        <v>300</v>
      </c>
      <c r="AX730">
        <v>600</v>
      </c>
      <c r="AZ730">
        <v>20</v>
      </c>
      <c r="BB730">
        <v>40</v>
      </c>
      <c r="BC730">
        <f t="shared" si="28"/>
        <v>3700</v>
      </c>
      <c r="BD730">
        <v>25</v>
      </c>
      <c r="BN730">
        <v>37.5</v>
      </c>
    </row>
    <row r="731" spans="1:66" x14ac:dyDescent="0.25">
      <c r="A731" t="s">
        <v>8461</v>
      </c>
      <c r="B731" t="s">
        <v>8797</v>
      </c>
      <c r="D731" t="s">
        <v>10833</v>
      </c>
      <c r="E731" t="s">
        <v>10820</v>
      </c>
      <c r="F731" t="s">
        <v>10834</v>
      </c>
      <c r="G731" t="s">
        <v>7897</v>
      </c>
      <c r="H731" t="s">
        <v>29</v>
      </c>
      <c r="I731" t="s">
        <v>10822</v>
      </c>
      <c r="J731" t="s">
        <v>9880</v>
      </c>
      <c r="K731" t="s">
        <v>9881</v>
      </c>
      <c r="L731" t="s">
        <v>9882</v>
      </c>
      <c r="M731" t="s">
        <v>7902</v>
      </c>
      <c r="N731">
        <v>14</v>
      </c>
      <c r="O731">
        <v>3568952</v>
      </c>
      <c r="P731" t="s">
        <v>31</v>
      </c>
      <c r="Q731" t="s">
        <v>7897</v>
      </c>
      <c r="R731" t="s">
        <v>8036</v>
      </c>
      <c r="S731" t="s">
        <v>8037</v>
      </c>
      <c r="T731" t="s">
        <v>8398</v>
      </c>
      <c r="U731" t="s">
        <v>9882</v>
      </c>
      <c r="X731">
        <v>2</v>
      </c>
      <c r="Y731" t="s">
        <v>10835</v>
      </c>
      <c r="Z731">
        <v>10</v>
      </c>
      <c r="AA731" t="s">
        <v>10335</v>
      </c>
      <c r="AB731" s="6">
        <v>20100</v>
      </c>
      <c r="AC731" t="s">
        <v>10336</v>
      </c>
      <c r="AD731" t="s">
        <v>7902</v>
      </c>
      <c r="AE731" s="10">
        <v>358442857663</v>
      </c>
      <c r="AF731" s="10">
        <v>358442857663</v>
      </c>
      <c r="AG731" s="11" t="str">
        <f t="shared" si="29"/>
        <v>Jalo.Aulis@pemmex.com</v>
      </c>
      <c r="AH731" t="s">
        <v>7902</v>
      </c>
      <c r="AI731" t="s">
        <v>7908</v>
      </c>
      <c r="AJ731" t="s">
        <v>7909</v>
      </c>
      <c r="AK731" t="s">
        <v>7910</v>
      </c>
      <c r="AL731" t="s">
        <v>7911</v>
      </c>
      <c r="AV731">
        <v>3400</v>
      </c>
      <c r="AW731">
        <v>300</v>
      </c>
      <c r="AX731">
        <v>600</v>
      </c>
      <c r="AZ731">
        <v>20</v>
      </c>
      <c r="BB731">
        <v>40</v>
      </c>
      <c r="BC731">
        <f t="shared" si="28"/>
        <v>3700</v>
      </c>
      <c r="BD731">
        <v>25</v>
      </c>
      <c r="BN731">
        <v>37.5</v>
      </c>
    </row>
    <row r="732" spans="1:66" x14ac:dyDescent="0.25">
      <c r="A732" t="s">
        <v>8456</v>
      </c>
      <c r="B732" t="s">
        <v>8843</v>
      </c>
      <c r="D732" t="s">
        <v>10836</v>
      </c>
      <c r="E732" t="s">
        <v>10820</v>
      </c>
      <c r="F732" t="s">
        <v>10837</v>
      </c>
      <c r="G732" t="s">
        <v>7897</v>
      </c>
      <c r="H732" t="s">
        <v>29</v>
      </c>
      <c r="I732" t="s">
        <v>10822</v>
      </c>
      <c r="J732" t="s">
        <v>9880</v>
      </c>
      <c r="K732" t="s">
        <v>9881</v>
      </c>
      <c r="L732" t="s">
        <v>9882</v>
      </c>
      <c r="M732" t="s">
        <v>7902</v>
      </c>
      <c r="N732">
        <v>14</v>
      </c>
      <c r="O732">
        <v>3568952</v>
      </c>
      <c r="P732" t="s">
        <v>31</v>
      </c>
      <c r="Q732" t="s">
        <v>7897</v>
      </c>
      <c r="R732" t="s">
        <v>8036</v>
      </c>
      <c r="S732" t="s">
        <v>8037</v>
      </c>
      <c r="T732" t="s">
        <v>8398</v>
      </c>
      <c r="U732" t="s">
        <v>9882</v>
      </c>
      <c r="X732">
        <v>2</v>
      </c>
      <c r="Y732" t="s">
        <v>10838</v>
      </c>
      <c r="Z732">
        <v>10</v>
      </c>
      <c r="AA732" t="s">
        <v>10335</v>
      </c>
      <c r="AB732" s="6">
        <v>20100</v>
      </c>
      <c r="AC732" t="s">
        <v>10336</v>
      </c>
      <c r="AD732" t="s">
        <v>7902</v>
      </c>
      <c r="AE732" s="10">
        <v>358442857664</v>
      </c>
      <c r="AF732" s="10">
        <v>358442857664</v>
      </c>
      <c r="AG732" s="11" t="str">
        <f t="shared" si="29"/>
        <v>Jalmari.Aulikki@pemmex.com</v>
      </c>
      <c r="AH732" t="s">
        <v>7902</v>
      </c>
      <c r="AI732" t="s">
        <v>7908</v>
      </c>
      <c r="AJ732" t="s">
        <v>7909</v>
      </c>
      <c r="AK732" t="s">
        <v>7910</v>
      </c>
      <c r="AL732" t="s">
        <v>7911</v>
      </c>
      <c r="AV732">
        <v>3400</v>
      </c>
      <c r="AW732">
        <v>300</v>
      </c>
      <c r="AX732">
        <v>600</v>
      </c>
      <c r="AZ732">
        <v>20</v>
      </c>
      <c r="BB732">
        <v>40</v>
      </c>
      <c r="BC732">
        <f t="shared" si="28"/>
        <v>3700</v>
      </c>
      <c r="BD732">
        <v>25</v>
      </c>
      <c r="BN732">
        <v>37.5</v>
      </c>
    </row>
    <row r="733" spans="1:66" x14ac:dyDescent="0.25">
      <c r="A733" t="s">
        <v>966</v>
      </c>
      <c r="B733" t="s">
        <v>8838</v>
      </c>
      <c r="D733" t="s">
        <v>10839</v>
      </c>
      <c r="E733" t="s">
        <v>10820</v>
      </c>
      <c r="F733" t="s">
        <v>10840</v>
      </c>
      <c r="G733" t="s">
        <v>7897</v>
      </c>
      <c r="H733" t="s">
        <v>36</v>
      </c>
      <c r="I733" t="s">
        <v>10822</v>
      </c>
      <c r="J733" t="s">
        <v>9880</v>
      </c>
      <c r="K733" t="s">
        <v>9881</v>
      </c>
      <c r="L733" t="s">
        <v>9882</v>
      </c>
      <c r="M733" t="s">
        <v>7902</v>
      </c>
      <c r="N733">
        <v>14</v>
      </c>
      <c r="O733">
        <v>3568952</v>
      </c>
      <c r="P733" t="s">
        <v>31</v>
      </c>
      <c r="Q733" t="s">
        <v>7897</v>
      </c>
      <c r="R733" t="s">
        <v>8036</v>
      </c>
      <c r="S733" t="s">
        <v>8037</v>
      </c>
      <c r="T733" t="s">
        <v>8398</v>
      </c>
      <c r="U733" t="s">
        <v>9882</v>
      </c>
      <c r="X733">
        <v>2</v>
      </c>
      <c r="Y733" t="s">
        <v>10841</v>
      </c>
      <c r="Z733">
        <v>10</v>
      </c>
      <c r="AA733" t="s">
        <v>10335</v>
      </c>
      <c r="AB733" s="6">
        <v>20100</v>
      </c>
      <c r="AC733" t="s">
        <v>10336</v>
      </c>
      <c r="AD733" t="s">
        <v>7902</v>
      </c>
      <c r="AE733" s="10">
        <v>358442857665</v>
      </c>
      <c r="AF733" s="10">
        <v>358442857665</v>
      </c>
      <c r="AG733" s="11" t="str">
        <f t="shared" si="29"/>
        <v>Jaana.Auli@pemmex.com</v>
      </c>
      <c r="AH733" t="s">
        <v>7902</v>
      </c>
      <c r="AI733" t="s">
        <v>7908</v>
      </c>
      <c r="AJ733" t="s">
        <v>7909</v>
      </c>
      <c r="AK733" t="s">
        <v>7910</v>
      </c>
      <c r="AL733" t="s">
        <v>7911</v>
      </c>
      <c r="AV733">
        <v>3400</v>
      </c>
      <c r="AW733">
        <v>300</v>
      </c>
      <c r="AX733">
        <v>600</v>
      </c>
      <c r="AZ733">
        <v>20</v>
      </c>
      <c r="BB733">
        <v>40</v>
      </c>
      <c r="BC733">
        <f t="shared" si="28"/>
        <v>3700</v>
      </c>
      <c r="BD733">
        <v>25</v>
      </c>
      <c r="BN733">
        <v>37.5</v>
      </c>
    </row>
    <row r="734" spans="1:66" x14ac:dyDescent="0.25">
      <c r="A734" t="s">
        <v>8443</v>
      </c>
      <c r="B734" t="s">
        <v>8793</v>
      </c>
      <c r="D734" t="s">
        <v>10842</v>
      </c>
      <c r="E734" t="s">
        <v>10820</v>
      </c>
      <c r="F734" t="s">
        <v>10843</v>
      </c>
      <c r="G734" t="s">
        <v>7897</v>
      </c>
      <c r="H734" t="s">
        <v>29</v>
      </c>
      <c r="I734" t="s">
        <v>10822</v>
      </c>
      <c r="J734" t="s">
        <v>9880</v>
      </c>
      <c r="K734" t="s">
        <v>9881</v>
      </c>
      <c r="L734" t="s">
        <v>9882</v>
      </c>
      <c r="M734" t="s">
        <v>7902</v>
      </c>
      <c r="N734">
        <v>14</v>
      </c>
      <c r="O734">
        <v>3568952</v>
      </c>
      <c r="P734" t="s">
        <v>31</v>
      </c>
      <c r="Q734" t="s">
        <v>7897</v>
      </c>
      <c r="R734" t="s">
        <v>8036</v>
      </c>
      <c r="S734" t="s">
        <v>8037</v>
      </c>
      <c r="T734" t="s">
        <v>8398</v>
      </c>
      <c r="U734" t="s">
        <v>9882</v>
      </c>
      <c r="X734">
        <v>2</v>
      </c>
      <c r="Y734" t="s">
        <v>10844</v>
      </c>
      <c r="Z734">
        <v>10</v>
      </c>
      <c r="AA734" t="s">
        <v>10335</v>
      </c>
      <c r="AB734" s="6">
        <v>20100</v>
      </c>
      <c r="AC734" t="s">
        <v>10336</v>
      </c>
      <c r="AD734" t="s">
        <v>7902</v>
      </c>
      <c r="AE734" s="10">
        <v>358442857666</v>
      </c>
      <c r="AF734" s="10">
        <v>358442857666</v>
      </c>
      <c r="AG734" s="11" t="str">
        <f t="shared" si="29"/>
        <v>Jaakoppi.Aukusti@pemmex.com</v>
      </c>
      <c r="AH734" t="s">
        <v>7902</v>
      </c>
      <c r="AI734" t="s">
        <v>7908</v>
      </c>
      <c r="AJ734" t="s">
        <v>7909</v>
      </c>
      <c r="AK734" t="s">
        <v>7910</v>
      </c>
      <c r="AL734" t="s">
        <v>7911</v>
      </c>
      <c r="AV734">
        <v>3400</v>
      </c>
      <c r="AW734">
        <v>300</v>
      </c>
      <c r="AX734">
        <v>600</v>
      </c>
      <c r="AZ734">
        <v>20</v>
      </c>
      <c r="BB734">
        <v>40</v>
      </c>
      <c r="BC734">
        <f t="shared" si="28"/>
        <v>3700</v>
      </c>
      <c r="BD734">
        <v>25</v>
      </c>
      <c r="BN734">
        <v>37.5</v>
      </c>
    </row>
    <row r="735" spans="1:66" x14ac:dyDescent="0.25">
      <c r="A735" t="s">
        <v>8438</v>
      </c>
      <c r="B735" t="s">
        <v>8788</v>
      </c>
      <c r="D735" t="s">
        <v>10845</v>
      </c>
      <c r="E735" t="s">
        <v>10820</v>
      </c>
      <c r="F735" t="s">
        <v>10846</v>
      </c>
      <c r="G735" t="s">
        <v>7897</v>
      </c>
      <c r="H735" t="s">
        <v>29</v>
      </c>
      <c r="I735" t="s">
        <v>10822</v>
      </c>
      <c r="J735" t="s">
        <v>9880</v>
      </c>
      <c r="K735" t="s">
        <v>9881</v>
      </c>
      <c r="L735" t="s">
        <v>9882</v>
      </c>
      <c r="M735" t="s">
        <v>7902</v>
      </c>
      <c r="N735">
        <v>14</v>
      </c>
      <c r="O735">
        <v>3568952</v>
      </c>
      <c r="P735" t="s">
        <v>31</v>
      </c>
      <c r="Q735" t="s">
        <v>7897</v>
      </c>
      <c r="R735" t="s">
        <v>8036</v>
      </c>
      <c r="S735" t="s">
        <v>8037</v>
      </c>
      <c r="T735" t="s">
        <v>8398</v>
      </c>
      <c r="U735" t="s">
        <v>9882</v>
      </c>
      <c r="X735">
        <v>2</v>
      </c>
      <c r="Y735" t="s">
        <v>10847</v>
      </c>
      <c r="Z735">
        <v>10</v>
      </c>
      <c r="AA735" t="s">
        <v>10335</v>
      </c>
      <c r="AB735" s="6">
        <v>20100</v>
      </c>
      <c r="AC735" t="s">
        <v>10336</v>
      </c>
      <c r="AD735" t="s">
        <v>7902</v>
      </c>
      <c r="AE735" s="10">
        <v>358442857667</v>
      </c>
      <c r="AF735" s="10">
        <v>358442857667</v>
      </c>
      <c r="AG735" s="11" t="str">
        <f t="shared" si="29"/>
        <v>Jaakob.August@pemmex.com</v>
      </c>
      <c r="AH735" t="s">
        <v>7902</v>
      </c>
      <c r="AI735" t="s">
        <v>7908</v>
      </c>
      <c r="AJ735" t="s">
        <v>7909</v>
      </c>
      <c r="AK735" t="s">
        <v>7910</v>
      </c>
      <c r="AL735" t="s">
        <v>7911</v>
      </c>
      <c r="AV735">
        <v>3400</v>
      </c>
      <c r="AW735">
        <v>300</v>
      </c>
      <c r="AX735">
        <v>600</v>
      </c>
      <c r="AZ735">
        <v>20</v>
      </c>
      <c r="BB735">
        <v>40</v>
      </c>
      <c r="BC735">
        <f t="shared" si="28"/>
        <v>3700</v>
      </c>
      <c r="BD735">
        <v>25</v>
      </c>
      <c r="BN735">
        <v>37.5</v>
      </c>
    </row>
    <row r="736" spans="1:66" x14ac:dyDescent="0.25">
      <c r="A736" t="s">
        <v>971</v>
      </c>
      <c r="B736" t="s">
        <v>8783</v>
      </c>
      <c r="D736" t="s">
        <v>10848</v>
      </c>
      <c r="E736" t="s">
        <v>10820</v>
      </c>
      <c r="F736" t="s">
        <v>10849</v>
      </c>
      <c r="G736" t="s">
        <v>7897</v>
      </c>
      <c r="H736" t="s">
        <v>29</v>
      </c>
      <c r="I736" t="s">
        <v>10822</v>
      </c>
      <c r="J736" t="s">
        <v>9880</v>
      </c>
      <c r="K736" t="s">
        <v>9881</v>
      </c>
      <c r="L736" t="s">
        <v>9882</v>
      </c>
      <c r="M736" t="s">
        <v>7902</v>
      </c>
      <c r="N736">
        <v>14</v>
      </c>
      <c r="O736">
        <v>3568952</v>
      </c>
      <c r="P736" t="s">
        <v>31</v>
      </c>
      <c r="Q736" t="s">
        <v>7897</v>
      </c>
      <c r="R736" t="s">
        <v>8036</v>
      </c>
      <c r="S736" t="s">
        <v>8037</v>
      </c>
      <c r="T736" t="s">
        <v>8398</v>
      </c>
      <c r="U736" t="s">
        <v>9882</v>
      </c>
      <c r="X736">
        <v>2</v>
      </c>
      <c r="Y736" t="s">
        <v>10850</v>
      </c>
      <c r="Z736">
        <v>10</v>
      </c>
      <c r="AA736" t="s">
        <v>10335</v>
      </c>
      <c r="AB736" s="6">
        <v>20100</v>
      </c>
      <c r="AC736" t="s">
        <v>10336</v>
      </c>
      <c r="AD736" t="s">
        <v>7902</v>
      </c>
      <c r="AE736" s="10">
        <v>358442857668</v>
      </c>
      <c r="AF736" s="10">
        <v>358442857668</v>
      </c>
      <c r="AG736" s="11" t="str">
        <f t="shared" si="29"/>
        <v>Jaakko.Atte@pemmex.com</v>
      </c>
      <c r="AH736" t="s">
        <v>7902</v>
      </c>
      <c r="AI736" t="s">
        <v>7908</v>
      </c>
      <c r="AJ736" t="s">
        <v>7909</v>
      </c>
      <c r="AK736" t="s">
        <v>7910</v>
      </c>
      <c r="AL736" t="s">
        <v>7911</v>
      </c>
      <c r="AV736">
        <v>3400</v>
      </c>
      <c r="AW736">
        <v>300</v>
      </c>
      <c r="AX736">
        <v>600</v>
      </c>
      <c r="AZ736">
        <v>20</v>
      </c>
      <c r="BB736">
        <v>40</v>
      </c>
      <c r="BC736">
        <f t="shared" si="28"/>
        <v>3700</v>
      </c>
      <c r="BD736">
        <v>25</v>
      </c>
      <c r="BN736">
        <v>37.5</v>
      </c>
    </row>
    <row r="737" spans="1:66" x14ac:dyDescent="0.25">
      <c r="A737" t="s">
        <v>8429</v>
      </c>
      <c r="B737" t="s">
        <v>8779</v>
      </c>
      <c r="D737" t="s">
        <v>10851</v>
      </c>
      <c r="E737" t="s">
        <v>10820</v>
      </c>
      <c r="F737" t="s">
        <v>10852</v>
      </c>
      <c r="G737" t="s">
        <v>7897</v>
      </c>
      <c r="H737" t="s">
        <v>36</v>
      </c>
      <c r="I737" t="s">
        <v>10822</v>
      </c>
      <c r="J737" t="s">
        <v>9880</v>
      </c>
      <c r="K737" t="s">
        <v>9881</v>
      </c>
      <c r="L737" t="s">
        <v>9882</v>
      </c>
      <c r="M737" t="s">
        <v>7902</v>
      </c>
      <c r="N737">
        <v>14</v>
      </c>
      <c r="O737">
        <v>3568952</v>
      </c>
      <c r="P737" t="s">
        <v>31</v>
      </c>
      <c r="Q737" t="s">
        <v>7897</v>
      </c>
      <c r="R737" t="s">
        <v>8036</v>
      </c>
      <c r="S737" t="s">
        <v>8037</v>
      </c>
      <c r="T737" t="s">
        <v>8398</v>
      </c>
      <c r="U737" t="s">
        <v>9882</v>
      </c>
      <c r="X737">
        <v>2</v>
      </c>
      <c r="Y737" t="s">
        <v>10853</v>
      </c>
      <c r="Z737">
        <v>10</v>
      </c>
      <c r="AA737" t="s">
        <v>10335</v>
      </c>
      <c r="AB737" s="6">
        <v>20100</v>
      </c>
      <c r="AC737" t="s">
        <v>10336</v>
      </c>
      <c r="AD737" t="s">
        <v>7902</v>
      </c>
      <c r="AE737" s="10">
        <v>358442857669</v>
      </c>
      <c r="AF737" s="10">
        <v>358442857669</v>
      </c>
      <c r="AG737" s="11" t="str">
        <f t="shared" si="29"/>
        <v>Jaakkima.Atso@pemmex.com</v>
      </c>
      <c r="AH737" t="s">
        <v>7902</v>
      </c>
      <c r="AI737" t="s">
        <v>7908</v>
      </c>
      <c r="AJ737" t="s">
        <v>7909</v>
      </c>
      <c r="AK737" t="s">
        <v>7910</v>
      </c>
      <c r="AL737" t="s">
        <v>7911</v>
      </c>
      <c r="AV737">
        <v>3400</v>
      </c>
      <c r="AW737">
        <v>300</v>
      </c>
      <c r="AX737">
        <v>600</v>
      </c>
      <c r="AZ737">
        <v>20</v>
      </c>
      <c r="BB737">
        <v>40</v>
      </c>
      <c r="BC737">
        <f t="shared" si="28"/>
        <v>3700</v>
      </c>
      <c r="BD737">
        <v>25</v>
      </c>
      <c r="BN737">
        <v>37.5</v>
      </c>
    </row>
    <row r="738" spans="1:66" x14ac:dyDescent="0.25">
      <c r="A738" t="s">
        <v>8420</v>
      </c>
      <c r="B738" t="s">
        <v>8775</v>
      </c>
      <c r="D738" t="s">
        <v>10854</v>
      </c>
      <c r="E738" t="s">
        <v>10820</v>
      </c>
      <c r="F738" t="s">
        <v>10855</v>
      </c>
      <c r="G738" t="s">
        <v>7897</v>
      </c>
      <c r="H738" t="s">
        <v>29</v>
      </c>
      <c r="I738" t="s">
        <v>10822</v>
      </c>
      <c r="J738" t="s">
        <v>9880</v>
      </c>
      <c r="K738" t="s">
        <v>9881</v>
      </c>
      <c r="L738" t="s">
        <v>9882</v>
      </c>
      <c r="M738" t="s">
        <v>7902</v>
      </c>
      <c r="N738">
        <v>14</v>
      </c>
      <c r="O738">
        <v>3568952</v>
      </c>
      <c r="P738" t="s">
        <v>31</v>
      </c>
      <c r="Q738" t="s">
        <v>7897</v>
      </c>
      <c r="R738" t="s">
        <v>8036</v>
      </c>
      <c r="S738" t="s">
        <v>8037</v>
      </c>
      <c r="T738" t="s">
        <v>8398</v>
      </c>
      <c r="U738" t="s">
        <v>9882</v>
      </c>
      <c r="X738">
        <v>2</v>
      </c>
      <c r="Y738" t="s">
        <v>10856</v>
      </c>
      <c r="Z738">
        <v>10</v>
      </c>
      <c r="AA738" t="s">
        <v>10335</v>
      </c>
      <c r="AB738" s="6">
        <v>20100</v>
      </c>
      <c r="AC738" t="s">
        <v>10336</v>
      </c>
      <c r="AD738" t="s">
        <v>7902</v>
      </c>
      <c r="AE738" s="10">
        <v>358442857670</v>
      </c>
      <c r="AF738" s="10">
        <v>358442857670</v>
      </c>
      <c r="AG738" s="11" t="str">
        <f t="shared" si="29"/>
        <v>Ismo.Atro@pemmex.com</v>
      </c>
      <c r="AH738" t="s">
        <v>7902</v>
      </c>
      <c r="AI738" t="s">
        <v>7908</v>
      </c>
      <c r="AJ738" t="s">
        <v>7909</v>
      </c>
      <c r="AK738" t="s">
        <v>7910</v>
      </c>
      <c r="AL738" t="s">
        <v>7911</v>
      </c>
      <c r="AV738">
        <v>3400</v>
      </c>
      <c r="AW738">
        <v>300</v>
      </c>
      <c r="AX738">
        <v>600</v>
      </c>
      <c r="AZ738">
        <v>20</v>
      </c>
      <c r="BB738">
        <v>40</v>
      </c>
      <c r="BC738">
        <f t="shared" si="28"/>
        <v>3700</v>
      </c>
      <c r="BD738">
        <v>25</v>
      </c>
      <c r="BN738">
        <v>37.5</v>
      </c>
    </row>
    <row r="739" spans="1:66" x14ac:dyDescent="0.25">
      <c r="A739" t="s">
        <v>8415</v>
      </c>
      <c r="B739" t="s">
        <v>8172</v>
      </c>
      <c r="D739" t="s">
        <v>10857</v>
      </c>
      <c r="E739" t="s">
        <v>10820</v>
      </c>
      <c r="F739" t="s">
        <v>10858</v>
      </c>
      <c r="G739" t="s">
        <v>7897</v>
      </c>
      <c r="H739" t="s">
        <v>29</v>
      </c>
      <c r="I739" t="s">
        <v>10822</v>
      </c>
      <c r="J739" t="s">
        <v>9880</v>
      </c>
      <c r="K739" t="s">
        <v>9881</v>
      </c>
      <c r="L739" t="s">
        <v>9882</v>
      </c>
      <c r="M739" t="s">
        <v>7902</v>
      </c>
      <c r="N739">
        <v>14</v>
      </c>
      <c r="O739">
        <v>3568952</v>
      </c>
      <c r="P739" t="s">
        <v>31</v>
      </c>
      <c r="Q739" t="s">
        <v>7897</v>
      </c>
      <c r="R739" t="s">
        <v>8036</v>
      </c>
      <c r="S739" t="s">
        <v>8037</v>
      </c>
      <c r="T739" t="s">
        <v>8398</v>
      </c>
      <c r="U739" t="s">
        <v>9882</v>
      </c>
      <c r="X739">
        <v>2</v>
      </c>
      <c r="Y739" t="s">
        <v>10859</v>
      </c>
      <c r="Z739">
        <v>10</v>
      </c>
      <c r="AA739" t="s">
        <v>10335</v>
      </c>
      <c r="AB739" s="6">
        <v>20100</v>
      </c>
      <c r="AC739" t="s">
        <v>10336</v>
      </c>
      <c r="AD739" t="s">
        <v>7902</v>
      </c>
      <c r="AE739" s="10">
        <v>358442857671</v>
      </c>
      <c r="AF739" s="10">
        <v>358442857671</v>
      </c>
      <c r="AG739" s="11" t="str">
        <f t="shared" si="29"/>
        <v>Isabella.Asta@pemmex.com</v>
      </c>
      <c r="AH739" t="s">
        <v>7902</v>
      </c>
      <c r="AI739" t="s">
        <v>7908</v>
      </c>
      <c r="AJ739" t="s">
        <v>7909</v>
      </c>
      <c r="AK739" t="s">
        <v>7910</v>
      </c>
      <c r="AL739" t="s">
        <v>7911</v>
      </c>
      <c r="AV739">
        <v>3400</v>
      </c>
      <c r="AW739">
        <v>300</v>
      </c>
      <c r="AX739">
        <v>600</v>
      </c>
      <c r="AZ739">
        <v>20</v>
      </c>
      <c r="BB739">
        <v>40</v>
      </c>
      <c r="BC739">
        <f t="shared" si="28"/>
        <v>3700</v>
      </c>
      <c r="BD739">
        <v>25</v>
      </c>
      <c r="BN739">
        <v>37.5</v>
      </c>
    </row>
    <row r="740" spans="1:66" x14ac:dyDescent="0.25">
      <c r="A740" t="s">
        <v>280</v>
      </c>
      <c r="B740" t="s">
        <v>8186</v>
      </c>
      <c r="D740" t="s">
        <v>10860</v>
      </c>
      <c r="E740" t="s">
        <v>10820</v>
      </c>
      <c r="F740" t="s">
        <v>10861</v>
      </c>
      <c r="G740" t="s">
        <v>7897</v>
      </c>
      <c r="H740" t="s">
        <v>29</v>
      </c>
      <c r="I740" t="s">
        <v>10822</v>
      </c>
      <c r="J740" t="s">
        <v>9880</v>
      </c>
      <c r="K740" t="s">
        <v>9881</v>
      </c>
      <c r="L740" t="s">
        <v>9882</v>
      </c>
      <c r="M740" t="s">
        <v>7902</v>
      </c>
      <c r="N740">
        <v>14</v>
      </c>
      <c r="O740">
        <v>3568952</v>
      </c>
      <c r="P740" t="s">
        <v>31</v>
      </c>
      <c r="Q740" t="s">
        <v>7897</v>
      </c>
      <c r="R740" t="s">
        <v>8036</v>
      </c>
      <c r="S740" t="s">
        <v>8037</v>
      </c>
      <c r="T740" t="s">
        <v>8398</v>
      </c>
      <c r="U740" t="s">
        <v>9882</v>
      </c>
      <c r="X740">
        <v>2</v>
      </c>
      <c r="Y740" t="s">
        <v>10862</v>
      </c>
      <c r="Z740">
        <v>10</v>
      </c>
      <c r="AA740" t="s">
        <v>10335</v>
      </c>
      <c r="AB740" s="6">
        <v>20100</v>
      </c>
      <c r="AC740" t="s">
        <v>10336</v>
      </c>
      <c r="AD740" t="s">
        <v>7902</v>
      </c>
      <c r="AE740" s="10">
        <v>358442857672</v>
      </c>
      <c r="AF740" s="10">
        <v>358442857672</v>
      </c>
      <c r="AG740" s="11" t="str">
        <f t="shared" si="29"/>
        <v>Irma.Asser@pemmex.com</v>
      </c>
      <c r="AH740" t="s">
        <v>7902</v>
      </c>
      <c r="AI740" t="s">
        <v>7908</v>
      </c>
      <c r="AJ740" t="s">
        <v>7909</v>
      </c>
      <c r="AK740" t="s">
        <v>7910</v>
      </c>
      <c r="AL740" t="s">
        <v>7911</v>
      </c>
      <c r="AV740">
        <v>3400</v>
      </c>
      <c r="AW740">
        <v>300</v>
      </c>
      <c r="AX740">
        <v>600</v>
      </c>
      <c r="AZ740">
        <v>20</v>
      </c>
      <c r="BB740">
        <v>40</v>
      </c>
      <c r="BC740">
        <f t="shared" si="28"/>
        <v>3700</v>
      </c>
      <c r="BD740">
        <v>25</v>
      </c>
      <c r="BN740">
        <v>37.5</v>
      </c>
    </row>
    <row r="741" spans="1:66" x14ac:dyDescent="0.25">
      <c r="A741" t="s">
        <v>8386</v>
      </c>
      <c r="B741" t="s">
        <v>8385</v>
      </c>
      <c r="D741" t="s">
        <v>10863</v>
      </c>
      <c r="E741" t="s">
        <v>10864</v>
      </c>
      <c r="F741" t="s">
        <v>10865</v>
      </c>
      <c r="G741" t="s">
        <v>7897</v>
      </c>
      <c r="H741" t="s">
        <v>29</v>
      </c>
      <c r="I741" t="s">
        <v>10866</v>
      </c>
      <c r="J741" t="s">
        <v>9885</v>
      </c>
      <c r="K741" t="s">
        <v>9887</v>
      </c>
      <c r="L741" t="s">
        <v>9888</v>
      </c>
      <c r="M741" t="s">
        <v>7902</v>
      </c>
      <c r="N741">
        <v>16</v>
      </c>
      <c r="O741">
        <v>3568952</v>
      </c>
      <c r="P741" t="s">
        <v>31</v>
      </c>
      <c r="Q741" t="s">
        <v>7897</v>
      </c>
      <c r="R741" t="s">
        <v>8036</v>
      </c>
      <c r="S741" t="s">
        <v>9501</v>
      </c>
      <c r="T741" t="s">
        <v>9510</v>
      </c>
      <c r="U741" t="s">
        <v>9651</v>
      </c>
      <c r="V741" t="s">
        <v>9650</v>
      </c>
      <c r="W741" t="s">
        <v>9888</v>
      </c>
      <c r="X741">
        <v>0</v>
      </c>
      <c r="Y741" t="s">
        <v>10867</v>
      </c>
      <c r="Z741">
        <v>10</v>
      </c>
      <c r="AA741" t="s">
        <v>10335</v>
      </c>
      <c r="AB741" s="6">
        <v>20100</v>
      </c>
      <c r="AC741" t="s">
        <v>10336</v>
      </c>
      <c r="AD741" t="s">
        <v>7902</v>
      </c>
      <c r="AE741" s="10">
        <v>358442857673</v>
      </c>
      <c r="AF741" s="10">
        <v>358442857673</v>
      </c>
      <c r="AG741" s="11" t="str">
        <f t="shared" si="29"/>
        <v>Irene.Anita@pemmex.com</v>
      </c>
      <c r="AH741" t="s">
        <v>7902</v>
      </c>
      <c r="AI741" t="s">
        <v>7908</v>
      </c>
      <c r="AJ741" t="s">
        <v>7909</v>
      </c>
      <c r="AK741" t="s">
        <v>7910</v>
      </c>
      <c r="AL741" t="s">
        <v>7911</v>
      </c>
      <c r="AV741">
        <v>2400</v>
      </c>
      <c r="AZ741">
        <v>25</v>
      </c>
      <c r="BC741">
        <f t="shared" si="28"/>
        <v>2400</v>
      </c>
      <c r="BD741">
        <v>25</v>
      </c>
      <c r="BN741">
        <v>0</v>
      </c>
    </row>
    <row r="742" spans="1:66" x14ac:dyDescent="0.25">
      <c r="A742" t="s">
        <v>8391</v>
      </c>
      <c r="B742" t="s">
        <v>8390</v>
      </c>
      <c r="D742" t="s">
        <v>10868</v>
      </c>
      <c r="E742" t="s">
        <v>10864</v>
      </c>
      <c r="F742" t="s">
        <v>10869</v>
      </c>
      <c r="G742" t="s">
        <v>7897</v>
      </c>
      <c r="H742" t="s">
        <v>36</v>
      </c>
      <c r="I742" t="s">
        <v>10866</v>
      </c>
      <c r="J742" t="s">
        <v>9885</v>
      </c>
      <c r="K742" t="s">
        <v>9887</v>
      </c>
      <c r="L742" t="s">
        <v>9888</v>
      </c>
      <c r="M742" t="s">
        <v>7902</v>
      </c>
      <c r="N742">
        <v>16</v>
      </c>
      <c r="O742">
        <v>3568952</v>
      </c>
      <c r="P742" t="s">
        <v>31</v>
      </c>
      <c r="Q742" t="s">
        <v>7897</v>
      </c>
      <c r="R742" t="s">
        <v>8036</v>
      </c>
      <c r="S742" t="s">
        <v>9501</v>
      </c>
      <c r="T742" t="s">
        <v>9510</v>
      </c>
      <c r="U742" t="s">
        <v>9651</v>
      </c>
      <c r="V742" t="s">
        <v>9650</v>
      </c>
      <c r="W742" t="s">
        <v>9888</v>
      </c>
      <c r="X742">
        <v>0</v>
      </c>
      <c r="Y742" t="s">
        <v>10870</v>
      </c>
      <c r="Z742">
        <v>10</v>
      </c>
      <c r="AA742" t="s">
        <v>10335</v>
      </c>
      <c r="AB742" s="6">
        <v>20100</v>
      </c>
      <c r="AC742" t="s">
        <v>10336</v>
      </c>
      <c r="AD742" t="s">
        <v>7902</v>
      </c>
      <c r="AE742" s="10">
        <v>358442857674</v>
      </c>
      <c r="AF742" s="10">
        <v>358442857674</v>
      </c>
      <c r="AG742" s="11" t="str">
        <f t="shared" si="29"/>
        <v>Irina.Anelma@pemmex.com</v>
      </c>
      <c r="AH742" t="s">
        <v>7902</v>
      </c>
      <c r="AI742" t="s">
        <v>7908</v>
      </c>
      <c r="AJ742" t="s">
        <v>7909</v>
      </c>
      <c r="AK742" t="s">
        <v>7910</v>
      </c>
      <c r="AL742" t="s">
        <v>7911</v>
      </c>
      <c r="AV742">
        <v>2400</v>
      </c>
      <c r="AZ742">
        <v>25</v>
      </c>
      <c r="BC742">
        <f t="shared" si="28"/>
        <v>2400</v>
      </c>
      <c r="BD742">
        <v>25</v>
      </c>
      <c r="BN742">
        <v>0</v>
      </c>
    </row>
    <row r="743" spans="1:66" x14ac:dyDescent="0.25">
      <c r="A743" t="s">
        <v>8402</v>
      </c>
      <c r="B743" t="s">
        <v>8401</v>
      </c>
      <c r="D743" t="s">
        <v>10871</v>
      </c>
      <c r="E743" t="s">
        <v>10864</v>
      </c>
      <c r="F743" t="s">
        <v>10872</v>
      </c>
      <c r="G743" t="s">
        <v>7897</v>
      </c>
      <c r="H743" t="s">
        <v>29</v>
      </c>
      <c r="I743" t="s">
        <v>10866</v>
      </c>
      <c r="J743" t="s">
        <v>9885</v>
      </c>
      <c r="K743" t="s">
        <v>9887</v>
      </c>
      <c r="L743" t="s">
        <v>9888</v>
      </c>
      <c r="M743" t="s">
        <v>7902</v>
      </c>
      <c r="N743">
        <v>16</v>
      </c>
      <c r="O743">
        <v>3568952</v>
      </c>
      <c r="P743" t="s">
        <v>31</v>
      </c>
      <c r="Q743" t="s">
        <v>7897</v>
      </c>
      <c r="R743" t="s">
        <v>8036</v>
      </c>
      <c r="S743" t="s">
        <v>9501</v>
      </c>
      <c r="T743" t="s">
        <v>9510</v>
      </c>
      <c r="U743" t="s">
        <v>9651</v>
      </c>
      <c r="V743" t="s">
        <v>9650</v>
      </c>
      <c r="W743" t="s">
        <v>9888</v>
      </c>
      <c r="X743">
        <v>0</v>
      </c>
      <c r="Y743" t="s">
        <v>10873</v>
      </c>
      <c r="Z743">
        <v>10</v>
      </c>
      <c r="AA743" t="s">
        <v>10335</v>
      </c>
      <c r="AB743" s="6">
        <v>20100</v>
      </c>
      <c r="AC743" t="s">
        <v>10336</v>
      </c>
      <c r="AD743" t="s">
        <v>7902</v>
      </c>
      <c r="AE743" s="10">
        <v>358442857675</v>
      </c>
      <c r="AF743" s="10">
        <v>358442857675</v>
      </c>
      <c r="AG743" s="11" t="str">
        <f t="shared" si="29"/>
        <v>Iris.Amanda@pemmex.com</v>
      </c>
      <c r="AH743" t="s">
        <v>7902</v>
      </c>
      <c r="AI743" t="s">
        <v>7908</v>
      </c>
      <c r="AJ743" t="s">
        <v>7909</v>
      </c>
      <c r="AK743" t="s">
        <v>7910</v>
      </c>
      <c r="AL743" t="s">
        <v>7911</v>
      </c>
      <c r="AV743">
        <v>2400</v>
      </c>
      <c r="AZ743">
        <v>25</v>
      </c>
      <c r="BC743">
        <f t="shared" si="28"/>
        <v>2400</v>
      </c>
      <c r="BD743">
        <v>25</v>
      </c>
      <c r="BN743">
        <v>0</v>
      </c>
    </row>
    <row r="744" spans="1:66" x14ac:dyDescent="0.25">
      <c r="A744" t="s">
        <v>8407</v>
      </c>
      <c r="B744" t="s">
        <v>8406</v>
      </c>
      <c r="D744" t="s">
        <v>10874</v>
      </c>
      <c r="E744" t="s">
        <v>10864</v>
      </c>
      <c r="F744" t="s">
        <v>10875</v>
      </c>
      <c r="G744" t="s">
        <v>7897</v>
      </c>
      <c r="H744" t="s">
        <v>29</v>
      </c>
      <c r="I744" t="s">
        <v>10866</v>
      </c>
      <c r="J744" t="s">
        <v>9885</v>
      </c>
      <c r="K744" t="s">
        <v>9887</v>
      </c>
      <c r="L744" t="s">
        <v>9888</v>
      </c>
      <c r="M744" t="s">
        <v>7902</v>
      </c>
      <c r="N744">
        <v>16</v>
      </c>
      <c r="O744">
        <v>3568952</v>
      </c>
      <c r="P744" t="s">
        <v>31</v>
      </c>
      <c r="Q744" t="s">
        <v>7897</v>
      </c>
      <c r="R744" t="s">
        <v>8036</v>
      </c>
      <c r="S744" t="s">
        <v>9501</v>
      </c>
      <c r="T744" t="s">
        <v>9510</v>
      </c>
      <c r="U744" t="s">
        <v>9651</v>
      </c>
      <c r="V744" t="s">
        <v>9650</v>
      </c>
      <c r="W744" t="s">
        <v>9888</v>
      </c>
      <c r="X744">
        <v>0</v>
      </c>
      <c r="Y744" t="s">
        <v>10876</v>
      </c>
      <c r="Z744">
        <v>10</v>
      </c>
      <c r="AA744" t="s">
        <v>10335</v>
      </c>
      <c r="AB744" s="6">
        <v>20100</v>
      </c>
      <c r="AC744" t="s">
        <v>10336</v>
      </c>
      <c r="AD744" t="s">
        <v>7902</v>
      </c>
      <c r="AE744" s="10">
        <v>358442857676</v>
      </c>
      <c r="AF744" s="10">
        <v>358442857676</v>
      </c>
      <c r="AG744" s="11" t="str">
        <f t="shared" si="29"/>
        <v>Irja.Amalia@pemmex.com</v>
      </c>
      <c r="AH744" t="s">
        <v>7902</v>
      </c>
      <c r="AI744" t="s">
        <v>7908</v>
      </c>
      <c r="AJ744" t="s">
        <v>7909</v>
      </c>
      <c r="AK744" t="s">
        <v>7910</v>
      </c>
      <c r="AL744" t="s">
        <v>7911</v>
      </c>
      <c r="AV744">
        <v>2400</v>
      </c>
      <c r="AZ744">
        <v>25</v>
      </c>
      <c r="BC744">
        <f t="shared" si="28"/>
        <v>2400</v>
      </c>
      <c r="BD744">
        <v>25</v>
      </c>
      <c r="BN744">
        <v>0</v>
      </c>
    </row>
    <row r="745" spans="1:66" x14ac:dyDescent="0.25">
      <c r="A745" t="s">
        <v>280</v>
      </c>
      <c r="B745" t="s">
        <v>8411</v>
      </c>
      <c r="D745" t="s">
        <v>10877</v>
      </c>
      <c r="E745" t="s">
        <v>10864</v>
      </c>
      <c r="F745" t="s">
        <v>10878</v>
      </c>
      <c r="G745" t="s">
        <v>7897</v>
      </c>
      <c r="H745" t="s">
        <v>29</v>
      </c>
      <c r="I745" t="s">
        <v>10866</v>
      </c>
      <c r="J745" t="s">
        <v>9885</v>
      </c>
      <c r="K745" t="s">
        <v>9887</v>
      </c>
      <c r="L745" t="s">
        <v>9888</v>
      </c>
      <c r="M745" t="s">
        <v>7902</v>
      </c>
      <c r="N745">
        <v>16</v>
      </c>
      <c r="O745">
        <v>3568952</v>
      </c>
      <c r="P745" t="s">
        <v>31</v>
      </c>
      <c r="Q745" t="s">
        <v>7897</v>
      </c>
      <c r="R745" t="s">
        <v>8036</v>
      </c>
      <c r="S745" t="s">
        <v>9501</v>
      </c>
      <c r="T745" t="s">
        <v>9510</v>
      </c>
      <c r="U745" t="s">
        <v>9651</v>
      </c>
      <c r="V745" t="s">
        <v>9650</v>
      </c>
      <c r="W745" t="s">
        <v>9888</v>
      </c>
      <c r="X745">
        <v>0</v>
      </c>
      <c r="Y745" t="s">
        <v>10879</v>
      </c>
      <c r="Z745">
        <v>10</v>
      </c>
      <c r="AA745" t="s">
        <v>10335</v>
      </c>
      <c r="AB745" s="6">
        <v>20100</v>
      </c>
      <c r="AC745" t="s">
        <v>10336</v>
      </c>
      <c r="AD745" t="s">
        <v>7902</v>
      </c>
      <c r="AE745" s="10">
        <v>358442857677</v>
      </c>
      <c r="AF745" s="10">
        <v>358442857677</v>
      </c>
      <c r="AG745" s="11" t="str">
        <f t="shared" si="29"/>
        <v>Irma.Alvi@pemmex.com</v>
      </c>
      <c r="AH745" t="s">
        <v>7902</v>
      </c>
      <c r="AI745" t="s">
        <v>7908</v>
      </c>
      <c r="AJ745" t="s">
        <v>7909</v>
      </c>
      <c r="AK745" t="s">
        <v>7910</v>
      </c>
      <c r="AL745" t="s">
        <v>7911</v>
      </c>
      <c r="AV745">
        <v>2400</v>
      </c>
      <c r="AX745">
        <v>690</v>
      </c>
      <c r="AZ745">
        <v>25</v>
      </c>
      <c r="BC745">
        <f t="shared" si="28"/>
        <v>2400</v>
      </c>
      <c r="BD745">
        <v>25</v>
      </c>
      <c r="BN745">
        <v>0</v>
      </c>
    </row>
    <row r="746" spans="1:66" x14ac:dyDescent="0.25">
      <c r="A746" t="s">
        <v>8415</v>
      </c>
      <c r="B746" t="s">
        <v>1571</v>
      </c>
      <c r="D746" t="s">
        <v>10880</v>
      </c>
      <c r="E746" t="s">
        <v>10864</v>
      </c>
      <c r="F746" t="s">
        <v>10881</v>
      </c>
      <c r="G746" t="s">
        <v>7897</v>
      </c>
      <c r="H746" t="s">
        <v>29</v>
      </c>
      <c r="I746" t="s">
        <v>10866</v>
      </c>
      <c r="J746" t="s">
        <v>9885</v>
      </c>
      <c r="K746" t="s">
        <v>9887</v>
      </c>
      <c r="L746" t="s">
        <v>9888</v>
      </c>
      <c r="M746" t="s">
        <v>7902</v>
      </c>
      <c r="N746">
        <v>16</v>
      </c>
      <c r="O746">
        <v>3568952</v>
      </c>
      <c r="P746" t="s">
        <v>31</v>
      </c>
      <c r="Q746" t="s">
        <v>7897</v>
      </c>
      <c r="R746" t="s">
        <v>8036</v>
      </c>
      <c r="S746" t="s">
        <v>9501</v>
      </c>
      <c r="T746" t="s">
        <v>9510</v>
      </c>
      <c r="U746" t="s">
        <v>9651</v>
      </c>
      <c r="V746" t="s">
        <v>9650</v>
      </c>
      <c r="W746" t="s">
        <v>9888</v>
      </c>
      <c r="X746">
        <v>0</v>
      </c>
      <c r="Y746" t="s">
        <v>10882</v>
      </c>
      <c r="Z746">
        <v>10</v>
      </c>
      <c r="AA746" t="s">
        <v>10335</v>
      </c>
      <c r="AB746" s="6">
        <v>20100</v>
      </c>
      <c r="AC746" t="s">
        <v>10336</v>
      </c>
      <c r="AD746" t="s">
        <v>7902</v>
      </c>
      <c r="AE746" s="10">
        <v>358442857678</v>
      </c>
      <c r="AF746" s="10">
        <v>358442857678</v>
      </c>
      <c r="AG746" s="11" t="str">
        <f t="shared" si="29"/>
        <v>Isabella.Alvar@pemmex.com</v>
      </c>
      <c r="AH746" t="s">
        <v>7902</v>
      </c>
      <c r="AI746" t="s">
        <v>7908</v>
      </c>
      <c r="AJ746" t="s">
        <v>7909</v>
      </c>
      <c r="AK746" t="s">
        <v>7910</v>
      </c>
      <c r="AL746" t="s">
        <v>7911</v>
      </c>
      <c r="AV746">
        <v>2400</v>
      </c>
      <c r="AZ746">
        <v>25</v>
      </c>
      <c r="BC746">
        <f t="shared" si="28"/>
        <v>2400</v>
      </c>
      <c r="BD746">
        <v>25</v>
      </c>
      <c r="BN746">
        <v>0</v>
      </c>
    </row>
    <row r="747" spans="1:66" x14ac:dyDescent="0.25">
      <c r="A747" t="s">
        <v>8420</v>
      </c>
      <c r="B747" t="s">
        <v>8419</v>
      </c>
      <c r="D747" t="s">
        <v>10883</v>
      </c>
      <c r="E747" t="s">
        <v>10864</v>
      </c>
      <c r="F747" t="s">
        <v>10884</v>
      </c>
      <c r="G747" t="s">
        <v>7897</v>
      </c>
      <c r="H747" t="s">
        <v>29</v>
      </c>
      <c r="I747" t="s">
        <v>10866</v>
      </c>
      <c r="J747" t="s">
        <v>9885</v>
      </c>
      <c r="K747" t="s">
        <v>9887</v>
      </c>
      <c r="L747" t="s">
        <v>9888</v>
      </c>
      <c r="M747" t="s">
        <v>7902</v>
      </c>
      <c r="N747">
        <v>16</v>
      </c>
      <c r="O747">
        <v>3568952</v>
      </c>
      <c r="P747" t="s">
        <v>31</v>
      </c>
      <c r="Q747" t="s">
        <v>7897</v>
      </c>
      <c r="R747" t="s">
        <v>8036</v>
      </c>
      <c r="S747" t="s">
        <v>9501</v>
      </c>
      <c r="T747" t="s">
        <v>9510</v>
      </c>
      <c r="U747" t="s">
        <v>9651</v>
      </c>
      <c r="V747" t="s">
        <v>9650</v>
      </c>
      <c r="W747" t="s">
        <v>9888</v>
      </c>
      <c r="X747">
        <v>0</v>
      </c>
      <c r="Y747" t="s">
        <v>10885</v>
      </c>
      <c r="Z747">
        <v>10</v>
      </c>
      <c r="AA747" t="s">
        <v>10335</v>
      </c>
      <c r="AB747" s="6">
        <v>20100</v>
      </c>
      <c r="AC747" t="s">
        <v>10336</v>
      </c>
      <c r="AD747" t="s">
        <v>7902</v>
      </c>
      <c r="AE747" s="10">
        <v>358442857679</v>
      </c>
      <c r="AF747" s="10">
        <v>358442857679</v>
      </c>
      <c r="AG747" s="11" t="str">
        <f t="shared" si="29"/>
        <v>Ismo.Altti@pemmex.com</v>
      </c>
      <c r="AH747" t="s">
        <v>7902</v>
      </c>
      <c r="AI747" t="s">
        <v>7908</v>
      </c>
      <c r="AJ747" t="s">
        <v>7909</v>
      </c>
      <c r="AK747" t="s">
        <v>7910</v>
      </c>
      <c r="AL747" t="s">
        <v>7911</v>
      </c>
      <c r="AV747">
        <v>2400</v>
      </c>
      <c r="AZ747">
        <v>25</v>
      </c>
      <c r="BC747">
        <f t="shared" si="28"/>
        <v>2400</v>
      </c>
      <c r="BD747">
        <v>25</v>
      </c>
      <c r="BN747">
        <v>0</v>
      </c>
    </row>
    <row r="748" spans="1:66" x14ac:dyDescent="0.25">
      <c r="A748" t="s">
        <v>8429</v>
      </c>
      <c r="B748" t="s">
        <v>8428</v>
      </c>
      <c r="D748" t="s">
        <v>10886</v>
      </c>
      <c r="E748" t="s">
        <v>10864</v>
      </c>
      <c r="F748" t="s">
        <v>10887</v>
      </c>
      <c r="G748" t="s">
        <v>7897</v>
      </c>
      <c r="H748" t="s">
        <v>36</v>
      </c>
      <c r="I748" t="s">
        <v>10888</v>
      </c>
      <c r="J748" t="s">
        <v>9891</v>
      </c>
      <c r="K748" t="s">
        <v>9892</v>
      </c>
      <c r="L748" t="s">
        <v>9893</v>
      </c>
      <c r="M748" t="s">
        <v>7902</v>
      </c>
      <c r="N748">
        <v>16</v>
      </c>
      <c r="O748">
        <v>3568952</v>
      </c>
      <c r="P748" t="s">
        <v>31</v>
      </c>
      <c r="Q748" t="s">
        <v>7897</v>
      </c>
      <c r="R748" t="s">
        <v>8036</v>
      </c>
      <c r="S748" t="s">
        <v>9501</v>
      </c>
      <c r="T748" t="s">
        <v>9510</v>
      </c>
      <c r="U748" t="s">
        <v>9651</v>
      </c>
      <c r="V748" t="s">
        <v>9650</v>
      </c>
      <c r="W748" t="s">
        <v>9893</v>
      </c>
      <c r="X748">
        <v>0</v>
      </c>
      <c r="Y748" t="s">
        <v>10889</v>
      </c>
      <c r="Z748">
        <v>10</v>
      </c>
      <c r="AA748" t="s">
        <v>10335</v>
      </c>
      <c r="AB748" s="6">
        <v>20100</v>
      </c>
      <c r="AC748" t="s">
        <v>10336</v>
      </c>
      <c r="AD748" t="s">
        <v>7902</v>
      </c>
      <c r="AE748" s="10">
        <v>358442857680</v>
      </c>
      <c r="AF748" s="10">
        <v>358442857680</v>
      </c>
      <c r="AG748" s="11" t="str">
        <f t="shared" si="29"/>
        <v>Jaakkima.Alpo@pemmex.com</v>
      </c>
      <c r="AH748" t="s">
        <v>7902</v>
      </c>
      <c r="AI748" t="s">
        <v>7908</v>
      </c>
      <c r="AJ748" t="s">
        <v>7909</v>
      </c>
      <c r="AK748" t="s">
        <v>7910</v>
      </c>
      <c r="AL748" t="s">
        <v>7911</v>
      </c>
      <c r="AV748">
        <v>2400</v>
      </c>
      <c r="AZ748">
        <v>25</v>
      </c>
      <c r="BC748">
        <f t="shared" si="28"/>
        <v>2400</v>
      </c>
      <c r="BD748">
        <v>25</v>
      </c>
      <c r="BN748">
        <v>0</v>
      </c>
    </row>
    <row r="749" spans="1:66" x14ac:dyDescent="0.25">
      <c r="A749" t="s">
        <v>971</v>
      </c>
      <c r="B749" t="s">
        <v>8433</v>
      </c>
      <c r="D749" t="s">
        <v>10890</v>
      </c>
      <c r="E749" t="s">
        <v>10864</v>
      </c>
      <c r="F749" t="s">
        <v>10891</v>
      </c>
      <c r="G749" t="s">
        <v>7897</v>
      </c>
      <c r="H749" t="s">
        <v>29</v>
      </c>
      <c r="I749" t="s">
        <v>10888</v>
      </c>
      <c r="J749" t="s">
        <v>9891</v>
      </c>
      <c r="K749" t="s">
        <v>9892</v>
      </c>
      <c r="L749" t="s">
        <v>9893</v>
      </c>
      <c r="M749" t="s">
        <v>7902</v>
      </c>
      <c r="N749">
        <v>16</v>
      </c>
      <c r="O749">
        <v>3568952</v>
      </c>
      <c r="P749" t="s">
        <v>31</v>
      </c>
      <c r="Q749" t="s">
        <v>7897</v>
      </c>
      <c r="R749" t="s">
        <v>8036</v>
      </c>
      <c r="S749" t="s">
        <v>9501</v>
      </c>
      <c r="T749" t="s">
        <v>9510</v>
      </c>
      <c r="U749" t="s">
        <v>9651</v>
      </c>
      <c r="V749" t="s">
        <v>9650</v>
      </c>
      <c r="W749" t="s">
        <v>9893</v>
      </c>
      <c r="X749">
        <v>0</v>
      </c>
      <c r="Y749" t="s">
        <v>10892</v>
      </c>
      <c r="Z749">
        <v>10</v>
      </c>
      <c r="AA749" t="s">
        <v>10335</v>
      </c>
      <c r="AB749" s="6">
        <v>20100</v>
      </c>
      <c r="AC749" t="s">
        <v>10336</v>
      </c>
      <c r="AD749" t="s">
        <v>7902</v>
      </c>
      <c r="AE749" s="10">
        <v>358442857681</v>
      </c>
      <c r="AF749" s="10">
        <v>358442857681</v>
      </c>
      <c r="AG749" s="11" t="str">
        <f t="shared" si="29"/>
        <v>Jaakko.Alpi@pemmex.com</v>
      </c>
      <c r="AH749" t="s">
        <v>7902</v>
      </c>
      <c r="AI749" t="s">
        <v>7908</v>
      </c>
      <c r="AJ749" t="s">
        <v>7909</v>
      </c>
      <c r="AK749" t="s">
        <v>7910</v>
      </c>
      <c r="AL749" t="s">
        <v>7911</v>
      </c>
      <c r="AV749">
        <v>2400</v>
      </c>
      <c r="AX749">
        <v>580</v>
      </c>
      <c r="AZ749">
        <v>25</v>
      </c>
      <c r="BC749">
        <f t="shared" si="28"/>
        <v>2400</v>
      </c>
      <c r="BD749">
        <v>25</v>
      </c>
      <c r="BN749">
        <v>0</v>
      </c>
    </row>
    <row r="750" spans="1:66" x14ac:dyDescent="0.25">
      <c r="A750" t="s">
        <v>8438</v>
      </c>
      <c r="B750" t="s">
        <v>8437</v>
      </c>
      <c r="D750" t="s">
        <v>10893</v>
      </c>
      <c r="E750" t="s">
        <v>10864</v>
      </c>
      <c r="F750" t="s">
        <v>10894</v>
      </c>
      <c r="G750" t="s">
        <v>7897</v>
      </c>
      <c r="H750" t="s">
        <v>29</v>
      </c>
      <c r="I750" t="s">
        <v>10888</v>
      </c>
      <c r="J750" t="s">
        <v>9891</v>
      </c>
      <c r="K750" t="s">
        <v>9892</v>
      </c>
      <c r="L750" t="s">
        <v>9893</v>
      </c>
      <c r="M750" t="s">
        <v>7902</v>
      </c>
      <c r="N750">
        <v>16</v>
      </c>
      <c r="O750">
        <v>3568952</v>
      </c>
      <c r="P750" t="s">
        <v>31</v>
      </c>
      <c r="Q750" t="s">
        <v>7897</v>
      </c>
      <c r="R750" t="s">
        <v>8036</v>
      </c>
      <c r="S750" t="s">
        <v>9501</v>
      </c>
      <c r="T750" t="s">
        <v>9510</v>
      </c>
      <c r="U750" t="s">
        <v>9651</v>
      </c>
      <c r="V750" t="s">
        <v>9650</v>
      </c>
      <c r="W750" t="s">
        <v>9893</v>
      </c>
      <c r="X750">
        <v>0</v>
      </c>
      <c r="Y750" t="s">
        <v>10895</v>
      </c>
      <c r="Z750">
        <v>10</v>
      </c>
      <c r="AA750" t="s">
        <v>10335</v>
      </c>
      <c r="AB750" s="6">
        <v>20100</v>
      </c>
      <c r="AC750" t="s">
        <v>10336</v>
      </c>
      <c r="AD750" t="s">
        <v>7902</v>
      </c>
      <c r="AE750" s="10">
        <v>358442857682</v>
      </c>
      <c r="AF750" s="10">
        <v>358442857682</v>
      </c>
      <c r="AG750" s="11" t="str">
        <f t="shared" si="29"/>
        <v>Jaakob.Alpertti@pemmex.com</v>
      </c>
      <c r="AH750" t="s">
        <v>7902</v>
      </c>
      <c r="AI750" t="s">
        <v>7908</v>
      </c>
      <c r="AJ750" t="s">
        <v>7909</v>
      </c>
      <c r="AK750" t="s">
        <v>7910</v>
      </c>
      <c r="AL750" t="s">
        <v>7911</v>
      </c>
      <c r="AV750">
        <v>2700</v>
      </c>
      <c r="AZ750">
        <v>25</v>
      </c>
      <c r="BC750">
        <f t="shared" si="28"/>
        <v>2700</v>
      </c>
      <c r="BD750">
        <v>25</v>
      </c>
      <c r="BN750">
        <v>0</v>
      </c>
    </row>
    <row r="751" spans="1:66" x14ac:dyDescent="0.25">
      <c r="A751" t="s">
        <v>8443</v>
      </c>
      <c r="B751" t="s">
        <v>8442</v>
      </c>
      <c r="D751" t="s">
        <v>10896</v>
      </c>
      <c r="E751" t="s">
        <v>10864</v>
      </c>
      <c r="F751" t="s">
        <v>10897</v>
      </c>
      <c r="G751" t="s">
        <v>7897</v>
      </c>
      <c r="H751" t="s">
        <v>36</v>
      </c>
      <c r="I751" t="s">
        <v>10888</v>
      </c>
      <c r="J751" t="s">
        <v>9891</v>
      </c>
      <c r="K751" t="s">
        <v>9892</v>
      </c>
      <c r="L751" t="s">
        <v>9893</v>
      </c>
      <c r="M751" t="s">
        <v>7902</v>
      </c>
      <c r="N751">
        <v>16</v>
      </c>
      <c r="O751">
        <v>3568952</v>
      </c>
      <c r="P751" t="s">
        <v>31</v>
      </c>
      <c r="Q751" t="s">
        <v>7897</v>
      </c>
      <c r="R751" t="s">
        <v>8036</v>
      </c>
      <c r="S751" t="s">
        <v>9501</v>
      </c>
      <c r="T751" t="s">
        <v>9510</v>
      </c>
      <c r="U751" t="s">
        <v>9651</v>
      </c>
      <c r="V751" t="s">
        <v>9650</v>
      </c>
      <c r="W751" t="s">
        <v>9893</v>
      </c>
      <c r="X751">
        <v>0</v>
      </c>
      <c r="Y751" t="s">
        <v>10898</v>
      </c>
      <c r="Z751">
        <v>10</v>
      </c>
      <c r="AA751" t="s">
        <v>10335</v>
      </c>
      <c r="AB751" s="6">
        <v>20100</v>
      </c>
      <c r="AC751" t="s">
        <v>10336</v>
      </c>
      <c r="AD751" t="s">
        <v>7902</v>
      </c>
      <c r="AE751" s="10">
        <v>358442857683</v>
      </c>
      <c r="AF751" s="10">
        <v>358442857683</v>
      </c>
      <c r="AG751" s="11" t="str">
        <f t="shared" si="29"/>
        <v>Jaakoppi.Alma@pemmex.com</v>
      </c>
      <c r="AH751" t="s">
        <v>7902</v>
      </c>
      <c r="AI751" t="s">
        <v>7908</v>
      </c>
      <c r="AJ751" t="s">
        <v>7909</v>
      </c>
      <c r="AK751" t="s">
        <v>7910</v>
      </c>
      <c r="AL751" t="s">
        <v>7911</v>
      </c>
      <c r="AV751">
        <v>2700</v>
      </c>
      <c r="AZ751">
        <v>25</v>
      </c>
      <c r="BC751">
        <f t="shared" si="28"/>
        <v>2700</v>
      </c>
      <c r="BD751">
        <v>25</v>
      </c>
      <c r="BN751">
        <v>0</v>
      </c>
    </row>
    <row r="752" spans="1:66" x14ac:dyDescent="0.25">
      <c r="A752" t="s">
        <v>966</v>
      </c>
      <c r="B752" t="s">
        <v>8448</v>
      </c>
      <c r="D752" t="s">
        <v>10899</v>
      </c>
      <c r="E752" t="s">
        <v>10864</v>
      </c>
      <c r="F752" t="s">
        <v>10900</v>
      </c>
      <c r="G752" t="s">
        <v>7897</v>
      </c>
      <c r="H752" t="s">
        <v>29</v>
      </c>
      <c r="I752" t="s">
        <v>10888</v>
      </c>
      <c r="J752" t="s">
        <v>9891</v>
      </c>
      <c r="K752" t="s">
        <v>9892</v>
      </c>
      <c r="L752" t="s">
        <v>9893</v>
      </c>
      <c r="M752" t="s">
        <v>7902</v>
      </c>
      <c r="N752">
        <v>16</v>
      </c>
      <c r="O752">
        <v>3568952</v>
      </c>
      <c r="P752" t="s">
        <v>31</v>
      </c>
      <c r="Q752" t="s">
        <v>7897</v>
      </c>
      <c r="R752" t="s">
        <v>8036</v>
      </c>
      <c r="S752" t="s">
        <v>9501</v>
      </c>
      <c r="T752" t="s">
        <v>9510</v>
      </c>
      <c r="U752" t="s">
        <v>9651</v>
      </c>
      <c r="V752" t="s">
        <v>9650</v>
      </c>
      <c r="W752" t="s">
        <v>9893</v>
      </c>
      <c r="X752">
        <v>0</v>
      </c>
      <c r="Y752" t="s">
        <v>10901</v>
      </c>
      <c r="Z752">
        <v>10</v>
      </c>
      <c r="AA752" t="s">
        <v>10335</v>
      </c>
      <c r="AB752" s="6">
        <v>20100</v>
      </c>
      <c r="AC752" t="s">
        <v>10336</v>
      </c>
      <c r="AD752" t="s">
        <v>7902</v>
      </c>
      <c r="AE752" s="10">
        <v>358442857684</v>
      </c>
      <c r="AF752" s="10">
        <v>358442857684</v>
      </c>
      <c r="AG752" s="11" t="str">
        <f t="shared" si="29"/>
        <v>Jaana.Alli@pemmex.com</v>
      </c>
      <c r="AH752" t="s">
        <v>7902</v>
      </c>
      <c r="AI752" t="s">
        <v>7908</v>
      </c>
      <c r="AJ752" t="s">
        <v>7909</v>
      </c>
      <c r="AK752" t="s">
        <v>7910</v>
      </c>
      <c r="AL752" t="s">
        <v>7911</v>
      </c>
      <c r="AV752">
        <v>2700</v>
      </c>
      <c r="AZ752">
        <v>25</v>
      </c>
      <c r="BC752">
        <f t="shared" si="28"/>
        <v>2700</v>
      </c>
      <c r="BD752">
        <v>25</v>
      </c>
      <c r="BN752">
        <v>0</v>
      </c>
    </row>
    <row r="753" spans="1:66" x14ac:dyDescent="0.25">
      <c r="A753" t="s">
        <v>8456</v>
      </c>
      <c r="B753" t="s">
        <v>1662</v>
      </c>
      <c r="D753" t="s">
        <v>10902</v>
      </c>
      <c r="E753" t="s">
        <v>10864</v>
      </c>
      <c r="F753" t="s">
        <v>10903</v>
      </c>
      <c r="G753" t="s">
        <v>7897</v>
      </c>
      <c r="H753" t="s">
        <v>29</v>
      </c>
      <c r="I753" t="s">
        <v>10888</v>
      </c>
      <c r="J753" t="s">
        <v>9891</v>
      </c>
      <c r="K753" t="s">
        <v>9892</v>
      </c>
      <c r="L753" t="s">
        <v>9893</v>
      </c>
      <c r="M753" t="s">
        <v>7902</v>
      </c>
      <c r="N753">
        <v>16</v>
      </c>
      <c r="O753">
        <v>3568952</v>
      </c>
      <c r="P753" t="s">
        <v>31</v>
      </c>
      <c r="Q753" t="s">
        <v>7897</v>
      </c>
      <c r="R753" t="s">
        <v>8036</v>
      </c>
      <c r="S753" t="s">
        <v>9501</v>
      </c>
      <c r="T753" t="s">
        <v>9510</v>
      </c>
      <c r="U753" t="s">
        <v>9651</v>
      </c>
      <c r="V753" t="s">
        <v>9650</v>
      </c>
      <c r="W753" t="s">
        <v>9893</v>
      </c>
      <c r="X753">
        <v>0</v>
      </c>
      <c r="Y753" t="s">
        <v>10904</v>
      </c>
      <c r="Z753">
        <v>10</v>
      </c>
      <c r="AA753" t="s">
        <v>10335</v>
      </c>
      <c r="AB753" s="6">
        <v>20100</v>
      </c>
      <c r="AC753" t="s">
        <v>10336</v>
      </c>
      <c r="AD753" t="s">
        <v>7902</v>
      </c>
      <c r="AE753" s="10">
        <v>358442857685</v>
      </c>
      <c r="AF753" s="10">
        <v>358442857685</v>
      </c>
      <c r="AG753" s="11" t="str">
        <f t="shared" si="29"/>
        <v>Jalmari.Allan@pemmex.com</v>
      </c>
      <c r="AH753" t="s">
        <v>7902</v>
      </c>
      <c r="AI753" t="s">
        <v>7908</v>
      </c>
      <c r="AJ753" t="s">
        <v>7909</v>
      </c>
      <c r="AK753" t="s">
        <v>8163</v>
      </c>
      <c r="AL753" t="s">
        <v>10467</v>
      </c>
      <c r="AV753">
        <v>2700</v>
      </c>
      <c r="AZ753">
        <v>25</v>
      </c>
      <c r="BC753">
        <f t="shared" si="28"/>
        <v>2700</v>
      </c>
      <c r="BD753">
        <v>25</v>
      </c>
      <c r="BN753">
        <v>0</v>
      </c>
    </row>
    <row r="754" spans="1:66" x14ac:dyDescent="0.25">
      <c r="A754" t="s">
        <v>8461</v>
      </c>
      <c r="B754" t="s">
        <v>8460</v>
      </c>
      <c r="D754" t="s">
        <v>10905</v>
      </c>
      <c r="E754" t="s">
        <v>10864</v>
      </c>
      <c r="F754" t="s">
        <v>10906</v>
      </c>
      <c r="G754" t="s">
        <v>7897</v>
      </c>
      <c r="H754" t="s">
        <v>29</v>
      </c>
      <c r="I754" t="s">
        <v>10888</v>
      </c>
      <c r="J754" t="s">
        <v>9891</v>
      </c>
      <c r="K754" t="s">
        <v>9892</v>
      </c>
      <c r="L754" t="s">
        <v>9893</v>
      </c>
      <c r="M754" t="s">
        <v>7902</v>
      </c>
      <c r="N754">
        <v>16</v>
      </c>
      <c r="O754">
        <v>3568952</v>
      </c>
      <c r="P754" t="s">
        <v>31</v>
      </c>
      <c r="Q754" t="s">
        <v>7897</v>
      </c>
      <c r="R754" t="s">
        <v>8036</v>
      </c>
      <c r="S754" t="s">
        <v>9501</v>
      </c>
      <c r="T754" t="s">
        <v>9510</v>
      </c>
      <c r="U754" t="s">
        <v>9651</v>
      </c>
      <c r="V754" t="s">
        <v>9650</v>
      </c>
      <c r="W754" t="s">
        <v>9893</v>
      </c>
      <c r="X754">
        <v>0</v>
      </c>
      <c r="Y754" t="s">
        <v>10907</v>
      </c>
      <c r="Z754">
        <v>10</v>
      </c>
      <c r="AA754" t="s">
        <v>10335</v>
      </c>
      <c r="AB754" s="6">
        <v>20100</v>
      </c>
      <c r="AC754" t="s">
        <v>10336</v>
      </c>
      <c r="AD754" t="s">
        <v>7902</v>
      </c>
      <c r="AE754" s="10">
        <v>358442857686</v>
      </c>
      <c r="AF754" s="10">
        <v>358442857686</v>
      </c>
      <c r="AG754" s="11" t="str">
        <f t="shared" si="29"/>
        <v>Jalo.Alina@pemmex.com</v>
      </c>
      <c r="AH754" t="s">
        <v>7902</v>
      </c>
      <c r="AI754" t="s">
        <v>7908</v>
      </c>
      <c r="AJ754" t="s">
        <v>7909</v>
      </c>
      <c r="AK754" t="s">
        <v>8163</v>
      </c>
      <c r="AL754" t="s">
        <v>10467</v>
      </c>
      <c r="AV754">
        <v>2700</v>
      </c>
      <c r="AZ754">
        <v>25</v>
      </c>
      <c r="BC754">
        <f t="shared" si="28"/>
        <v>2700</v>
      </c>
      <c r="BD754">
        <v>25</v>
      </c>
      <c r="BN754">
        <v>0</v>
      </c>
    </row>
    <row r="755" spans="1:66" x14ac:dyDescent="0.25">
      <c r="A755" t="s">
        <v>8466</v>
      </c>
      <c r="B755" t="s">
        <v>8465</v>
      </c>
      <c r="D755" t="s">
        <v>10908</v>
      </c>
      <c r="E755" t="s">
        <v>10864</v>
      </c>
      <c r="F755" t="s">
        <v>10909</v>
      </c>
      <c r="G755" t="s">
        <v>7897</v>
      </c>
      <c r="H755" t="s">
        <v>29</v>
      </c>
      <c r="I755" t="s">
        <v>10888</v>
      </c>
      <c r="J755" t="s">
        <v>9891</v>
      </c>
      <c r="K755" t="s">
        <v>9892</v>
      </c>
      <c r="L755" t="s">
        <v>9893</v>
      </c>
      <c r="M755" t="s">
        <v>7902</v>
      </c>
      <c r="N755">
        <v>16</v>
      </c>
      <c r="O755">
        <v>3568952</v>
      </c>
      <c r="P755" t="s">
        <v>31</v>
      </c>
      <c r="Q755" t="s">
        <v>7897</v>
      </c>
      <c r="R755" t="s">
        <v>8036</v>
      </c>
      <c r="S755" t="s">
        <v>9501</v>
      </c>
      <c r="T755" t="s">
        <v>9510</v>
      </c>
      <c r="U755" t="s">
        <v>9651</v>
      </c>
      <c r="V755" t="s">
        <v>9650</v>
      </c>
      <c r="W755" t="s">
        <v>9893</v>
      </c>
      <c r="X755">
        <v>0</v>
      </c>
      <c r="Y755" t="s">
        <v>10910</v>
      </c>
      <c r="Z755">
        <v>10</v>
      </c>
      <c r="AA755" t="s">
        <v>10335</v>
      </c>
      <c r="AB755" s="6">
        <v>20100</v>
      </c>
      <c r="AC755" t="s">
        <v>10336</v>
      </c>
      <c r="AD755" t="s">
        <v>7902</v>
      </c>
      <c r="AE755" s="10">
        <v>358442857687</v>
      </c>
      <c r="AF755" s="10">
        <v>358442857687</v>
      </c>
      <c r="AG755" s="11" t="str">
        <f t="shared" si="29"/>
        <v>Jami.Aliisa@pemmex.com</v>
      </c>
      <c r="AH755" t="s">
        <v>7902</v>
      </c>
      <c r="AI755" t="s">
        <v>7908</v>
      </c>
      <c r="AJ755" t="s">
        <v>7909</v>
      </c>
      <c r="AK755" t="s">
        <v>8163</v>
      </c>
      <c r="AL755" t="s">
        <v>10467</v>
      </c>
      <c r="AV755">
        <v>2700</v>
      </c>
      <c r="AZ755">
        <v>25</v>
      </c>
      <c r="BC755">
        <f t="shared" si="28"/>
        <v>2700</v>
      </c>
      <c r="BD755">
        <v>25</v>
      </c>
      <c r="BN755">
        <v>0</v>
      </c>
    </row>
    <row r="756" spans="1:66" x14ac:dyDescent="0.25">
      <c r="A756" t="s">
        <v>8470</v>
      </c>
      <c r="B756" t="s">
        <v>1670</v>
      </c>
      <c r="D756" t="s">
        <v>10911</v>
      </c>
      <c r="E756" t="s">
        <v>10864</v>
      </c>
      <c r="F756" t="s">
        <v>10912</v>
      </c>
      <c r="G756" t="s">
        <v>7897</v>
      </c>
      <c r="H756" t="s">
        <v>36</v>
      </c>
      <c r="I756" t="s">
        <v>10888</v>
      </c>
      <c r="J756" t="s">
        <v>9891</v>
      </c>
      <c r="K756" t="s">
        <v>9892</v>
      </c>
      <c r="L756" t="s">
        <v>9893</v>
      </c>
      <c r="M756" t="s">
        <v>7902</v>
      </c>
      <c r="N756">
        <v>16</v>
      </c>
      <c r="O756">
        <v>3568952</v>
      </c>
      <c r="P756" t="s">
        <v>31</v>
      </c>
      <c r="Q756" t="s">
        <v>7897</v>
      </c>
      <c r="R756" t="s">
        <v>8036</v>
      </c>
      <c r="S756" t="s">
        <v>9501</v>
      </c>
      <c r="T756" t="s">
        <v>9510</v>
      </c>
      <c r="U756" t="s">
        <v>9651</v>
      </c>
      <c r="V756" t="s">
        <v>9650</v>
      </c>
      <c r="W756" t="s">
        <v>9893</v>
      </c>
      <c r="X756">
        <v>0</v>
      </c>
      <c r="Y756" t="s">
        <v>10913</v>
      </c>
      <c r="Z756">
        <v>10</v>
      </c>
      <c r="AA756" t="s">
        <v>10335</v>
      </c>
      <c r="AB756" s="6">
        <v>20100</v>
      </c>
      <c r="AC756" t="s">
        <v>10336</v>
      </c>
      <c r="AD756" t="s">
        <v>7902</v>
      </c>
      <c r="AE756" s="10">
        <v>358442857688</v>
      </c>
      <c r="AF756" s="10">
        <v>358442857688</v>
      </c>
      <c r="AG756" s="11" t="str">
        <f t="shared" ref="AG756:AG760" si="30">CONCATENATE(A756,".",C756,".",B756,"@pemmex.com")</f>
        <v>Jani..Ali@pemmex.com</v>
      </c>
      <c r="AH756" t="s">
        <v>7902</v>
      </c>
      <c r="AI756" t="s">
        <v>7908</v>
      </c>
      <c r="AJ756" t="s">
        <v>7909</v>
      </c>
      <c r="AK756" t="s">
        <v>8163</v>
      </c>
      <c r="AL756" t="s">
        <v>10467</v>
      </c>
      <c r="AV756">
        <v>2700</v>
      </c>
      <c r="AZ756">
        <v>25</v>
      </c>
      <c r="BC756">
        <f t="shared" si="28"/>
        <v>2700</v>
      </c>
      <c r="BD756">
        <v>25</v>
      </c>
      <c r="BN756">
        <v>0</v>
      </c>
    </row>
    <row r="757" spans="1:66" x14ac:dyDescent="0.25">
      <c r="A757" t="s">
        <v>8474</v>
      </c>
      <c r="B757" t="s">
        <v>1694</v>
      </c>
      <c r="D757" t="s">
        <v>10914</v>
      </c>
      <c r="E757" t="s">
        <v>10864</v>
      </c>
      <c r="F757" t="s">
        <v>10915</v>
      </c>
      <c r="G757" t="s">
        <v>7897</v>
      </c>
      <c r="H757" t="s">
        <v>29</v>
      </c>
      <c r="I757" t="s">
        <v>10916</v>
      </c>
      <c r="J757" t="s">
        <v>9896</v>
      </c>
      <c r="K757" t="s">
        <v>9897</v>
      </c>
      <c r="L757" t="s">
        <v>9898</v>
      </c>
      <c r="M757" t="s">
        <v>7902</v>
      </c>
      <c r="N757">
        <v>16</v>
      </c>
      <c r="O757">
        <v>3568952</v>
      </c>
      <c r="P757" t="s">
        <v>31</v>
      </c>
      <c r="Q757" t="s">
        <v>7897</v>
      </c>
      <c r="R757" t="s">
        <v>8036</v>
      </c>
      <c r="S757" t="s">
        <v>9501</v>
      </c>
      <c r="T757" t="s">
        <v>9510</v>
      </c>
      <c r="U757" t="s">
        <v>9651</v>
      </c>
      <c r="V757" t="s">
        <v>9650</v>
      </c>
      <c r="W757" t="s">
        <v>9898</v>
      </c>
      <c r="X757">
        <v>0</v>
      </c>
      <c r="Y757" t="s">
        <v>10917</v>
      </c>
      <c r="Z757">
        <v>10</v>
      </c>
      <c r="AA757" t="s">
        <v>10335</v>
      </c>
      <c r="AB757" s="6">
        <v>20100</v>
      </c>
      <c r="AC757" t="s">
        <v>10336</v>
      </c>
      <c r="AD757" t="s">
        <v>7902</v>
      </c>
      <c r="AE757" s="10">
        <v>358442857689</v>
      </c>
      <c r="AF757" s="10">
        <v>358442857689</v>
      </c>
      <c r="AG757" s="11" t="str">
        <f t="shared" si="30"/>
        <v>Janika..Alfred@pemmex.com</v>
      </c>
      <c r="AH757" t="s">
        <v>7902</v>
      </c>
      <c r="AI757" t="s">
        <v>7908</v>
      </c>
      <c r="AJ757" t="s">
        <v>7909</v>
      </c>
      <c r="AK757" t="s">
        <v>8163</v>
      </c>
      <c r="AL757" t="s">
        <v>10467</v>
      </c>
      <c r="AV757">
        <v>2700</v>
      </c>
      <c r="AZ757">
        <v>25</v>
      </c>
      <c r="BC757">
        <f t="shared" si="28"/>
        <v>2700</v>
      </c>
      <c r="BD757">
        <v>25</v>
      </c>
      <c r="BN757">
        <v>0</v>
      </c>
    </row>
    <row r="758" spans="1:66" x14ac:dyDescent="0.25">
      <c r="A758" t="s">
        <v>8483</v>
      </c>
      <c r="B758" t="s">
        <v>1641</v>
      </c>
      <c r="D758" t="s">
        <v>10918</v>
      </c>
      <c r="E758" t="s">
        <v>10864</v>
      </c>
      <c r="F758" t="s">
        <v>10919</v>
      </c>
      <c r="G758" t="s">
        <v>7897</v>
      </c>
      <c r="H758" t="s">
        <v>29</v>
      </c>
      <c r="I758" t="s">
        <v>10916</v>
      </c>
      <c r="J758" t="s">
        <v>9896</v>
      </c>
      <c r="K758" t="s">
        <v>9897</v>
      </c>
      <c r="L758" t="s">
        <v>9898</v>
      </c>
      <c r="M758" t="s">
        <v>7902</v>
      </c>
      <c r="N758">
        <v>16</v>
      </c>
      <c r="O758">
        <v>3568952</v>
      </c>
      <c r="P758" t="s">
        <v>31</v>
      </c>
      <c r="Q758" t="s">
        <v>7897</v>
      </c>
      <c r="R758" t="s">
        <v>8036</v>
      </c>
      <c r="S758" t="s">
        <v>9501</v>
      </c>
      <c r="T758" t="s">
        <v>9510</v>
      </c>
      <c r="U758" t="s">
        <v>9651</v>
      </c>
      <c r="V758" t="s">
        <v>9650</v>
      </c>
      <c r="W758" t="s">
        <v>9898</v>
      </c>
      <c r="X758">
        <v>0</v>
      </c>
      <c r="Y758" t="s">
        <v>10920</v>
      </c>
      <c r="Z758">
        <v>10</v>
      </c>
      <c r="AA758" t="s">
        <v>10335</v>
      </c>
      <c r="AB758" s="6">
        <v>20100</v>
      </c>
      <c r="AC758" t="s">
        <v>10336</v>
      </c>
      <c r="AD758" t="s">
        <v>7902</v>
      </c>
      <c r="AE758" s="10">
        <v>358442857690</v>
      </c>
      <c r="AF758" s="10">
        <v>358442857690</v>
      </c>
      <c r="AG758" s="11" t="str">
        <f t="shared" si="30"/>
        <v>Janina..Aleksis@pemmex.com</v>
      </c>
      <c r="AH758" t="s">
        <v>7902</v>
      </c>
      <c r="AI758" t="s">
        <v>7908</v>
      </c>
      <c r="AJ758" t="s">
        <v>7909</v>
      </c>
      <c r="AK758" t="s">
        <v>8163</v>
      </c>
      <c r="AL758" t="s">
        <v>10467</v>
      </c>
      <c r="AV758">
        <v>2700</v>
      </c>
      <c r="AZ758">
        <v>25</v>
      </c>
      <c r="BC758">
        <f t="shared" si="28"/>
        <v>2700</v>
      </c>
      <c r="BD758">
        <v>25</v>
      </c>
      <c r="BN758">
        <v>0</v>
      </c>
    </row>
    <row r="759" spans="1:66" x14ac:dyDescent="0.25">
      <c r="A759" t="s">
        <v>8488</v>
      </c>
      <c r="B759" t="s">
        <v>1637</v>
      </c>
      <c r="D759" t="s">
        <v>10921</v>
      </c>
      <c r="E759" t="s">
        <v>10864</v>
      </c>
      <c r="F759" t="s">
        <v>10922</v>
      </c>
      <c r="G759" t="s">
        <v>7897</v>
      </c>
      <c r="H759" t="s">
        <v>29</v>
      </c>
      <c r="I759" t="s">
        <v>10916</v>
      </c>
      <c r="J759" t="s">
        <v>9896</v>
      </c>
      <c r="K759" t="s">
        <v>9897</v>
      </c>
      <c r="L759" t="s">
        <v>9898</v>
      </c>
      <c r="M759" t="s">
        <v>7902</v>
      </c>
      <c r="N759">
        <v>16</v>
      </c>
      <c r="O759">
        <v>3568952</v>
      </c>
      <c r="P759" t="s">
        <v>31</v>
      </c>
      <c r="Q759" t="s">
        <v>7897</v>
      </c>
      <c r="R759" t="s">
        <v>8036</v>
      </c>
      <c r="S759" t="s">
        <v>9501</v>
      </c>
      <c r="T759" t="s">
        <v>9510</v>
      </c>
      <c r="U759" t="s">
        <v>9651</v>
      </c>
      <c r="V759" t="s">
        <v>9650</v>
      </c>
      <c r="W759" t="s">
        <v>9898</v>
      </c>
      <c r="X759">
        <v>0</v>
      </c>
      <c r="Y759" t="s">
        <v>10923</v>
      </c>
      <c r="Z759">
        <v>10</v>
      </c>
      <c r="AA759" t="s">
        <v>10335</v>
      </c>
      <c r="AB759" s="6">
        <v>20100</v>
      </c>
      <c r="AC759" t="s">
        <v>10336</v>
      </c>
      <c r="AD759" t="s">
        <v>7902</v>
      </c>
      <c r="AE759" s="10">
        <v>358442857691</v>
      </c>
      <c r="AF759" s="10">
        <v>358442857691</v>
      </c>
      <c r="AG759" s="11" t="str">
        <f t="shared" si="30"/>
        <v>Janna..Aleksi@pemmex.com</v>
      </c>
      <c r="AH759" t="s">
        <v>7902</v>
      </c>
      <c r="AI759" t="s">
        <v>7908</v>
      </c>
      <c r="AJ759" t="s">
        <v>7909</v>
      </c>
      <c r="AK759" t="s">
        <v>8163</v>
      </c>
      <c r="AL759" t="s">
        <v>10467</v>
      </c>
      <c r="AV759">
        <v>2700</v>
      </c>
      <c r="AZ759">
        <v>25</v>
      </c>
      <c r="BC759">
        <f t="shared" si="28"/>
        <v>2700</v>
      </c>
      <c r="BD759">
        <v>25</v>
      </c>
      <c r="BN759">
        <v>0</v>
      </c>
    </row>
    <row r="760" spans="1:66" x14ac:dyDescent="0.25">
      <c r="A760" t="s">
        <v>8070</v>
      </c>
      <c r="B760" t="s">
        <v>8492</v>
      </c>
      <c r="D760" t="s">
        <v>10924</v>
      </c>
      <c r="E760" t="s">
        <v>10925</v>
      </c>
      <c r="F760" t="s">
        <v>10926</v>
      </c>
      <c r="G760" t="s">
        <v>7897</v>
      </c>
      <c r="H760" t="s">
        <v>29</v>
      </c>
      <c r="I760" t="s">
        <v>10916</v>
      </c>
      <c r="J760" t="s">
        <v>9896</v>
      </c>
      <c r="K760" t="s">
        <v>9897</v>
      </c>
      <c r="L760" t="s">
        <v>9898</v>
      </c>
      <c r="M760" t="s">
        <v>7902</v>
      </c>
      <c r="N760">
        <v>17</v>
      </c>
      <c r="O760">
        <v>3568952</v>
      </c>
      <c r="P760" t="s">
        <v>31</v>
      </c>
      <c r="Q760" t="s">
        <v>7897</v>
      </c>
      <c r="R760" t="s">
        <v>8036</v>
      </c>
      <c r="S760" t="s">
        <v>9501</v>
      </c>
      <c r="T760" t="s">
        <v>9510</v>
      </c>
      <c r="U760" t="s">
        <v>9651</v>
      </c>
      <c r="V760" t="s">
        <v>9650</v>
      </c>
      <c r="W760" t="s">
        <v>9898</v>
      </c>
      <c r="X760">
        <v>0</v>
      </c>
      <c r="Y760" t="s">
        <v>10927</v>
      </c>
      <c r="Z760">
        <v>10</v>
      </c>
      <c r="AA760" t="s">
        <v>10335</v>
      </c>
      <c r="AB760" s="6">
        <v>20100</v>
      </c>
      <c r="AC760" t="s">
        <v>10336</v>
      </c>
      <c r="AD760" t="s">
        <v>7902</v>
      </c>
      <c r="AE760" s="10">
        <v>358442857692</v>
      </c>
      <c r="AF760" s="10">
        <v>358442857692</v>
      </c>
      <c r="AG760" s="11" t="str">
        <f t="shared" si="30"/>
        <v>Janne..Aleksanteri@pemmex.com</v>
      </c>
      <c r="AH760" t="s">
        <v>7902</v>
      </c>
      <c r="AI760" t="s">
        <v>7908</v>
      </c>
      <c r="AJ760" t="s">
        <v>7909</v>
      </c>
      <c r="AK760" t="s">
        <v>8163</v>
      </c>
      <c r="AL760" t="s">
        <v>10467</v>
      </c>
      <c r="AV760">
        <v>2500</v>
      </c>
      <c r="AZ760">
        <v>30</v>
      </c>
      <c r="BC760">
        <f t="shared" si="28"/>
        <v>2500</v>
      </c>
      <c r="BD760">
        <v>25</v>
      </c>
      <c r="BN760">
        <v>0</v>
      </c>
    </row>
    <row r="761" spans="1:66" x14ac:dyDescent="0.25">
      <c r="A761" t="s">
        <v>8064</v>
      </c>
      <c r="B761" t="s">
        <v>1809</v>
      </c>
      <c r="D761" t="s">
        <v>10928</v>
      </c>
      <c r="E761" t="s">
        <v>10925</v>
      </c>
      <c r="F761" t="s">
        <v>10929</v>
      </c>
      <c r="G761" t="s">
        <v>7897</v>
      </c>
      <c r="H761" t="s">
        <v>29</v>
      </c>
      <c r="I761" t="s">
        <v>10930</v>
      </c>
      <c r="J761" t="s">
        <v>9901</v>
      </c>
      <c r="K761" t="s">
        <v>9903</v>
      </c>
      <c r="L761" t="s">
        <v>9904</v>
      </c>
      <c r="M761" t="s">
        <v>7902</v>
      </c>
      <c r="N761">
        <v>17</v>
      </c>
      <c r="O761">
        <v>3568952</v>
      </c>
      <c r="P761" t="s">
        <v>31</v>
      </c>
      <c r="Q761" t="s">
        <v>7897</v>
      </c>
      <c r="R761" t="s">
        <v>8036</v>
      </c>
      <c r="S761" t="s">
        <v>9501</v>
      </c>
      <c r="T761" t="s">
        <v>9510</v>
      </c>
      <c r="U761" t="s">
        <v>9651</v>
      </c>
      <c r="V761" t="s">
        <v>9650</v>
      </c>
      <c r="W761" t="s">
        <v>9904</v>
      </c>
      <c r="X761">
        <v>0</v>
      </c>
      <c r="Y761" t="s">
        <v>10931</v>
      </c>
      <c r="Z761">
        <v>10</v>
      </c>
      <c r="AA761" t="s">
        <v>10335</v>
      </c>
      <c r="AB761" s="6">
        <v>20100</v>
      </c>
      <c r="AC761" t="s">
        <v>10336</v>
      </c>
      <c r="AD761" t="s">
        <v>7902</v>
      </c>
      <c r="AE761" s="10">
        <v>358442857693</v>
      </c>
      <c r="AF761" s="10">
        <v>358442857693</v>
      </c>
      <c r="AG761" s="11" t="str">
        <f t="shared" si="29"/>
        <v>Jari.Aleksandra@pemmex.com</v>
      </c>
      <c r="AH761" t="s">
        <v>7902</v>
      </c>
      <c r="AI761" t="s">
        <v>7908</v>
      </c>
      <c r="AJ761" t="s">
        <v>7909</v>
      </c>
      <c r="AK761" t="s">
        <v>8163</v>
      </c>
      <c r="AL761" t="s">
        <v>10467</v>
      </c>
      <c r="AV761">
        <v>2600</v>
      </c>
      <c r="AX761">
        <v>698</v>
      </c>
      <c r="AY761">
        <v>91</v>
      </c>
      <c r="AZ761">
        <v>30</v>
      </c>
      <c r="BC761">
        <f t="shared" si="28"/>
        <v>2600</v>
      </c>
      <c r="BD761">
        <v>25</v>
      </c>
      <c r="BN761">
        <v>0</v>
      </c>
    </row>
    <row r="762" spans="1:66" x14ac:dyDescent="0.25">
      <c r="A762" t="s">
        <v>8059</v>
      </c>
      <c r="B762" t="s">
        <v>1099</v>
      </c>
      <c r="D762" t="s">
        <v>10932</v>
      </c>
      <c r="E762" t="s">
        <v>10925</v>
      </c>
      <c r="F762" t="s">
        <v>10933</v>
      </c>
      <c r="G762" t="s">
        <v>7897</v>
      </c>
      <c r="H762" t="s">
        <v>36</v>
      </c>
      <c r="I762" t="s">
        <v>10930</v>
      </c>
      <c r="J762" t="s">
        <v>9901</v>
      </c>
      <c r="K762" t="s">
        <v>9903</v>
      </c>
      <c r="L762" t="s">
        <v>9904</v>
      </c>
      <c r="M762" t="s">
        <v>7902</v>
      </c>
      <c r="N762">
        <v>17</v>
      </c>
      <c r="O762">
        <v>3568952</v>
      </c>
      <c r="P762" t="s">
        <v>31</v>
      </c>
      <c r="Q762" t="s">
        <v>7897</v>
      </c>
      <c r="R762" t="s">
        <v>8036</v>
      </c>
      <c r="S762" t="s">
        <v>9501</v>
      </c>
      <c r="T762" t="s">
        <v>9510</v>
      </c>
      <c r="U762" t="s">
        <v>9651</v>
      </c>
      <c r="V762" t="s">
        <v>9650</v>
      </c>
      <c r="W762" t="s">
        <v>9904</v>
      </c>
      <c r="X762">
        <v>0</v>
      </c>
      <c r="Y762" t="s">
        <v>10934</v>
      </c>
      <c r="Z762">
        <v>10</v>
      </c>
      <c r="AA762" t="s">
        <v>10335</v>
      </c>
      <c r="AB762" s="6">
        <v>20100</v>
      </c>
      <c r="AC762" t="s">
        <v>10336</v>
      </c>
      <c r="AD762" t="s">
        <v>7902</v>
      </c>
      <c r="AE762" s="10">
        <v>358442857694</v>
      </c>
      <c r="AF762" s="10">
        <v>358442857694</v>
      </c>
      <c r="AG762" s="11" t="str">
        <f t="shared" si="29"/>
        <v>Jarkko.Ale@pemmex.com</v>
      </c>
      <c r="AH762" t="s">
        <v>7902</v>
      </c>
      <c r="AI762" t="s">
        <v>7908</v>
      </c>
      <c r="AJ762" t="s">
        <v>7909</v>
      </c>
      <c r="AK762" t="s">
        <v>8163</v>
      </c>
      <c r="AL762" t="s">
        <v>10467</v>
      </c>
      <c r="AV762">
        <v>2700</v>
      </c>
      <c r="AY762">
        <v>91</v>
      </c>
      <c r="AZ762">
        <v>30</v>
      </c>
      <c r="BC762">
        <f t="shared" si="28"/>
        <v>2700</v>
      </c>
      <c r="BD762">
        <v>25</v>
      </c>
      <c r="BN762">
        <v>0</v>
      </c>
    </row>
    <row r="763" spans="1:66" x14ac:dyDescent="0.25">
      <c r="A763" t="s">
        <v>8050</v>
      </c>
      <c r="B763" t="s">
        <v>1053</v>
      </c>
      <c r="D763" t="s">
        <v>10935</v>
      </c>
      <c r="E763" t="s">
        <v>10925</v>
      </c>
      <c r="F763" t="s">
        <v>10936</v>
      </c>
      <c r="G763" t="s">
        <v>7897</v>
      </c>
      <c r="H763" t="s">
        <v>29</v>
      </c>
      <c r="I763" t="s">
        <v>10930</v>
      </c>
      <c r="J763" t="s">
        <v>9901</v>
      </c>
      <c r="K763" t="s">
        <v>9903</v>
      </c>
      <c r="L763" t="s">
        <v>9904</v>
      </c>
      <c r="M763" t="s">
        <v>7902</v>
      </c>
      <c r="N763">
        <v>17</v>
      </c>
      <c r="O763">
        <v>3568952</v>
      </c>
      <c r="P763" t="s">
        <v>31</v>
      </c>
      <c r="Q763" t="s">
        <v>7897</v>
      </c>
      <c r="R763" t="s">
        <v>8036</v>
      </c>
      <c r="S763" t="s">
        <v>9501</v>
      </c>
      <c r="T763" t="s">
        <v>9510</v>
      </c>
      <c r="U763" t="s">
        <v>9651</v>
      </c>
      <c r="V763" t="s">
        <v>9650</v>
      </c>
      <c r="W763" t="s">
        <v>9904</v>
      </c>
      <c r="X763">
        <v>0</v>
      </c>
      <c r="Y763" t="s">
        <v>10937</v>
      </c>
      <c r="Z763">
        <v>10</v>
      </c>
      <c r="AA763" t="s">
        <v>10335</v>
      </c>
      <c r="AB763" s="6">
        <v>20100</v>
      </c>
      <c r="AC763" t="s">
        <v>10336</v>
      </c>
      <c r="AD763" t="s">
        <v>7902</v>
      </c>
      <c r="AE763" s="10">
        <v>358442857695</v>
      </c>
      <c r="AF763" s="10">
        <v>358442857695</v>
      </c>
      <c r="AG763" s="11" t="str">
        <f t="shared" si="29"/>
        <v>Jarmo.Albert@pemmex.com</v>
      </c>
      <c r="AH763" t="s">
        <v>7902</v>
      </c>
      <c r="AI763" t="s">
        <v>7908</v>
      </c>
      <c r="AJ763" t="s">
        <v>7909</v>
      </c>
      <c r="AK763" t="s">
        <v>8163</v>
      </c>
      <c r="AL763" t="s">
        <v>10467</v>
      </c>
      <c r="AV763">
        <v>2800</v>
      </c>
      <c r="AY763">
        <v>91</v>
      </c>
      <c r="AZ763">
        <v>30</v>
      </c>
      <c r="BC763">
        <f t="shared" si="28"/>
        <v>2800</v>
      </c>
      <c r="BD763">
        <v>25</v>
      </c>
      <c r="BN763">
        <v>0</v>
      </c>
    </row>
    <row r="764" spans="1:66" x14ac:dyDescent="0.25">
      <c r="A764" t="s">
        <v>8045</v>
      </c>
      <c r="B764" t="s">
        <v>8512</v>
      </c>
      <c r="D764" t="s">
        <v>10938</v>
      </c>
      <c r="E764" t="s">
        <v>10925</v>
      </c>
      <c r="F764" t="s">
        <v>10939</v>
      </c>
      <c r="G764" t="s">
        <v>7897</v>
      </c>
      <c r="H764" t="s">
        <v>29</v>
      </c>
      <c r="I764" t="s">
        <v>10930</v>
      </c>
      <c r="J764" t="s">
        <v>9901</v>
      </c>
      <c r="K764" t="s">
        <v>9903</v>
      </c>
      <c r="L764" t="s">
        <v>9904</v>
      </c>
      <c r="M764" t="s">
        <v>7902</v>
      </c>
      <c r="N764">
        <v>17</v>
      </c>
      <c r="O764">
        <v>3568952</v>
      </c>
      <c r="P764" t="s">
        <v>31</v>
      </c>
      <c r="Q764" t="s">
        <v>7897</v>
      </c>
      <c r="R764" t="s">
        <v>8036</v>
      </c>
      <c r="S764" t="s">
        <v>9501</v>
      </c>
      <c r="T764" t="s">
        <v>9510</v>
      </c>
      <c r="U764" t="s">
        <v>9651</v>
      </c>
      <c r="V764" t="s">
        <v>9650</v>
      </c>
      <c r="W764" t="s">
        <v>9904</v>
      </c>
      <c r="X764">
        <v>0</v>
      </c>
      <c r="Y764" t="s">
        <v>10940</v>
      </c>
      <c r="Z764">
        <v>10</v>
      </c>
      <c r="AA764" t="s">
        <v>10335</v>
      </c>
      <c r="AB764" s="6">
        <v>20100</v>
      </c>
      <c r="AC764" t="s">
        <v>10336</v>
      </c>
      <c r="AD764" t="s">
        <v>7902</v>
      </c>
      <c r="AE764" s="10">
        <v>358442857696</v>
      </c>
      <c r="AF764" s="10">
        <v>358442857696</v>
      </c>
      <c r="AG764" s="11" t="str">
        <f t="shared" si="29"/>
        <v>Jaska.Aku@pemmex.com</v>
      </c>
      <c r="AH764" t="s">
        <v>7902</v>
      </c>
      <c r="AI764" t="s">
        <v>7908</v>
      </c>
      <c r="AJ764" t="s">
        <v>7909</v>
      </c>
      <c r="AK764" t="s">
        <v>8163</v>
      </c>
      <c r="AL764" t="s">
        <v>10467</v>
      </c>
      <c r="AV764">
        <v>2900</v>
      </c>
      <c r="AY764">
        <v>91</v>
      </c>
      <c r="AZ764">
        <v>30</v>
      </c>
      <c r="BC764">
        <f t="shared" si="28"/>
        <v>2900</v>
      </c>
      <c r="BD764">
        <v>25</v>
      </c>
      <c r="BF764">
        <v>5</v>
      </c>
      <c r="BN764">
        <v>0</v>
      </c>
    </row>
    <row r="765" spans="1:66" x14ac:dyDescent="0.25">
      <c r="A765" t="s">
        <v>8040</v>
      </c>
      <c r="B765" t="s">
        <v>8516</v>
      </c>
      <c r="D765" t="s">
        <v>10941</v>
      </c>
      <c r="E765" t="s">
        <v>10925</v>
      </c>
      <c r="F765" t="s">
        <v>10942</v>
      </c>
      <c r="G765" t="s">
        <v>7897</v>
      </c>
      <c r="H765" t="s">
        <v>36</v>
      </c>
      <c r="I765" t="s">
        <v>10930</v>
      </c>
      <c r="J765" t="s">
        <v>9901</v>
      </c>
      <c r="K765" t="s">
        <v>9903</v>
      </c>
      <c r="L765" t="s">
        <v>9904</v>
      </c>
      <c r="M765" t="s">
        <v>7902</v>
      </c>
      <c r="N765">
        <v>17</v>
      </c>
      <c r="O765">
        <v>3568952</v>
      </c>
      <c r="P765" t="s">
        <v>31</v>
      </c>
      <c r="Q765" t="s">
        <v>7897</v>
      </c>
      <c r="R765" t="s">
        <v>8036</v>
      </c>
      <c r="S765" t="s">
        <v>9501</v>
      </c>
      <c r="T765" t="s">
        <v>9510</v>
      </c>
      <c r="U765" t="s">
        <v>9651</v>
      </c>
      <c r="V765" t="s">
        <v>9650</v>
      </c>
      <c r="W765" t="s">
        <v>9904</v>
      </c>
      <c r="X765">
        <v>0</v>
      </c>
      <c r="Y765" t="s">
        <v>10943</v>
      </c>
      <c r="Z765">
        <v>10</v>
      </c>
      <c r="AA765" t="s">
        <v>10335</v>
      </c>
      <c r="AB765" s="6">
        <v>20100</v>
      </c>
      <c r="AC765" t="s">
        <v>10336</v>
      </c>
      <c r="AD765" t="s">
        <v>7902</v>
      </c>
      <c r="AE765" s="10">
        <v>358442857697</v>
      </c>
      <c r="AF765" s="10">
        <v>358442857697</v>
      </c>
      <c r="AG765" s="11" t="str">
        <f t="shared" si="29"/>
        <v>Jasmin.Akseli@pemmex.com</v>
      </c>
      <c r="AH765" t="s">
        <v>7902</v>
      </c>
      <c r="AI765" t="s">
        <v>7908</v>
      </c>
      <c r="AJ765" t="s">
        <v>7909</v>
      </c>
      <c r="AK765" t="s">
        <v>8163</v>
      </c>
      <c r="AL765" t="s">
        <v>10467</v>
      </c>
      <c r="AV765">
        <v>3000</v>
      </c>
      <c r="AZ765">
        <v>30</v>
      </c>
      <c r="BC765">
        <f t="shared" si="28"/>
        <v>3000</v>
      </c>
      <c r="BD765">
        <v>25</v>
      </c>
      <c r="BF765">
        <v>5</v>
      </c>
      <c r="BN765">
        <v>0</v>
      </c>
    </row>
    <row r="766" spans="1:66" x14ac:dyDescent="0.25">
      <c r="A766" t="s">
        <v>8027</v>
      </c>
      <c r="B766" t="s">
        <v>8520</v>
      </c>
      <c r="D766" t="s">
        <v>10944</v>
      </c>
      <c r="E766" t="s">
        <v>10925</v>
      </c>
      <c r="F766" t="s">
        <v>10945</v>
      </c>
      <c r="G766" t="s">
        <v>7897</v>
      </c>
      <c r="H766" t="s">
        <v>29</v>
      </c>
      <c r="I766" t="s">
        <v>10930</v>
      </c>
      <c r="J766" t="s">
        <v>9901</v>
      </c>
      <c r="K766" t="s">
        <v>9903</v>
      </c>
      <c r="L766" t="s">
        <v>9904</v>
      </c>
      <c r="M766" t="s">
        <v>7902</v>
      </c>
      <c r="N766">
        <v>17</v>
      </c>
      <c r="O766">
        <v>3568952</v>
      </c>
      <c r="P766" t="s">
        <v>31</v>
      </c>
      <c r="Q766" t="s">
        <v>7897</v>
      </c>
      <c r="R766" t="s">
        <v>8036</v>
      </c>
      <c r="S766" t="s">
        <v>9501</v>
      </c>
      <c r="T766" t="s">
        <v>9510</v>
      </c>
      <c r="U766" t="s">
        <v>9651</v>
      </c>
      <c r="V766" t="s">
        <v>9650</v>
      </c>
      <c r="W766" t="s">
        <v>9904</v>
      </c>
      <c r="X766">
        <v>0</v>
      </c>
      <c r="Y766" t="s">
        <v>10946</v>
      </c>
      <c r="Z766">
        <v>10</v>
      </c>
      <c r="AA766" t="s">
        <v>10335</v>
      </c>
      <c r="AB766" s="6">
        <v>20100</v>
      </c>
      <c r="AC766" t="s">
        <v>10336</v>
      </c>
      <c r="AD766" t="s">
        <v>7902</v>
      </c>
      <c r="AE766" s="10">
        <v>358442857698</v>
      </c>
      <c r="AF766" s="10">
        <v>358442857698</v>
      </c>
      <c r="AG766" s="11" t="str">
        <f t="shared" si="29"/>
        <v>Jenna.Aki@pemmex.com</v>
      </c>
      <c r="AH766" t="s">
        <v>7902</v>
      </c>
      <c r="AI766" t="s">
        <v>7908</v>
      </c>
      <c r="AJ766" t="s">
        <v>7909</v>
      </c>
      <c r="AK766" t="s">
        <v>8163</v>
      </c>
      <c r="AL766" t="s">
        <v>10467</v>
      </c>
      <c r="AV766">
        <v>3100</v>
      </c>
      <c r="AX766">
        <v>489</v>
      </c>
      <c r="AZ766">
        <v>30</v>
      </c>
      <c r="BC766">
        <f t="shared" si="28"/>
        <v>3100</v>
      </c>
      <c r="BD766">
        <v>25</v>
      </c>
      <c r="BN766">
        <v>0</v>
      </c>
    </row>
    <row r="767" spans="1:66" x14ac:dyDescent="0.25">
      <c r="A767" t="s">
        <v>8524</v>
      </c>
      <c r="B767" t="s">
        <v>1598</v>
      </c>
      <c r="D767" t="s">
        <v>10947</v>
      </c>
      <c r="E767" t="s">
        <v>10925</v>
      </c>
      <c r="F767" t="s">
        <v>10948</v>
      </c>
      <c r="G767" t="s">
        <v>7897</v>
      </c>
      <c r="H767" t="s">
        <v>29</v>
      </c>
      <c r="I767" t="s">
        <v>10949</v>
      </c>
      <c r="J767" t="s">
        <v>9907</v>
      </c>
      <c r="K767" t="s">
        <v>9908</v>
      </c>
      <c r="L767" t="s">
        <v>9909</v>
      </c>
      <c r="M767" t="s">
        <v>7902</v>
      </c>
      <c r="N767">
        <v>17</v>
      </c>
      <c r="O767">
        <v>3568952</v>
      </c>
      <c r="P767" t="s">
        <v>31</v>
      </c>
      <c r="Q767" t="s">
        <v>7897</v>
      </c>
      <c r="R767" t="s">
        <v>8036</v>
      </c>
      <c r="S767" t="s">
        <v>9501</v>
      </c>
      <c r="T767" t="s">
        <v>9510</v>
      </c>
      <c r="U767" t="s">
        <v>9651</v>
      </c>
      <c r="V767" t="s">
        <v>9650</v>
      </c>
      <c r="W767" t="s">
        <v>9909</v>
      </c>
      <c r="X767">
        <v>0</v>
      </c>
      <c r="Y767" t="s">
        <v>10950</v>
      </c>
      <c r="Z767">
        <v>10</v>
      </c>
      <c r="AA767" t="s">
        <v>10335</v>
      </c>
      <c r="AB767" s="6">
        <v>20100</v>
      </c>
      <c r="AC767" t="s">
        <v>10336</v>
      </c>
      <c r="AD767" t="s">
        <v>7902</v>
      </c>
      <c r="AE767" s="10">
        <v>358442857699</v>
      </c>
      <c r="AF767" s="10">
        <v>358442857699</v>
      </c>
      <c r="AG767" s="11" t="str">
        <f t="shared" si="29"/>
        <v>Jenni.Airi@pemmex.com</v>
      </c>
      <c r="AH767" t="s">
        <v>7902</v>
      </c>
      <c r="AI767" t="s">
        <v>7908</v>
      </c>
      <c r="AJ767" t="s">
        <v>7909</v>
      </c>
      <c r="AK767" t="s">
        <v>8163</v>
      </c>
      <c r="AL767" t="s">
        <v>10467</v>
      </c>
      <c r="AV767">
        <v>3200</v>
      </c>
      <c r="AZ767">
        <v>30</v>
      </c>
      <c r="BC767">
        <f t="shared" si="28"/>
        <v>3200</v>
      </c>
      <c r="BD767">
        <v>25</v>
      </c>
      <c r="BN767">
        <v>0</v>
      </c>
    </row>
    <row r="768" spans="1:66" x14ac:dyDescent="0.25">
      <c r="A768" t="s">
        <v>8528</v>
      </c>
      <c r="B768" t="s">
        <v>1594</v>
      </c>
      <c r="D768" t="s">
        <v>10951</v>
      </c>
      <c r="E768" t="s">
        <v>10925</v>
      </c>
      <c r="F768" t="s">
        <v>10952</v>
      </c>
      <c r="G768" t="s">
        <v>7897</v>
      </c>
      <c r="H768" t="s">
        <v>29</v>
      </c>
      <c r="I768" t="s">
        <v>10949</v>
      </c>
      <c r="J768" t="s">
        <v>9907</v>
      </c>
      <c r="K768" t="s">
        <v>9908</v>
      </c>
      <c r="L768" t="s">
        <v>9909</v>
      </c>
      <c r="M768" t="s">
        <v>7902</v>
      </c>
      <c r="N768">
        <v>17</v>
      </c>
      <c r="O768">
        <v>3568952</v>
      </c>
      <c r="P768" t="s">
        <v>31</v>
      </c>
      <c r="Q768" t="s">
        <v>7897</v>
      </c>
      <c r="R768" t="s">
        <v>8036</v>
      </c>
      <c r="S768" t="s">
        <v>9501</v>
      </c>
      <c r="T768" t="s">
        <v>9510</v>
      </c>
      <c r="U768" t="s">
        <v>9651</v>
      </c>
      <c r="V768" t="s">
        <v>9650</v>
      </c>
      <c r="W768" t="s">
        <v>9909</v>
      </c>
      <c r="X768">
        <v>0</v>
      </c>
      <c r="Y768" t="s">
        <v>10953</v>
      </c>
      <c r="Z768">
        <v>10</v>
      </c>
      <c r="AA768" t="s">
        <v>10335</v>
      </c>
      <c r="AB768" s="6">
        <v>20100</v>
      </c>
      <c r="AC768" t="s">
        <v>10336</v>
      </c>
      <c r="AD768" t="s">
        <v>7902</v>
      </c>
      <c r="AE768" s="10">
        <v>358442857700</v>
      </c>
      <c r="AF768" s="10">
        <v>358442857700</v>
      </c>
      <c r="AG768" s="11" t="str">
        <f t="shared" si="29"/>
        <v>Jenny.Aira@pemmex.com</v>
      </c>
      <c r="AH768" t="s">
        <v>7902</v>
      </c>
      <c r="AI768" t="s">
        <v>7908</v>
      </c>
      <c r="AJ768" t="s">
        <v>7909</v>
      </c>
      <c r="AK768" t="s">
        <v>8163</v>
      </c>
      <c r="AL768" t="s">
        <v>10467</v>
      </c>
      <c r="AV768">
        <v>2550</v>
      </c>
      <c r="AZ768">
        <v>30</v>
      </c>
      <c r="BC768">
        <f t="shared" si="28"/>
        <v>2550</v>
      </c>
      <c r="BD768">
        <v>25</v>
      </c>
      <c r="BN768">
        <v>0</v>
      </c>
    </row>
    <row r="769" spans="1:66" x14ac:dyDescent="0.25">
      <c r="A769" t="s">
        <v>8536</v>
      </c>
      <c r="B769" t="s">
        <v>1590</v>
      </c>
      <c r="D769" t="s">
        <v>10954</v>
      </c>
      <c r="E769" t="s">
        <v>10925</v>
      </c>
      <c r="F769" t="s">
        <v>10955</v>
      </c>
      <c r="G769" t="s">
        <v>7897</v>
      </c>
      <c r="H769" t="s">
        <v>36</v>
      </c>
      <c r="I769" t="s">
        <v>10949</v>
      </c>
      <c r="J769" t="s">
        <v>9907</v>
      </c>
      <c r="K769" t="s">
        <v>9908</v>
      </c>
      <c r="L769" t="s">
        <v>9909</v>
      </c>
      <c r="M769" t="s">
        <v>7902</v>
      </c>
      <c r="N769">
        <v>17</v>
      </c>
      <c r="O769">
        <v>3568952</v>
      </c>
      <c r="P769" t="s">
        <v>31</v>
      </c>
      <c r="Q769" t="s">
        <v>7897</v>
      </c>
      <c r="R769" t="s">
        <v>8036</v>
      </c>
      <c r="S769" t="s">
        <v>9501</v>
      </c>
      <c r="T769" t="s">
        <v>9510</v>
      </c>
      <c r="U769" t="s">
        <v>9651</v>
      </c>
      <c r="V769" t="s">
        <v>9650</v>
      </c>
      <c r="W769" t="s">
        <v>9909</v>
      </c>
      <c r="X769">
        <v>0</v>
      </c>
      <c r="Y769" t="s">
        <v>10956</v>
      </c>
      <c r="Z769">
        <v>10</v>
      </c>
      <c r="AA769" t="s">
        <v>10335</v>
      </c>
      <c r="AB769" s="6">
        <v>20100</v>
      </c>
      <c r="AC769" t="s">
        <v>10336</v>
      </c>
      <c r="AD769" t="s">
        <v>7902</v>
      </c>
      <c r="AE769" s="10">
        <v>358442857701</v>
      </c>
      <c r="AF769" s="10">
        <v>358442857701</v>
      </c>
      <c r="AG769" s="11" t="str">
        <f t="shared" si="29"/>
        <v>Jere.Aino@pemmex.com</v>
      </c>
      <c r="AH769" t="s">
        <v>7902</v>
      </c>
      <c r="AI769" t="s">
        <v>7908</v>
      </c>
      <c r="AJ769" t="s">
        <v>7909</v>
      </c>
      <c r="AK769" t="s">
        <v>8163</v>
      </c>
      <c r="AL769" t="s">
        <v>10467</v>
      </c>
      <c r="AV769">
        <v>2650</v>
      </c>
      <c r="AZ769">
        <v>30</v>
      </c>
      <c r="BC769">
        <f t="shared" si="28"/>
        <v>2650</v>
      </c>
      <c r="BD769">
        <v>25</v>
      </c>
      <c r="BN769">
        <v>0</v>
      </c>
    </row>
    <row r="770" spans="1:66" x14ac:dyDescent="0.25">
      <c r="A770" t="s">
        <v>256</v>
      </c>
      <c r="B770" t="s">
        <v>8540</v>
      </c>
      <c r="D770" t="s">
        <v>10957</v>
      </c>
      <c r="E770" t="s">
        <v>10925</v>
      </c>
      <c r="F770" t="s">
        <v>10958</v>
      </c>
      <c r="G770" t="s">
        <v>7897</v>
      </c>
      <c r="H770" t="s">
        <v>29</v>
      </c>
      <c r="I770" t="s">
        <v>10949</v>
      </c>
      <c r="J770" t="s">
        <v>9907</v>
      </c>
      <c r="K770" t="s">
        <v>9908</v>
      </c>
      <c r="L770" t="s">
        <v>9909</v>
      </c>
      <c r="M770" t="s">
        <v>7902</v>
      </c>
      <c r="N770">
        <v>17</v>
      </c>
      <c r="O770">
        <v>3568952</v>
      </c>
      <c r="P770" t="s">
        <v>31</v>
      </c>
      <c r="Q770" t="s">
        <v>7897</v>
      </c>
      <c r="R770" t="s">
        <v>8036</v>
      </c>
      <c r="S770" t="s">
        <v>9501</v>
      </c>
      <c r="T770" t="s">
        <v>9510</v>
      </c>
      <c r="U770" t="s">
        <v>9651</v>
      </c>
      <c r="V770" t="s">
        <v>9650</v>
      </c>
      <c r="W770" t="s">
        <v>9909</v>
      </c>
      <c r="X770">
        <v>0</v>
      </c>
      <c r="Y770" t="s">
        <v>10959</v>
      </c>
      <c r="Z770">
        <v>10</v>
      </c>
      <c r="AA770" t="s">
        <v>10335</v>
      </c>
      <c r="AB770" s="6">
        <v>20100</v>
      </c>
      <c r="AC770" t="s">
        <v>10336</v>
      </c>
      <c r="AD770" t="s">
        <v>7902</v>
      </c>
      <c r="AE770" s="10">
        <v>358442857702</v>
      </c>
      <c r="AF770" s="10">
        <v>358442857702</v>
      </c>
      <c r="AG770" s="11" t="str">
        <f t="shared" si="29"/>
        <v>Jeremias.Ainikki@pemmex.com</v>
      </c>
      <c r="AH770" t="s">
        <v>7902</v>
      </c>
      <c r="AI770" t="s">
        <v>8163</v>
      </c>
      <c r="AJ770" t="s">
        <v>7909</v>
      </c>
      <c r="AK770" t="s">
        <v>7910</v>
      </c>
      <c r="AL770" t="s">
        <v>10467</v>
      </c>
      <c r="AV770">
        <v>2756</v>
      </c>
      <c r="AZ770">
        <v>30</v>
      </c>
      <c r="BC770">
        <f t="shared" si="28"/>
        <v>2756</v>
      </c>
      <c r="BD770">
        <v>25</v>
      </c>
      <c r="BN770">
        <v>0</v>
      </c>
    </row>
    <row r="771" spans="1:66" x14ac:dyDescent="0.25">
      <c r="A771" t="s">
        <v>8544</v>
      </c>
      <c r="B771" t="s">
        <v>1586</v>
      </c>
      <c r="D771" t="s">
        <v>10960</v>
      </c>
      <c r="E771" t="s">
        <v>10925</v>
      </c>
      <c r="F771" t="s">
        <v>10961</v>
      </c>
      <c r="G771" t="s">
        <v>7897</v>
      </c>
      <c r="H771" t="s">
        <v>36</v>
      </c>
      <c r="I771" t="s">
        <v>10962</v>
      </c>
      <c r="J771" t="s">
        <v>9912</v>
      </c>
      <c r="K771" t="s">
        <v>9914</v>
      </c>
      <c r="L771" t="s">
        <v>9915</v>
      </c>
      <c r="M771" t="s">
        <v>7902</v>
      </c>
      <c r="N771">
        <v>17</v>
      </c>
      <c r="O771">
        <v>3568952</v>
      </c>
      <c r="P771" t="s">
        <v>31</v>
      </c>
      <c r="Q771" t="s">
        <v>7897</v>
      </c>
      <c r="R771" t="s">
        <v>8036</v>
      </c>
      <c r="S771" t="s">
        <v>9501</v>
      </c>
      <c r="T771" t="s">
        <v>9510</v>
      </c>
      <c r="U771" t="s">
        <v>9665</v>
      </c>
      <c r="V771" t="s">
        <v>9664</v>
      </c>
      <c r="W771" t="s">
        <v>9915</v>
      </c>
      <c r="X771">
        <v>0</v>
      </c>
      <c r="Y771" t="s">
        <v>10963</v>
      </c>
      <c r="Z771">
        <v>10</v>
      </c>
      <c r="AA771" t="s">
        <v>10335</v>
      </c>
      <c r="AB771" s="6">
        <v>20100</v>
      </c>
      <c r="AC771" t="s">
        <v>10336</v>
      </c>
      <c r="AD771" t="s">
        <v>7902</v>
      </c>
      <c r="AE771" s="10">
        <v>358442857703</v>
      </c>
      <c r="AF771" s="10">
        <v>358442857703</v>
      </c>
      <c r="AG771" s="11" t="str">
        <f t="shared" si="29"/>
        <v>Jesse.Aini@pemmex.com</v>
      </c>
      <c r="AH771" t="s">
        <v>7902</v>
      </c>
      <c r="AI771" t="s">
        <v>8163</v>
      </c>
      <c r="AJ771" t="s">
        <v>7909</v>
      </c>
      <c r="AK771" t="s">
        <v>7910</v>
      </c>
      <c r="AL771" t="s">
        <v>10467</v>
      </c>
      <c r="AV771">
        <v>2859</v>
      </c>
      <c r="AX771">
        <v>598</v>
      </c>
      <c r="AZ771">
        <v>30</v>
      </c>
      <c r="BB771">
        <v>45</v>
      </c>
      <c r="BC771">
        <f t="shared" si="28"/>
        <v>2859</v>
      </c>
      <c r="BD771">
        <v>25</v>
      </c>
      <c r="BN771">
        <v>0</v>
      </c>
    </row>
    <row r="772" spans="1:66" x14ac:dyDescent="0.25">
      <c r="A772" t="s">
        <v>8548</v>
      </c>
      <c r="B772" t="s">
        <v>1582</v>
      </c>
      <c r="D772" t="s">
        <v>10964</v>
      </c>
      <c r="E772" t="s">
        <v>10925</v>
      </c>
      <c r="F772" t="s">
        <v>10965</v>
      </c>
      <c r="G772" t="s">
        <v>7897</v>
      </c>
      <c r="H772" t="s">
        <v>36</v>
      </c>
      <c r="I772" t="s">
        <v>10962</v>
      </c>
      <c r="J772" t="s">
        <v>9912</v>
      </c>
      <c r="K772" t="s">
        <v>9914</v>
      </c>
      <c r="L772" t="s">
        <v>9915</v>
      </c>
      <c r="M772" t="s">
        <v>7902</v>
      </c>
      <c r="N772">
        <v>17</v>
      </c>
      <c r="O772">
        <v>3568952</v>
      </c>
      <c r="P772" t="s">
        <v>31</v>
      </c>
      <c r="Q772" t="s">
        <v>7897</v>
      </c>
      <c r="R772" t="s">
        <v>8036</v>
      </c>
      <c r="S772" t="s">
        <v>9501</v>
      </c>
      <c r="T772" t="s">
        <v>9510</v>
      </c>
      <c r="U772" t="s">
        <v>9665</v>
      </c>
      <c r="V772" t="s">
        <v>9664</v>
      </c>
      <c r="W772" t="s">
        <v>9915</v>
      </c>
      <c r="X772">
        <v>0</v>
      </c>
      <c r="Y772" t="s">
        <v>10966</v>
      </c>
      <c r="Z772">
        <v>10</v>
      </c>
      <c r="AA772" t="s">
        <v>10335</v>
      </c>
      <c r="AB772" s="6">
        <v>20100</v>
      </c>
      <c r="AC772" t="s">
        <v>10336</v>
      </c>
      <c r="AD772" t="s">
        <v>7902</v>
      </c>
      <c r="AE772" s="10">
        <v>358442857704</v>
      </c>
      <c r="AF772" s="10">
        <v>358442857704</v>
      </c>
      <c r="AG772" s="11" t="str">
        <f t="shared" si="29"/>
        <v>Joakim.Aina@pemmex.com</v>
      </c>
      <c r="AH772" t="s">
        <v>7902</v>
      </c>
      <c r="AI772" t="s">
        <v>8163</v>
      </c>
      <c r="AJ772" t="s">
        <v>7909</v>
      </c>
      <c r="AK772" t="s">
        <v>7910</v>
      </c>
      <c r="AL772" t="s">
        <v>10467</v>
      </c>
      <c r="AV772">
        <v>2965</v>
      </c>
      <c r="AZ772">
        <v>30</v>
      </c>
      <c r="BC772">
        <f t="shared" si="28"/>
        <v>2965</v>
      </c>
      <c r="BD772">
        <v>25</v>
      </c>
      <c r="BN772">
        <v>0</v>
      </c>
    </row>
    <row r="773" spans="1:66" x14ac:dyDescent="0.25">
      <c r="A773" t="s">
        <v>8552</v>
      </c>
      <c r="B773" t="s">
        <v>1014</v>
      </c>
      <c r="D773" t="s">
        <v>10967</v>
      </c>
      <c r="E773" t="s">
        <v>10925</v>
      </c>
      <c r="F773" t="s">
        <v>10968</v>
      </c>
      <c r="G773" t="s">
        <v>7897</v>
      </c>
      <c r="H773" t="s">
        <v>36</v>
      </c>
      <c r="I773" t="s">
        <v>10962</v>
      </c>
      <c r="J773" t="s">
        <v>9912</v>
      </c>
      <c r="K773" t="s">
        <v>9914</v>
      </c>
      <c r="L773" t="s">
        <v>9915</v>
      </c>
      <c r="M773" t="s">
        <v>7902</v>
      </c>
      <c r="N773">
        <v>17</v>
      </c>
      <c r="O773">
        <v>3568952</v>
      </c>
      <c r="P773" t="s">
        <v>31</v>
      </c>
      <c r="Q773" t="s">
        <v>7897</v>
      </c>
      <c r="R773" t="s">
        <v>8036</v>
      </c>
      <c r="S773" t="s">
        <v>9501</v>
      </c>
      <c r="T773" t="s">
        <v>9510</v>
      </c>
      <c r="U773" t="s">
        <v>9665</v>
      </c>
      <c r="V773" t="s">
        <v>9664</v>
      </c>
      <c r="W773" t="s">
        <v>9915</v>
      </c>
      <c r="X773">
        <v>0</v>
      </c>
      <c r="Y773" t="s">
        <v>10969</v>
      </c>
      <c r="Z773">
        <v>10</v>
      </c>
      <c r="AA773" t="s">
        <v>10335</v>
      </c>
      <c r="AB773" s="6">
        <v>20100</v>
      </c>
      <c r="AC773" t="s">
        <v>10336</v>
      </c>
      <c r="AD773" t="s">
        <v>7902</v>
      </c>
      <c r="AE773" s="10">
        <v>358442857705</v>
      </c>
      <c r="AF773" s="10">
        <v>358442857705</v>
      </c>
      <c r="AG773" s="11" t="str">
        <f t="shared" si="29"/>
        <v>Joel.Aimo@pemmex.com</v>
      </c>
      <c r="AH773" t="s">
        <v>7902</v>
      </c>
      <c r="AI773" t="s">
        <v>8163</v>
      </c>
      <c r="AJ773" t="s">
        <v>7909</v>
      </c>
      <c r="AK773" t="s">
        <v>7910</v>
      </c>
      <c r="AL773" t="s">
        <v>10467</v>
      </c>
      <c r="AV773">
        <v>3000</v>
      </c>
      <c r="AZ773">
        <v>30</v>
      </c>
      <c r="BC773">
        <f t="shared" ref="BC773:BC836" si="31">AV773+AW773</f>
        <v>3000</v>
      </c>
      <c r="BD773">
        <v>25</v>
      </c>
      <c r="BN773">
        <v>0</v>
      </c>
    </row>
    <row r="774" spans="1:66" x14ac:dyDescent="0.25">
      <c r="A774" t="s">
        <v>8560</v>
      </c>
      <c r="B774" t="s">
        <v>1559</v>
      </c>
      <c r="D774" t="s">
        <v>10970</v>
      </c>
      <c r="E774" t="s">
        <v>10925</v>
      </c>
      <c r="F774" t="s">
        <v>10971</v>
      </c>
      <c r="G774" t="s">
        <v>7897</v>
      </c>
      <c r="H774" t="s">
        <v>29</v>
      </c>
      <c r="I774" t="s">
        <v>10962</v>
      </c>
      <c r="J774" t="s">
        <v>9912</v>
      </c>
      <c r="K774" t="s">
        <v>9914</v>
      </c>
      <c r="L774" t="s">
        <v>9915</v>
      </c>
      <c r="M774" t="s">
        <v>7902</v>
      </c>
      <c r="N774">
        <v>17</v>
      </c>
      <c r="O774">
        <v>3568952</v>
      </c>
      <c r="P774" t="s">
        <v>31</v>
      </c>
      <c r="Q774" t="s">
        <v>7897</v>
      </c>
      <c r="R774" t="s">
        <v>8036</v>
      </c>
      <c r="S774" t="s">
        <v>9501</v>
      </c>
      <c r="T774" t="s">
        <v>9510</v>
      </c>
      <c r="U774" t="s">
        <v>9665</v>
      </c>
      <c r="V774" t="s">
        <v>9664</v>
      </c>
      <c r="W774" t="s">
        <v>9915</v>
      </c>
      <c r="X774">
        <v>0</v>
      </c>
      <c r="Y774" t="s">
        <v>10972</v>
      </c>
      <c r="Z774">
        <v>10</v>
      </c>
      <c r="AA774" t="s">
        <v>10335</v>
      </c>
      <c r="AB774" s="6">
        <v>20100</v>
      </c>
      <c r="AC774" t="s">
        <v>10336</v>
      </c>
      <c r="AD774" t="s">
        <v>7902</v>
      </c>
      <c r="AE774" s="10">
        <v>358442857706</v>
      </c>
      <c r="AF774" s="10">
        <v>358442857706</v>
      </c>
      <c r="AG774" s="11" t="str">
        <f t="shared" si="29"/>
        <v>Johanna.Aili@pemmex.com</v>
      </c>
      <c r="AH774" t="s">
        <v>7902</v>
      </c>
      <c r="AI774" t="s">
        <v>8163</v>
      </c>
      <c r="AJ774" t="s">
        <v>7909</v>
      </c>
      <c r="AK774" t="s">
        <v>7910</v>
      </c>
      <c r="AL774" t="s">
        <v>10467</v>
      </c>
      <c r="AV774">
        <v>3152</v>
      </c>
      <c r="AZ774">
        <v>30</v>
      </c>
      <c r="BC774">
        <f t="shared" si="31"/>
        <v>3152</v>
      </c>
      <c r="BD774">
        <v>25</v>
      </c>
      <c r="BN774">
        <v>0</v>
      </c>
    </row>
    <row r="775" spans="1:66" x14ac:dyDescent="0.25">
      <c r="A775" t="s">
        <v>8564</v>
      </c>
      <c r="B775" t="s">
        <v>1551</v>
      </c>
      <c r="D775" t="s">
        <v>10973</v>
      </c>
      <c r="E775" t="s">
        <v>10925</v>
      </c>
      <c r="F775" t="s">
        <v>10974</v>
      </c>
      <c r="G775" t="s">
        <v>7897</v>
      </c>
      <c r="H775" t="s">
        <v>36</v>
      </c>
      <c r="I775" t="s">
        <v>10962</v>
      </c>
      <c r="J775" t="s">
        <v>9912</v>
      </c>
      <c r="K775" t="s">
        <v>9914</v>
      </c>
      <c r="L775" t="s">
        <v>9915</v>
      </c>
      <c r="M775" t="s">
        <v>7902</v>
      </c>
      <c r="N775">
        <v>17</v>
      </c>
      <c r="O775">
        <v>3568952</v>
      </c>
      <c r="P775" t="s">
        <v>31</v>
      </c>
      <c r="Q775" t="s">
        <v>7897</v>
      </c>
      <c r="R775" t="s">
        <v>8036</v>
      </c>
      <c r="S775" t="s">
        <v>9501</v>
      </c>
      <c r="T775" t="s">
        <v>9510</v>
      </c>
      <c r="U775" t="s">
        <v>9665</v>
      </c>
      <c r="V775" t="s">
        <v>9664</v>
      </c>
      <c r="W775" t="s">
        <v>9915</v>
      </c>
      <c r="X775">
        <v>0</v>
      </c>
      <c r="Y775" t="s">
        <v>10975</v>
      </c>
      <c r="Z775">
        <v>10</v>
      </c>
      <c r="AA775" t="s">
        <v>10335</v>
      </c>
      <c r="AB775" s="6">
        <v>20100</v>
      </c>
      <c r="AC775" t="s">
        <v>10336</v>
      </c>
      <c r="AD775" t="s">
        <v>7902</v>
      </c>
      <c r="AE775" s="10">
        <v>358442857707</v>
      </c>
      <c r="AF775" s="10">
        <v>358442857707</v>
      </c>
      <c r="AG775" s="11" t="str">
        <f t="shared" si="29"/>
        <v>Johannes.Aila@pemmex.com</v>
      </c>
      <c r="AH775" t="s">
        <v>7902</v>
      </c>
      <c r="AI775" t="s">
        <v>8163</v>
      </c>
      <c r="AJ775" t="s">
        <v>7909</v>
      </c>
      <c r="AK775" t="s">
        <v>7910</v>
      </c>
      <c r="AL775" t="s">
        <v>10467</v>
      </c>
      <c r="AV775">
        <v>3252</v>
      </c>
      <c r="AZ775">
        <v>30</v>
      </c>
      <c r="BC775">
        <f t="shared" si="31"/>
        <v>3252</v>
      </c>
      <c r="BD775">
        <v>25</v>
      </c>
      <c r="BN775">
        <v>0</v>
      </c>
    </row>
    <row r="776" spans="1:66" x14ac:dyDescent="0.25">
      <c r="A776" t="s">
        <v>8568</v>
      </c>
      <c r="B776" t="s">
        <v>1547</v>
      </c>
      <c r="D776" t="s">
        <v>10976</v>
      </c>
      <c r="E776" t="s">
        <v>10925</v>
      </c>
      <c r="F776" t="s">
        <v>10977</v>
      </c>
      <c r="G776" t="s">
        <v>7897</v>
      </c>
      <c r="H776" t="s">
        <v>36</v>
      </c>
      <c r="I776" t="s">
        <v>10978</v>
      </c>
      <c r="J776" t="s">
        <v>9918</v>
      </c>
      <c r="K776" t="s">
        <v>9919</v>
      </c>
      <c r="L776" t="s">
        <v>9920</v>
      </c>
      <c r="M776" t="s">
        <v>7902</v>
      </c>
      <c r="N776">
        <v>17</v>
      </c>
      <c r="O776">
        <v>3568952</v>
      </c>
      <c r="P776" t="s">
        <v>31</v>
      </c>
      <c r="Q776" t="s">
        <v>7897</v>
      </c>
      <c r="R776" t="s">
        <v>8036</v>
      </c>
      <c r="S776" t="s">
        <v>9501</v>
      </c>
      <c r="T776" t="s">
        <v>9510</v>
      </c>
      <c r="U776" t="s">
        <v>9665</v>
      </c>
      <c r="V776" t="s">
        <v>9664</v>
      </c>
      <c r="W776" t="s">
        <v>9920</v>
      </c>
      <c r="X776">
        <v>0</v>
      </c>
      <c r="Y776" t="s">
        <v>10979</v>
      </c>
      <c r="Z776">
        <v>10</v>
      </c>
      <c r="AA776" t="s">
        <v>10335</v>
      </c>
      <c r="AB776" s="6">
        <v>20100</v>
      </c>
      <c r="AC776" t="s">
        <v>10336</v>
      </c>
      <c r="AD776" t="s">
        <v>7902</v>
      </c>
      <c r="AE776" s="10">
        <v>358442857708</v>
      </c>
      <c r="AF776" s="10">
        <v>358442857708</v>
      </c>
      <c r="AG776" s="11" t="str">
        <f t="shared" si="29"/>
        <v>Joni.Aija@pemmex.com</v>
      </c>
      <c r="AH776" t="s">
        <v>7902</v>
      </c>
      <c r="AI776" t="s">
        <v>8163</v>
      </c>
      <c r="AJ776" t="s">
        <v>7909</v>
      </c>
      <c r="AK776" t="s">
        <v>7910</v>
      </c>
      <c r="AL776" t="s">
        <v>10467</v>
      </c>
      <c r="AV776">
        <v>3365</v>
      </c>
      <c r="AZ776">
        <v>30</v>
      </c>
      <c r="BC776">
        <f t="shared" si="31"/>
        <v>3365</v>
      </c>
      <c r="BD776">
        <v>25</v>
      </c>
      <c r="BN776">
        <v>0</v>
      </c>
    </row>
    <row r="777" spans="1:66" x14ac:dyDescent="0.25">
      <c r="A777" t="s">
        <v>8573</v>
      </c>
      <c r="B777" t="s">
        <v>8572</v>
      </c>
      <c r="D777" t="s">
        <v>10980</v>
      </c>
      <c r="E777" t="s">
        <v>10925</v>
      </c>
      <c r="F777" t="s">
        <v>10981</v>
      </c>
      <c r="G777" t="s">
        <v>7897</v>
      </c>
      <c r="H777" t="s">
        <v>36</v>
      </c>
      <c r="I777" t="s">
        <v>10978</v>
      </c>
      <c r="J777" t="s">
        <v>9918</v>
      </c>
      <c r="K777" t="s">
        <v>9919</v>
      </c>
      <c r="L777" t="s">
        <v>9920</v>
      </c>
      <c r="M777" t="s">
        <v>7902</v>
      </c>
      <c r="N777">
        <v>17</v>
      </c>
      <c r="O777">
        <v>3568952</v>
      </c>
      <c r="P777" t="s">
        <v>31</v>
      </c>
      <c r="Q777" t="s">
        <v>7897</v>
      </c>
      <c r="R777" t="s">
        <v>8036</v>
      </c>
      <c r="S777" t="s">
        <v>9501</v>
      </c>
      <c r="T777" t="s">
        <v>9510</v>
      </c>
      <c r="U777" t="s">
        <v>9665</v>
      </c>
      <c r="V777" t="s">
        <v>9664</v>
      </c>
      <c r="W777" t="s">
        <v>9920</v>
      </c>
      <c r="X777">
        <v>0</v>
      </c>
      <c r="Y777" t="s">
        <v>10982</v>
      </c>
      <c r="Z777">
        <v>10</v>
      </c>
      <c r="AA777" t="s">
        <v>10335</v>
      </c>
      <c r="AB777" s="6">
        <v>20100</v>
      </c>
      <c r="AC777" t="s">
        <v>10336</v>
      </c>
      <c r="AD777" t="s">
        <v>7902</v>
      </c>
      <c r="AE777" s="10">
        <v>358442857709</v>
      </c>
      <c r="AF777" s="10">
        <v>358442857709</v>
      </c>
      <c r="AG777" s="11" t="str">
        <f t="shared" si="29"/>
        <v>Jonna.Ahvo@pemmex.com</v>
      </c>
      <c r="AH777" t="s">
        <v>7902</v>
      </c>
      <c r="AI777" t="s">
        <v>8163</v>
      </c>
      <c r="AJ777" t="s">
        <v>7909</v>
      </c>
      <c r="AK777" t="s">
        <v>7910</v>
      </c>
      <c r="AL777" t="s">
        <v>10467</v>
      </c>
      <c r="AV777">
        <v>3458</v>
      </c>
      <c r="AZ777">
        <v>30</v>
      </c>
      <c r="BC777">
        <f t="shared" si="31"/>
        <v>3458</v>
      </c>
      <c r="BD777">
        <v>25</v>
      </c>
      <c r="BN777">
        <v>0</v>
      </c>
    </row>
    <row r="778" spans="1:66" x14ac:dyDescent="0.25">
      <c r="A778" t="s">
        <v>8578</v>
      </c>
      <c r="B778" t="s">
        <v>8577</v>
      </c>
      <c r="D778" t="s">
        <v>10983</v>
      </c>
      <c r="E778" t="s">
        <v>10925</v>
      </c>
      <c r="F778" t="s">
        <v>10984</v>
      </c>
      <c r="G778" t="s">
        <v>7897</v>
      </c>
      <c r="H778" t="s">
        <v>29</v>
      </c>
      <c r="I778" t="s">
        <v>10978</v>
      </c>
      <c r="J778" t="s">
        <v>9918</v>
      </c>
      <c r="K778" t="s">
        <v>9919</v>
      </c>
      <c r="L778" t="s">
        <v>9920</v>
      </c>
      <c r="M778" t="s">
        <v>7902</v>
      </c>
      <c r="N778">
        <v>17</v>
      </c>
      <c r="O778">
        <v>3568952</v>
      </c>
      <c r="P778" t="s">
        <v>31</v>
      </c>
      <c r="Q778" t="s">
        <v>7897</v>
      </c>
      <c r="R778" t="s">
        <v>8036</v>
      </c>
      <c r="S778" t="s">
        <v>9501</v>
      </c>
      <c r="T778" t="s">
        <v>9510</v>
      </c>
      <c r="U778" t="s">
        <v>9665</v>
      </c>
      <c r="V778" t="s">
        <v>9664</v>
      </c>
      <c r="W778" t="s">
        <v>9920</v>
      </c>
      <c r="X778">
        <v>0</v>
      </c>
      <c r="Y778" t="s">
        <v>10985</v>
      </c>
      <c r="Z778">
        <v>10</v>
      </c>
      <c r="AA778" t="s">
        <v>10335</v>
      </c>
      <c r="AB778" s="6">
        <v>20100</v>
      </c>
      <c r="AC778" t="s">
        <v>10336</v>
      </c>
      <c r="AD778" t="s">
        <v>7902</v>
      </c>
      <c r="AE778" s="10">
        <v>358442857710</v>
      </c>
      <c r="AF778" s="10">
        <v>358442857710</v>
      </c>
      <c r="AG778" s="11" t="str">
        <f t="shared" si="29"/>
        <v>Jooa.Ahto@pemmex.com</v>
      </c>
      <c r="AH778" t="s">
        <v>7902</v>
      </c>
      <c r="AI778" t="s">
        <v>8163</v>
      </c>
      <c r="AJ778" t="s">
        <v>7909</v>
      </c>
      <c r="AK778" t="s">
        <v>7910</v>
      </c>
      <c r="AL778" t="s">
        <v>10467</v>
      </c>
      <c r="AV778">
        <v>3655</v>
      </c>
      <c r="AZ778">
        <v>30</v>
      </c>
      <c r="BC778">
        <f t="shared" si="31"/>
        <v>3655</v>
      </c>
      <c r="BD778">
        <v>25</v>
      </c>
      <c r="BN778">
        <v>0</v>
      </c>
    </row>
    <row r="779" spans="1:66" x14ac:dyDescent="0.25">
      <c r="A779" t="s">
        <v>8587</v>
      </c>
      <c r="B779" t="s">
        <v>8586</v>
      </c>
      <c r="D779" t="s">
        <v>10986</v>
      </c>
      <c r="E779" t="s">
        <v>10925</v>
      </c>
      <c r="F779" t="s">
        <v>10987</v>
      </c>
      <c r="G779" t="s">
        <v>7897</v>
      </c>
      <c r="H779" t="s">
        <v>29</v>
      </c>
      <c r="I779" t="s">
        <v>10978</v>
      </c>
      <c r="J779" t="s">
        <v>9918</v>
      </c>
      <c r="K779" t="s">
        <v>9919</v>
      </c>
      <c r="L779" t="s">
        <v>9920</v>
      </c>
      <c r="M779" t="s">
        <v>7902</v>
      </c>
      <c r="N779">
        <v>17</v>
      </c>
      <c r="O779">
        <v>3568952</v>
      </c>
      <c r="P779" t="s">
        <v>31</v>
      </c>
      <c r="Q779" t="s">
        <v>7897</v>
      </c>
      <c r="R779" t="s">
        <v>8036</v>
      </c>
      <c r="S779" t="s">
        <v>9501</v>
      </c>
      <c r="T779" t="s">
        <v>9510</v>
      </c>
      <c r="U779" t="s">
        <v>9665</v>
      </c>
      <c r="V779" t="s">
        <v>9664</v>
      </c>
      <c r="W779" t="s">
        <v>9920</v>
      </c>
      <c r="X779">
        <v>0</v>
      </c>
      <c r="Y779" t="s">
        <v>10988</v>
      </c>
      <c r="Z779">
        <v>10</v>
      </c>
      <c r="AA779" t="s">
        <v>10335</v>
      </c>
      <c r="AB779" s="6">
        <v>20100</v>
      </c>
      <c r="AC779" t="s">
        <v>10336</v>
      </c>
      <c r="AD779" t="s">
        <v>7902</v>
      </c>
      <c r="AE779" s="10">
        <v>358442857711</v>
      </c>
      <c r="AF779" s="10">
        <v>358442857711</v>
      </c>
      <c r="AG779" s="11" t="str">
        <f t="shared" si="29"/>
        <v>Joona.Ahti@pemmex.com</v>
      </c>
      <c r="AH779" t="s">
        <v>7902</v>
      </c>
      <c r="AI779" t="s">
        <v>8163</v>
      </c>
      <c r="AJ779" t="s">
        <v>7909</v>
      </c>
      <c r="AK779" t="s">
        <v>7910</v>
      </c>
      <c r="AL779" t="s">
        <v>10467</v>
      </c>
      <c r="AV779">
        <v>3000</v>
      </c>
      <c r="AX779">
        <v>598</v>
      </c>
      <c r="AY779">
        <v>91</v>
      </c>
      <c r="AZ779">
        <v>30</v>
      </c>
      <c r="BC779">
        <f t="shared" si="31"/>
        <v>3000</v>
      </c>
      <c r="BD779">
        <v>25</v>
      </c>
      <c r="BN779">
        <v>0</v>
      </c>
    </row>
    <row r="780" spans="1:66" x14ac:dyDescent="0.25">
      <c r="A780" t="s">
        <v>8591</v>
      </c>
      <c r="B780" t="s">
        <v>1304</v>
      </c>
      <c r="D780" t="s">
        <v>10989</v>
      </c>
      <c r="E780" t="s">
        <v>10925</v>
      </c>
      <c r="F780" t="s">
        <v>10990</v>
      </c>
      <c r="G780" t="s">
        <v>7897</v>
      </c>
      <c r="H780" t="s">
        <v>36</v>
      </c>
      <c r="I780" t="s">
        <v>10991</v>
      </c>
      <c r="J780" t="s">
        <v>9923</v>
      </c>
      <c r="K780" t="s">
        <v>9924</v>
      </c>
      <c r="L780" t="s">
        <v>9925</v>
      </c>
      <c r="M780" t="s">
        <v>7902</v>
      </c>
      <c r="N780">
        <v>17</v>
      </c>
      <c r="O780">
        <v>3568952</v>
      </c>
      <c r="P780" t="s">
        <v>31</v>
      </c>
      <c r="Q780" t="s">
        <v>7897</v>
      </c>
      <c r="R780" t="s">
        <v>8036</v>
      </c>
      <c r="S780" t="s">
        <v>9501</v>
      </c>
      <c r="T780" t="s">
        <v>9510</v>
      </c>
      <c r="U780" t="s">
        <v>9665</v>
      </c>
      <c r="V780" t="s">
        <v>9664</v>
      </c>
      <c r="W780" t="s">
        <v>9925</v>
      </c>
      <c r="X780">
        <v>0</v>
      </c>
      <c r="Y780" t="s">
        <v>10992</v>
      </c>
      <c r="Z780">
        <v>10</v>
      </c>
      <c r="AA780" t="s">
        <v>10335</v>
      </c>
      <c r="AB780" s="6">
        <v>20100</v>
      </c>
      <c r="AC780" t="s">
        <v>10336</v>
      </c>
      <c r="AD780" t="s">
        <v>7902</v>
      </c>
      <c r="AE780" s="10">
        <v>358442857712</v>
      </c>
      <c r="AF780" s="10">
        <v>358442857712</v>
      </c>
      <c r="AG780" s="11" t="str">
        <f t="shared" si="29"/>
        <v>Joonas.Adelina@pemmex.com</v>
      </c>
      <c r="AH780" t="s">
        <v>7902</v>
      </c>
      <c r="AI780" t="s">
        <v>8163</v>
      </c>
      <c r="AJ780" t="s">
        <v>7909</v>
      </c>
      <c r="AK780" t="s">
        <v>7910</v>
      </c>
      <c r="AL780" t="s">
        <v>10467</v>
      </c>
      <c r="AV780">
        <v>3000</v>
      </c>
      <c r="AY780">
        <v>91</v>
      </c>
      <c r="AZ780">
        <v>30</v>
      </c>
      <c r="BC780">
        <f t="shared" si="31"/>
        <v>3000</v>
      </c>
      <c r="BD780">
        <v>25</v>
      </c>
      <c r="BN780">
        <v>0</v>
      </c>
    </row>
    <row r="781" spans="1:66" x14ac:dyDescent="0.25">
      <c r="A781" t="s">
        <v>8596</v>
      </c>
      <c r="B781" t="s">
        <v>8595</v>
      </c>
      <c r="D781" t="s">
        <v>10993</v>
      </c>
      <c r="E781" t="s">
        <v>10925</v>
      </c>
      <c r="F781" t="s">
        <v>10994</v>
      </c>
      <c r="G781" t="s">
        <v>7897</v>
      </c>
      <c r="H781" t="s">
        <v>29</v>
      </c>
      <c r="I781" t="s">
        <v>10991</v>
      </c>
      <c r="J781" t="s">
        <v>9923</v>
      </c>
      <c r="K781" t="s">
        <v>9924</v>
      </c>
      <c r="L781" t="s">
        <v>9925</v>
      </c>
      <c r="M781" t="s">
        <v>7902</v>
      </c>
      <c r="N781">
        <v>17</v>
      </c>
      <c r="O781">
        <v>3568952</v>
      </c>
      <c r="P781" t="s">
        <v>31</v>
      </c>
      <c r="Q781" t="s">
        <v>7897</v>
      </c>
      <c r="R781" t="s">
        <v>8036</v>
      </c>
      <c r="S781" t="s">
        <v>9501</v>
      </c>
      <c r="T781" t="s">
        <v>9510</v>
      </c>
      <c r="U781" t="s">
        <v>9665</v>
      </c>
      <c r="V781" t="s">
        <v>9664</v>
      </c>
      <c r="W781" t="s">
        <v>9925</v>
      </c>
      <c r="X781">
        <v>0</v>
      </c>
      <c r="Y781" t="s">
        <v>10995</v>
      </c>
      <c r="Z781">
        <v>10</v>
      </c>
      <c r="AA781" t="s">
        <v>10335</v>
      </c>
      <c r="AB781" s="6">
        <v>20100</v>
      </c>
      <c r="AC781" t="s">
        <v>10336</v>
      </c>
      <c r="AD781" t="s">
        <v>7902</v>
      </c>
      <c r="AE781" s="10">
        <v>358442857713</v>
      </c>
      <c r="AF781" s="10">
        <v>358442857713</v>
      </c>
      <c r="AG781" s="11" t="str">
        <f t="shared" si="29"/>
        <v>Jooseppi.Aatu@pemmex.com</v>
      </c>
      <c r="AH781" t="s">
        <v>7902</v>
      </c>
      <c r="AI781" t="s">
        <v>8163</v>
      </c>
      <c r="AJ781" t="s">
        <v>7909</v>
      </c>
      <c r="AK781" t="s">
        <v>7910</v>
      </c>
      <c r="AL781" t="s">
        <v>10467</v>
      </c>
      <c r="AV781">
        <v>3000</v>
      </c>
      <c r="AZ781">
        <v>30</v>
      </c>
      <c r="BC781">
        <f t="shared" si="31"/>
        <v>3000</v>
      </c>
      <c r="BD781">
        <v>25</v>
      </c>
      <c r="BN781">
        <v>0</v>
      </c>
    </row>
    <row r="782" spans="1:66" x14ac:dyDescent="0.25">
      <c r="A782" t="s">
        <v>8601</v>
      </c>
      <c r="B782" t="s">
        <v>8600</v>
      </c>
      <c r="D782" t="s">
        <v>10996</v>
      </c>
      <c r="E782" t="s">
        <v>10925</v>
      </c>
      <c r="F782" t="s">
        <v>10997</v>
      </c>
      <c r="G782" t="s">
        <v>7897</v>
      </c>
      <c r="H782" t="s">
        <v>29</v>
      </c>
      <c r="I782" t="s">
        <v>10991</v>
      </c>
      <c r="J782" t="s">
        <v>9923</v>
      </c>
      <c r="K782" t="s">
        <v>9924</v>
      </c>
      <c r="L782" t="s">
        <v>9925</v>
      </c>
      <c r="M782" t="s">
        <v>7902</v>
      </c>
      <c r="N782">
        <v>17</v>
      </c>
      <c r="O782">
        <v>3568952</v>
      </c>
      <c r="P782" t="s">
        <v>31</v>
      </c>
      <c r="Q782" t="s">
        <v>7897</v>
      </c>
      <c r="R782" t="s">
        <v>8036</v>
      </c>
      <c r="S782" t="s">
        <v>9501</v>
      </c>
      <c r="T782" t="s">
        <v>9510</v>
      </c>
      <c r="U782" t="s">
        <v>9665</v>
      </c>
      <c r="V782" t="s">
        <v>9664</v>
      </c>
      <c r="W782" t="s">
        <v>9925</v>
      </c>
      <c r="X782">
        <v>0</v>
      </c>
      <c r="Y782" t="s">
        <v>10998</v>
      </c>
      <c r="Z782">
        <v>10</v>
      </c>
      <c r="AA782" t="s">
        <v>10335</v>
      </c>
      <c r="AB782" s="6">
        <v>20100</v>
      </c>
      <c r="AC782" t="s">
        <v>10336</v>
      </c>
      <c r="AD782" t="s">
        <v>7902</v>
      </c>
      <c r="AE782" s="10">
        <v>358442857714</v>
      </c>
      <c r="AF782" s="10">
        <v>358442857714</v>
      </c>
      <c r="AG782" s="11" t="str">
        <f t="shared" ref="AG782:AG845" si="32">CONCATENATE(A782,".",B782,"@pemmex.com")</f>
        <v>Jorma.Aatto@pemmex.com</v>
      </c>
      <c r="AH782" t="s">
        <v>7902</v>
      </c>
      <c r="AI782" t="s">
        <v>8163</v>
      </c>
      <c r="AJ782" t="s">
        <v>7909</v>
      </c>
      <c r="AK782" t="s">
        <v>7910</v>
      </c>
      <c r="AL782" t="s">
        <v>10467</v>
      </c>
      <c r="AV782">
        <v>3000</v>
      </c>
      <c r="AZ782">
        <v>30</v>
      </c>
      <c r="BC782">
        <f t="shared" si="31"/>
        <v>3000</v>
      </c>
      <c r="BD782">
        <v>25</v>
      </c>
      <c r="BN782">
        <v>0</v>
      </c>
    </row>
    <row r="783" spans="1:66" x14ac:dyDescent="0.25">
      <c r="A783" t="s">
        <v>8605</v>
      </c>
      <c r="B783" t="s">
        <v>7985</v>
      </c>
      <c r="D783" t="s">
        <v>10999</v>
      </c>
      <c r="E783" t="s">
        <v>10925</v>
      </c>
      <c r="F783" t="s">
        <v>11000</v>
      </c>
      <c r="G783" t="s">
        <v>7897</v>
      </c>
      <c r="H783" t="s">
        <v>29</v>
      </c>
      <c r="I783" t="s">
        <v>10991</v>
      </c>
      <c r="J783" t="s">
        <v>9923</v>
      </c>
      <c r="K783" t="s">
        <v>9924</v>
      </c>
      <c r="L783" t="s">
        <v>9925</v>
      </c>
      <c r="M783" t="s">
        <v>7902</v>
      </c>
      <c r="N783">
        <v>17</v>
      </c>
      <c r="O783">
        <v>3568952</v>
      </c>
      <c r="P783" t="s">
        <v>31</v>
      </c>
      <c r="Q783" t="s">
        <v>7897</v>
      </c>
      <c r="R783" t="s">
        <v>8036</v>
      </c>
      <c r="S783" t="s">
        <v>9501</v>
      </c>
      <c r="T783" t="s">
        <v>9510</v>
      </c>
      <c r="U783" t="s">
        <v>9665</v>
      </c>
      <c r="V783" t="s">
        <v>9664</v>
      </c>
      <c r="W783" t="s">
        <v>9925</v>
      </c>
      <c r="X783">
        <v>0</v>
      </c>
      <c r="Y783" t="s">
        <v>11001</v>
      </c>
      <c r="Z783">
        <v>10</v>
      </c>
      <c r="AA783" t="s">
        <v>10335</v>
      </c>
      <c r="AB783" s="6">
        <v>20100</v>
      </c>
      <c r="AC783" t="s">
        <v>10336</v>
      </c>
      <c r="AD783" t="s">
        <v>7902</v>
      </c>
      <c r="AE783" s="10">
        <v>358442857715</v>
      </c>
      <c r="AF783" s="10">
        <v>358442857715</v>
      </c>
      <c r="AG783" s="11" t="str">
        <f t="shared" si="32"/>
        <v>Josefiina.Aatos@pemmex.com</v>
      </c>
      <c r="AH783" t="s">
        <v>7902</v>
      </c>
      <c r="AI783" t="s">
        <v>8163</v>
      </c>
      <c r="AJ783" t="s">
        <v>7909</v>
      </c>
      <c r="AK783" t="s">
        <v>7910</v>
      </c>
      <c r="AL783" t="s">
        <v>10467</v>
      </c>
      <c r="AV783">
        <v>3000</v>
      </c>
      <c r="AZ783">
        <v>30</v>
      </c>
      <c r="BC783">
        <f t="shared" si="31"/>
        <v>3000</v>
      </c>
      <c r="BD783">
        <v>25</v>
      </c>
      <c r="BN783">
        <v>0</v>
      </c>
    </row>
    <row r="784" spans="1:66" x14ac:dyDescent="0.25">
      <c r="A784" t="s">
        <v>8615</v>
      </c>
      <c r="B784" t="s">
        <v>8165</v>
      </c>
      <c r="D784" t="s">
        <v>11002</v>
      </c>
      <c r="E784" t="s">
        <v>10925</v>
      </c>
      <c r="F784" t="s">
        <v>11003</v>
      </c>
      <c r="G784" t="s">
        <v>7897</v>
      </c>
      <c r="H784" t="s">
        <v>36</v>
      </c>
      <c r="I784" t="s">
        <v>11004</v>
      </c>
      <c r="J784" t="s">
        <v>9928</v>
      </c>
      <c r="K784" t="s">
        <v>9929</v>
      </c>
      <c r="L784" t="s">
        <v>9930</v>
      </c>
      <c r="M784" t="s">
        <v>7902</v>
      </c>
      <c r="N784">
        <v>17</v>
      </c>
      <c r="O784">
        <v>3568952</v>
      </c>
      <c r="P784" t="s">
        <v>31</v>
      </c>
      <c r="Q784" t="s">
        <v>7897</v>
      </c>
      <c r="R784" t="s">
        <v>8036</v>
      </c>
      <c r="S784" t="s">
        <v>9501</v>
      </c>
      <c r="T784" t="s">
        <v>9510</v>
      </c>
      <c r="U784" t="s">
        <v>9665</v>
      </c>
      <c r="V784" t="s">
        <v>9664</v>
      </c>
      <c r="W784" t="s">
        <v>9930</v>
      </c>
      <c r="X784">
        <v>0</v>
      </c>
      <c r="Y784" t="s">
        <v>11005</v>
      </c>
      <c r="Z784">
        <v>10</v>
      </c>
      <c r="AA784" t="s">
        <v>10335</v>
      </c>
      <c r="AB784" s="6">
        <v>20100</v>
      </c>
      <c r="AC784" t="s">
        <v>10336</v>
      </c>
      <c r="AD784" t="s">
        <v>7902</v>
      </c>
      <c r="AE784" s="10">
        <v>358442857716</v>
      </c>
      <c r="AF784" s="10">
        <v>358442857716</v>
      </c>
      <c r="AG784" s="11" t="str">
        <f t="shared" si="32"/>
        <v>Jouko.Aatami@pemmex.com</v>
      </c>
      <c r="AH784" t="s">
        <v>11006</v>
      </c>
      <c r="AI784" t="s">
        <v>11007</v>
      </c>
      <c r="AJ784" t="s">
        <v>7909</v>
      </c>
      <c r="AK784" t="s">
        <v>7910</v>
      </c>
      <c r="AL784" t="s">
        <v>7911</v>
      </c>
      <c r="AM784" t="s">
        <v>11008</v>
      </c>
      <c r="AN784" t="s">
        <v>10467</v>
      </c>
      <c r="AV784">
        <v>3000</v>
      </c>
      <c r="AX784">
        <v>688</v>
      </c>
      <c r="AZ784">
        <v>30</v>
      </c>
      <c r="BB784">
        <v>65</v>
      </c>
      <c r="BC784">
        <f t="shared" si="31"/>
        <v>3000</v>
      </c>
      <c r="BD784">
        <v>25</v>
      </c>
      <c r="BN784">
        <v>0</v>
      </c>
    </row>
    <row r="785" spans="1:66" x14ac:dyDescent="0.25">
      <c r="A785" t="s">
        <v>8619</v>
      </c>
      <c r="B785" t="s">
        <v>8131</v>
      </c>
      <c r="D785" t="s">
        <v>11009</v>
      </c>
      <c r="E785" t="s">
        <v>10925</v>
      </c>
      <c r="F785" t="s">
        <v>11010</v>
      </c>
      <c r="G785" t="s">
        <v>7897</v>
      </c>
      <c r="H785" t="s">
        <v>29</v>
      </c>
      <c r="I785" t="s">
        <v>11004</v>
      </c>
      <c r="J785" t="s">
        <v>9928</v>
      </c>
      <c r="K785" t="s">
        <v>9929</v>
      </c>
      <c r="L785" t="s">
        <v>9930</v>
      </c>
      <c r="M785" t="s">
        <v>7902</v>
      </c>
      <c r="N785">
        <v>17</v>
      </c>
      <c r="O785">
        <v>3568952</v>
      </c>
      <c r="P785" t="s">
        <v>31</v>
      </c>
      <c r="Q785" t="s">
        <v>7897</v>
      </c>
      <c r="R785" t="s">
        <v>8036</v>
      </c>
      <c r="S785" t="s">
        <v>9501</v>
      </c>
      <c r="T785" t="s">
        <v>9510</v>
      </c>
      <c r="U785" t="s">
        <v>9665</v>
      </c>
      <c r="V785" t="s">
        <v>9664</v>
      </c>
      <c r="W785" t="s">
        <v>9930</v>
      </c>
      <c r="X785">
        <v>0</v>
      </c>
      <c r="Y785" t="s">
        <v>8812</v>
      </c>
      <c r="Z785">
        <v>10</v>
      </c>
      <c r="AA785" t="s">
        <v>10335</v>
      </c>
      <c r="AB785" s="6">
        <v>20100</v>
      </c>
      <c r="AC785" t="s">
        <v>10336</v>
      </c>
      <c r="AD785" t="s">
        <v>7902</v>
      </c>
      <c r="AE785" s="10">
        <v>358442857717</v>
      </c>
      <c r="AF785" s="10">
        <v>358442857717</v>
      </c>
      <c r="AG785" s="11" t="str">
        <f t="shared" si="32"/>
        <v>Jouni.Aarre@pemmex.com</v>
      </c>
      <c r="AH785" t="s">
        <v>11006</v>
      </c>
      <c r="AI785" t="s">
        <v>11007</v>
      </c>
      <c r="AJ785" t="s">
        <v>7909</v>
      </c>
      <c r="AK785" t="s">
        <v>7910</v>
      </c>
      <c r="AL785" t="s">
        <v>7911</v>
      </c>
      <c r="AM785" t="s">
        <v>11008</v>
      </c>
      <c r="AN785" t="s">
        <v>10467</v>
      </c>
      <c r="AV785">
        <v>3000</v>
      </c>
      <c r="AZ785">
        <v>30</v>
      </c>
      <c r="BC785">
        <f t="shared" si="31"/>
        <v>3000</v>
      </c>
      <c r="BD785">
        <v>25</v>
      </c>
      <c r="BN785">
        <v>0</v>
      </c>
    </row>
    <row r="786" spans="1:66" x14ac:dyDescent="0.25">
      <c r="A786" t="s">
        <v>7986</v>
      </c>
      <c r="B786" t="s">
        <v>772</v>
      </c>
      <c r="D786" t="s">
        <v>11011</v>
      </c>
      <c r="E786" t="s">
        <v>10925</v>
      </c>
      <c r="F786" t="s">
        <v>11012</v>
      </c>
      <c r="G786" t="s">
        <v>7897</v>
      </c>
      <c r="H786" t="s">
        <v>29</v>
      </c>
      <c r="I786" t="s">
        <v>11004</v>
      </c>
      <c r="J786" t="s">
        <v>9928</v>
      </c>
      <c r="K786" t="s">
        <v>9929</v>
      </c>
      <c r="L786" t="s">
        <v>9930</v>
      </c>
      <c r="M786" t="s">
        <v>7902</v>
      </c>
      <c r="N786">
        <v>17</v>
      </c>
      <c r="O786">
        <v>3568952</v>
      </c>
      <c r="P786" t="s">
        <v>31</v>
      </c>
      <c r="Q786" t="s">
        <v>7897</v>
      </c>
      <c r="R786" t="s">
        <v>8036</v>
      </c>
      <c r="S786" t="s">
        <v>9501</v>
      </c>
      <c r="T786" t="s">
        <v>9510</v>
      </c>
      <c r="U786" t="s">
        <v>9665</v>
      </c>
      <c r="V786" t="s">
        <v>9664</v>
      </c>
      <c r="W786" t="s">
        <v>9930</v>
      </c>
      <c r="X786">
        <v>0</v>
      </c>
      <c r="Y786" t="s">
        <v>11013</v>
      </c>
      <c r="Z786">
        <v>10</v>
      </c>
      <c r="AA786" t="s">
        <v>10335</v>
      </c>
      <c r="AB786" s="6">
        <v>20100</v>
      </c>
      <c r="AC786" t="s">
        <v>10336</v>
      </c>
      <c r="AD786" t="s">
        <v>7902</v>
      </c>
      <c r="AE786" s="10">
        <v>358442857718</v>
      </c>
      <c r="AF786" s="10">
        <v>358442857718</v>
      </c>
      <c r="AG786" s="11" t="str">
        <f t="shared" si="32"/>
        <v>Juha.Aaron@pemmex.com</v>
      </c>
      <c r="AH786" t="s">
        <v>11006</v>
      </c>
      <c r="AI786" t="s">
        <v>11007</v>
      </c>
      <c r="AJ786" t="s">
        <v>7909</v>
      </c>
      <c r="AK786" t="s">
        <v>7910</v>
      </c>
      <c r="AL786" t="s">
        <v>7911</v>
      </c>
      <c r="AM786" t="s">
        <v>11008</v>
      </c>
      <c r="AN786" t="s">
        <v>10467</v>
      </c>
      <c r="AV786">
        <v>3000</v>
      </c>
      <c r="AZ786">
        <v>30</v>
      </c>
      <c r="BC786">
        <f t="shared" si="31"/>
        <v>3000</v>
      </c>
      <c r="BD786">
        <v>25</v>
      </c>
      <c r="BN786">
        <v>0</v>
      </c>
    </row>
    <row r="787" spans="1:66" x14ac:dyDescent="0.25">
      <c r="A787" t="s">
        <v>8164</v>
      </c>
      <c r="B787" t="s">
        <v>8156</v>
      </c>
      <c r="D787" t="s">
        <v>11014</v>
      </c>
      <c r="E787" t="s">
        <v>10925</v>
      </c>
      <c r="F787" t="s">
        <v>11015</v>
      </c>
      <c r="G787" t="s">
        <v>7897</v>
      </c>
      <c r="H787" t="s">
        <v>29</v>
      </c>
      <c r="I787" t="s">
        <v>11004</v>
      </c>
      <c r="J787" t="s">
        <v>9928</v>
      </c>
      <c r="K787" t="s">
        <v>9929</v>
      </c>
      <c r="L787" t="s">
        <v>9930</v>
      </c>
      <c r="M787" t="s">
        <v>7902</v>
      </c>
      <c r="N787">
        <v>17</v>
      </c>
      <c r="O787">
        <v>3568952</v>
      </c>
      <c r="P787" t="s">
        <v>31</v>
      </c>
      <c r="Q787" t="s">
        <v>7897</v>
      </c>
      <c r="R787" t="s">
        <v>8036</v>
      </c>
      <c r="S787" t="s">
        <v>9501</v>
      </c>
      <c r="T787" t="s">
        <v>9510</v>
      </c>
      <c r="U787" t="s">
        <v>9665</v>
      </c>
      <c r="V787" t="s">
        <v>9664</v>
      </c>
      <c r="W787" t="s">
        <v>9930</v>
      </c>
      <c r="X787">
        <v>0</v>
      </c>
      <c r="Y787" t="s">
        <v>11016</v>
      </c>
      <c r="Z787">
        <v>10</v>
      </c>
      <c r="AA787" t="s">
        <v>10335</v>
      </c>
      <c r="AB787" s="6">
        <v>20100</v>
      </c>
      <c r="AC787" t="s">
        <v>10336</v>
      </c>
      <c r="AD787" t="s">
        <v>7902</v>
      </c>
      <c r="AE787" s="10">
        <v>358442857719</v>
      </c>
      <c r="AF787" s="10">
        <v>358442857719</v>
      </c>
      <c r="AG787" s="11" t="str">
        <f t="shared" si="32"/>
        <v>Juhana.Aaro@pemmex.com</v>
      </c>
      <c r="AH787" t="s">
        <v>11006</v>
      </c>
      <c r="AI787" t="s">
        <v>11007</v>
      </c>
      <c r="AJ787" t="s">
        <v>7909</v>
      </c>
      <c r="AK787" t="s">
        <v>7910</v>
      </c>
      <c r="AL787" t="s">
        <v>7911</v>
      </c>
      <c r="AM787" t="s">
        <v>11008</v>
      </c>
      <c r="AN787" t="s">
        <v>10467</v>
      </c>
      <c r="AV787">
        <v>3000</v>
      </c>
      <c r="AY787">
        <v>91</v>
      </c>
      <c r="AZ787">
        <v>30</v>
      </c>
      <c r="BC787">
        <f t="shared" si="31"/>
        <v>3000</v>
      </c>
      <c r="BD787">
        <v>25</v>
      </c>
      <c r="BN787">
        <v>0</v>
      </c>
    </row>
    <row r="788" spans="1:66" x14ac:dyDescent="0.25">
      <c r="A788" t="s">
        <v>8313</v>
      </c>
      <c r="B788" t="s">
        <v>8880</v>
      </c>
      <c r="D788" t="s">
        <v>11017</v>
      </c>
      <c r="E788" t="s">
        <v>460</v>
      </c>
      <c r="F788" t="s">
        <v>11018</v>
      </c>
      <c r="G788" t="s">
        <v>7897</v>
      </c>
      <c r="H788" t="s">
        <v>29</v>
      </c>
      <c r="I788" t="s">
        <v>11019</v>
      </c>
      <c r="J788" t="s">
        <v>11020</v>
      </c>
      <c r="K788" t="s">
        <v>11021</v>
      </c>
      <c r="L788" t="s">
        <v>11022</v>
      </c>
      <c r="M788" t="s">
        <v>7902</v>
      </c>
      <c r="N788">
        <v>14</v>
      </c>
      <c r="O788">
        <v>3568952</v>
      </c>
      <c r="P788" t="s">
        <v>31</v>
      </c>
      <c r="Q788" t="s">
        <v>7897</v>
      </c>
      <c r="R788" t="s">
        <v>8036</v>
      </c>
      <c r="S788" t="s">
        <v>8037</v>
      </c>
      <c r="T788" t="s">
        <v>9357</v>
      </c>
      <c r="U788" t="s">
        <v>9937</v>
      </c>
      <c r="V788" t="s">
        <v>11022</v>
      </c>
      <c r="X788">
        <v>2</v>
      </c>
      <c r="Y788" t="s">
        <v>11023</v>
      </c>
      <c r="Z788">
        <v>10</v>
      </c>
      <c r="AA788" t="s">
        <v>10335</v>
      </c>
      <c r="AB788" s="6">
        <v>20100</v>
      </c>
      <c r="AC788" t="s">
        <v>10336</v>
      </c>
      <c r="AD788" t="s">
        <v>7902</v>
      </c>
      <c r="AE788" s="10">
        <v>358442857720</v>
      </c>
      <c r="AF788" s="10">
        <v>358442857720</v>
      </c>
      <c r="AG788" s="11" t="str">
        <f t="shared" si="32"/>
        <v>Ansa.Helena@pemmex.com</v>
      </c>
      <c r="AH788" t="s">
        <v>11006</v>
      </c>
      <c r="AI788" t="s">
        <v>11007</v>
      </c>
      <c r="AJ788" t="s">
        <v>7909</v>
      </c>
      <c r="AK788" t="s">
        <v>7910</v>
      </c>
      <c r="AL788" t="s">
        <v>7911</v>
      </c>
      <c r="AM788" t="s">
        <v>11008</v>
      </c>
      <c r="AN788" t="s">
        <v>10467</v>
      </c>
      <c r="AV788">
        <v>3400</v>
      </c>
      <c r="AW788">
        <v>300</v>
      </c>
      <c r="AX788">
        <v>600</v>
      </c>
      <c r="AZ788">
        <v>20</v>
      </c>
      <c r="BB788">
        <v>40</v>
      </c>
      <c r="BC788">
        <f t="shared" si="31"/>
        <v>3700</v>
      </c>
      <c r="BD788">
        <v>25</v>
      </c>
      <c r="BN788">
        <v>37.5</v>
      </c>
    </row>
    <row r="789" spans="1:66" x14ac:dyDescent="0.25">
      <c r="A789" t="s">
        <v>8318</v>
      </c>
      <c r="B789" t="s">
        <v>8876</v>
      </c>
      <c r="D789" t="s">
        <v>11024</v>
      </c>
      <c r="E789" t="s">
        <v>460</v>
      </c>
      <c r="F789" t="s">
        <v>11025</v>
      </c>
      <c r="G789" t="s">
        <v>7897</v>
      </c>
      <c r="H789" t="s">
        <v>29</v>
      </c>
      <c r="I789" t="s">
        <v>11019</v>
      </c>
      <c r="J789" t="s">
        <v>11020</v>
      </c>
      <c r="K789" t="s">
        <v>11021</v>
      </c>
      <c r="L789" t="s">
        <v>11022</v>
      </c>
      <c r="M789" t="s">
        <v>7902</v>
      </c>
      <c r="N789">
        <v>14</v>
      </c>
      <c r="O789">
        <v>3568952</v>
      </c>
      <c r="P789" t="s">
        <v>31</v>
      </c>
      <c r="Q789" t="s">
        <v>7897</v>
      </c>
      <c r="R789" t="s">
        <v>8036</v>
      </c>
      <c r="S789" t="s">
        <v>8037</v>
      </c>
      <c r="T789" t="s">
        <v>9357</v>
      </c>
      <c r="U789" t="s">
        <v>9937</v>
      </c>
      <c r="V789" t="s">
        <v>11022</v>
      </c>
      <c r="X789">
        <v>2</v>
      </c>
      <c r="Y789" t="s">
        <v>11026</v>
      </c>
      <c r="Z789">
        <v>10</v>
      </c>
      <c r="AA789" t="s">
        <v>10335</v>
      </c>
      <c r="AB789" s="6">
        <v>20100</v>
      </c>
      <c r="AC789" t="s">
        <v>10336</v>
      </c>
      <c r="AD789" t="s">
        <v>7902</v>
      </c>
      <c r="AE789" s="10">
        <v>358442857721</v>
      </c>
      <c r="AF789" s="10">
        <v>358442857721</v>
      </c>
      <c r="AG789" s="11" t="str">
        <f t="shared" si="32"/>
        <v>Ano.Helga@pemmex.com</v>
      </c>
      <c r="AH789" t="s">
        <v>11006</v>
      </c>
      <c r="AI789" t="s">
        <v>11007</v>
      </c>
      <c r="AJ789" t="s">
        <v>7909</v>
      </c>
      <c r="AK789" t="s">
        <v>7910</v>
      </c>
      <c r="AL789" t="s">
        <v>7911</v>
      </c>
      <c r="AM789" t="s">
        <v>11008</v>
      </c>
      <c r="AN789" t="s">
        <v>10467</v>
      </c>
      <c r="AV789">
        <v>3400</v>
      </c>
      <c r="AW789">
        <v>300</v>
      </c>
      <c r="AX789">
        <v>600</v>
      </c>
      <c r="AZ789">
        <v>20</v>
      </c>
      <c r="BB789">
        <v>40</v>
      </c>
      <c r="BC789">
        <f t="shared" si="31"/>
        <v>3700</v>
      </c>
      <c r="BD789">
        <v>25</v>
      </c>
      <c r="BN789">
        <v>37.5</v>
      </c>
    </row>
    <row r="790" spans="1:66" x14ac:dyDescent="0.25">
      <c r="A790" t="s">
        <v>8324</v>
      </c>
      <c r="B790" t="s">
        <v>8872</v>
      </c>
      <c r="D790" t="s">
        <v>11027</v>
      </c>
      <c r="E790" t="s">
        <v>460</v>
      </c>
      <c r="F790" t="s">
        <v>11028</v>
      </c>
      <c r="G790" t="s">
        <v>7897</v>
      </c>
      <c r="H790" t="s">
        <v>29</v>
      </c>
      <c r="I790" t="s">
        <v>11019</v>
      </c>
      <c r="J790" t="s">
        <v>11020</v>
      </c>
      <c r="K790" t="s">
        <v>11021</v>
      </c>
      <c r="L790" t="s">
        <v>11022</v>
      </c>
      <c r="M790" t="s">
        <v>7902</v>
      </c>
      <c r="N790">
        <v>14</v>
      </c>
      <c r="O790">
        <v>3568952</v>
      </c>
      <c r="P790" t="s">
        <v>31</v>
      </c>
      <c r="Q790" t="s">
        <v>7897</v>
      </c>
      <c r="R790" t="s">
        <v>8036</v>
      </c>
      <c r="S790" t="s">
        <v>8037</v>
      </c>
      <c r="T790" t="s">
        <v>9357</v>
      </c>
      <c r="U790" t="s">
        <v>9937</v>
      </c>
      <c r="V790" t="s">
        <v>11022</v>
      </c>
      <c r="X790">
        <v>2</v>
      </c>
      <c r="Y790" t="s">
        <v>11029</v>
      </c>
      <c r="Z790">
        <v>10</v>
      </c>
      <c r="AA790" t="s">
        <v>10335</v>
      </c>
      <c r="AB790" s="6">
        <v>20100</v>
      </c>
      <c r="AC790" t="s">
        <v>10336</v>
      </c>
      <c r="AD790" t="s">
        <v>7902</v>
      </c>
      <c r="AE790" s="10">
        <v>358442857722</v>
      </c>
      <c r="AF790" s="10">
        <v>358442857722</v>
      </c>
      <c r="AG790" s="11" t="str">
        <f t="shared" si="32"/>
        <v>Annukka.Heli@pemmex.com</v>
      </c>
      <c r="AH790" t="s">
        <v>11006</v>
      </c>
      <c r="AI790" t="s">
        <v>11007</v>
      </c>
      <c r="AJ790" t="s">
        <v>7909</v>
      </c>
      <c r="AK790" t="s">
        <v>7910</v>
      </c>
      <c r="AL790" t="s">
        <v>7911</v>
      </c>
      <c r="AM790" t="s">
        <v>11008</v>
      </c>
      <c r="AN790" t="s">
        <v>10467</v>
      </c>
      <c r="AV790">
        <v>3400</v>
      </c>
      <c r="AW790">
        <v>300</v>
      </c>
      <c r="AZ790">
        <v>20</v>
      </c>
      <c r="BB790">
        <v>40</v>
      </c>
      <c r="BC790">
        <f t="shared" si="31"/>
        <v>3700</v>
      </c>
      <c r="BD790">
        <v>25</v>
      </c>
      <c r="BN790">
        <v>37.5</v>
      </c>
    </row>
    <row r="791" spans="1:66" x14ac:dyDescent="0.25">
      <c r="A791" t="s">
        <v>8329</v>
      </c>
      <c r="B791" t="s">
        <v>8867</v>
      </c>
      <c r="D791" t="s">
        <v>11030</v>
      </c>
      <c r="E791" t="s">
        <v>460</v>
      </c>
      <c r="F791" t="s">
        <v>11031</v>
      </c>
      <c r="G791" t="s">
        <v>7897</v>
      </c>
      <c r="H791" t="s">
        <v>36</v>
      </c>
      <c r="I791" t="s">
        <v>11019</v>
      </c>
      <c r="J791" t="s">
        <v>11020</v>
      </c>
      <c r="K791" t="s">
        <v>11021</v>
      </c>
      <c r="L791" t="s">
        <v>11022</v>
      </c>
      <c r="M791" t="s">
        <v>7902</v>
      </c>
      <c r="N791">
        <v>14</v>
      </c>
      <c r="O791">
        <v>3568952</v>
      </c>
      <c r="P791" t="s">
        <v>31</v>
      </c>
      <c r="Q791" t="s">
        <v>7897</v>
      </c>
      <c r="R791" t="s">
        <v>8036</v>
      </c>
      <c r="S791" t="s">
        <v>8037</v>
      </c>
      <c r="T791" t="s">
        <v>9357</v>
      </c>
      <c r="U791" t="s">
        <v>9937</v>
      </c>
      <c r="V791" t="s">
        <v>11022</v>
      </c>
      <c r="X791">
        <v>2</v>
      </c>
      <c r="Y791" t="s">
        <v>11032</v>
      </c>
      <c r="Z791">
        <v>10</v>
      </c>
      <c r="AA791" t="s">
        <v>10335</v>
      </c>
      <c r="AB791" s="6">
        <v>20100</v>
      </c>
      <c r="AC791" t="s">
        <v>10336</v>
      </c>
      <c r="AD791" t="s">
        <v>7902</v>
      </c>
      <c r="AE791" s="10">
        <v>358442857723</v>
      </c>
      <c r="AF791" s="10">
        <v>358442857723</v>
      </c>
      <c r="AG791" s="11" t="str">
        <f t="shared" si="32"/>
        <v>Annikki.Helinä@pemmex.com</v>
      </c>
      <c r="AH791" t="s">
        <v>11033</v>
      </c>
      <c r="AI791" t="s">
        <v>11008</v>
      </c>
      <c r="AJ791" t="s">
        <v>7909</v>
      </c>
      <c r="AK791" t="s">
        <v>7910</v>
      </c>
      <c r="AL791" t="s">
        <v>7911</v>
      </c>
      <c r="AV791">
        <v>3400</v>
      </c>
      <c r="AW791">
        <v>300</v>
      </c>
      <c r="AZ791">
        <v>20</v>
      </c>
      <c r="BB791">
        <v>40</v>
      </c>
      <c r="BC791">
        <f t="shared" si="31"/>
        <v>3700</v>
      </c>
      <c r="BD791">
        <v>25</v>
      </c>
      <c r="BN791">
        <v>37.5</v>
      </c>
    </row>
    <row r="792" spans="1:66" x14ac:dyDescent="0.25">
      <c r="A792" t="s">
        <v>8334</v>
      </c>
      <c r="B792" t="s">
        <v>8918</v>
      </c>
      <c r="D792" t="s">
        <v>11034</v>
      </c>
      <c r="E792" t="s">
        <v>460</v>
      </c>
      <c r="F792" t="s">
        <v>11035</v>
      </c>
      <c r="G792" t="s">
        <v>7897</v>
      </c>
      <c r="H792" t="s">
        <v>29</v>
      </c>
      <c r="I792" t="s">
        <v>11019</v>
      </c>
      <c r="J792" t="s">
        <v>11020</v>
      </c>
      <c r="K792" t="s">
        <v>11021</v>
      </c>
      <c r="L792" t="s">
        <v>11022</v>
      </c>
      <c r="M792" t="s">
        <v>7902</v>
      </c>
      <c r="N792">
        <v>14</v>
      </c>
      <c r="O792">
        <v>3568952</v>
      </c>
      <c r="P792" t="s">
        <v>31</v>
      </c>
      <c r="Q792" t="s">
        <v>7897</v>
      </c>
      <c r="R792" t="s">
        <v>8036</v>
      </c>
      <c r="S792" t="s">
        <v>8037</v>
      </c>
      <c r="T792" t="s">
        <v>9357</v>
      </c>
      <c r="U792" t="s">
        <v>9937</v>
      </c>
      <c r="V792" t="s">
        <v>11022</v>
      </c>
      <c r="X792">
        <v>2</v>
      </c>
      <c r="Y792" t="s">
        <v>11036</v>
      </c>
      <c r="Z792">
        <v>10</v>
      </c>
      <c r="AA792" t="s">
        <v>10335</v>
      </c>
      <c r="AB792" s="6">
        <v>20100</v>
      </c>
      <c r="AC792" t="s">
        <v>10336</v>
      </c>
      <c r="AD792" t="s">
        <v>7902</v>
      </c>
      <c r="AE792" s="10">
        <v>358442857724</v>
      </c>
      <c r="AF792" s="10">
        <v>358442857724</v>
      </c>
      <c r="AG792" s="11" t="str">
        <f t="shared" si="32"/>
        <v>Annika.Hannes@pemmex.com</v>
      </c>
      <c r="AH792" t="s">
        <v>11033</v>
      </c>
      <c r="AI792" t="s">
        <v>11008</v>
      </c>
      <c r="AJ792" t="s">
        <v>7909</v>
      </c>
      <c r="AK792" t="s">
        <v>7910</v>
      </c>
      <c r="AL792" t="s">
        <v>7911</v>
      </c>
      <c r="AV792">
        <v>3400</v>
      </c>
      <c r="AW792">
        <v>300</v>
      </c>
      <c r="AZ792">
        <v>20</v>
      </c>
      <c r="BB792">
        <v>40</v>
      </c>
      <c r="BC792">
        <f t="shared" si="31"/>
        <v>3700</v>
      </c>
      <c r="BD792">
        <v>25</v>
      </c>
      <c r="BN792">
        <v>37.5</v>
      </c>
    </row>
    <row r="793" spans="1:66" x14ac:dyDescent="0.25">
      <c r="A793" t="s">
        <v>7914</v>
      </c>
      <c r="B793" t="s">
        <v>8914</v>
      </c>
      <c r="D793" t="s">
        <v>11037</v>
      </c>
      <c r="E793" t="s">
        <v>460</v>
      </c>
      <c r="F793" t="s">
        <v>11038</v>
      </c>
      <c r="G793" t="s">
        <v>7897</v>
      </c>
      <c r="H793" t="s">
        <v>29</v>
      </c>
      <c r="I793" t="s">
        <v>11019</v>
      </c>
      <c r="J793" t="s">
        <v>11020</v>
      </c>
      <c r="K793" t="s">
        <v>11021</v>
      </c>
      <c r="L793" t="s">
        <v>11022</v>
      </c>
      <c r="M793" t="s">
        <v>7902</v>
      </c>
      <c r="N793">
        <v>14</v>
      </c>
      <c r="O793">
        <v>3568952</v>
      </c>
      <c r="P793" t="s">
        <v>31</v>
      </c>
      <c r="Q793" t="s">
        <v>7897</v>
      </c>
      <c r="R793" t="s">
        <v>8036</v>
      </c>
      <c r="S793" t="s">
        <v>8037</v>
      </c>
      <c r="T793" t="s">
        <v>9357</v>
      </c>
      <c r="U793" t="s">
        <v>9937</v>
      </c>
      <c r="V793" t="s">
        <v>11022</v>
      </c>
      <c r="X793">
        <v>2</v>
      </c>
      <c r="Y793" t="s">
        <v>11039</v>
      </c>
      <c r="Z793">
        <v>10</v>
      </c>
      <c r="AA793" t="s">
        <v>10335</v>
      </c>
      <c r="AB793" s="6">
        <v>20100</v>
      </c>
      <c r="AC793" t="s">
        <v>10336</v>
      </c>
      <c r="AD793" t="s">
        <v>7902</v>
      </c>
      <c r="AE793" s="10">
        <v>358442857725</v>
      </c>
      <c r="AF793" s="10">
        <v>358442857725</v>
      </c>
      <c r="AG793" s="11" t="str">
        <f t="shared" si="32"/>
        <v>Anniina.Hannu@pemmex.com</v>
      </c>
      <c r="AH793" t="s">
        <v>11033</v>
      </c>
      <c r="AI793" t="s">
        <v>11008</v>
      </c>
      <c r="AJ793" t="s">
        <v>7909</v>
      </c>
      <c r="AK793" t="s">
        <v>7910</v>
      </c>
      <c r="AL793" t="s">
        <v>7911</v>
      </c>
      <c r="AV793">
        <v>3400</v>
      </c>
      <c r="AW793">
        <v>300</v>
      </c>
      <c r="AZ793">
        <v>20</v>
      </c>
      <c r="BB793">
        <v>40</v>
      </c>
      <c r="BC793">
        <f t="shared" si="31"/>
        <v>3700</v>
      </c>
      <c r="BD793">
        <v>25</v>
      </c>
      <c r="BN793">
        <v>37.5</v>
      </c>
    </row>
    <row r="794" spans="1:66" x14ac:dyDescent="0.25">
      <c r="A794" t="s">
        <v>7892</v>
      </c>
      <c r="B794" t="s">
        <v>8909</v>
      </c>
      <c r="D794" t="s">
        <v>11040</v>
      </c>
      <c r="E794" t="s">
        <v>460</v>
      </c>
      <c r="F794" t="s">
        <v>11041</v>
      </c>
      <c r="G794" t="s">
        <v>7897</v>
      </c>
      <c r="H794" t="s">
        <v>29</v>
      </c>
      <c r="I794" t="s">
        <v>11042</v>
      </c>
      <c r="J794" t="s">
        <v>11043</v>
      </c>
      <c r="K794" t="s">
        <v>11044</v>
      </c>
      <c r="L794" t="s">
        <v>11045</v>
      </c>
      <c r="M794" t="s">
        <v>7902</v>
      </c>
      <c r="N794">
        <v>14</v>
      </c>
      <c r="O794">
        <v>3568952</v>
      </c>
      <c r="P794" t="s">
        <v>31</v>
      </c>
      <c r="Q794" t="s">
        <v>7897</v>
      </c>
      <c r="R794" t="s">
        <v>8036</v>
      </c>
      <c r="S794" t="s">
        <v>8037</v>
      </c>
      <c r="T794" t="s">
        <v>9357</v>
      </c>
      <c r="U794" t="s">
        <v>9937</v>
      </c>
      <c r="V794" t="s">
        <v>11045</v>
      </c>
      <c r="X794">
        <v>2</v>
      </c>
      <c r="Y794" t="s">
        <v>11046</v>
      </c>
      <c r="Z794">
        <v>10</v>
      </c>
      <c r="AA794" t="s">
        <v>10335</v>
      </c>
      <c r="AB794" s="6">
        <v>20100</v>
      </c>
      <c r="AC794" t="s">
        <v>10336</v>
      </c>
      <c r="AD794" t="s">
        <v>7902</v>
      </c>
      <c r="AE794" s="10">
        <v>358442857726</v>
      </c>
      <c r="AF794" s="10">
        <v>358442857726</v>
      </c>
      <c r="AG794" s="11" t="str">
        <f t="shared" si="32"/>
        <v>Anni.Harri@pemmex.com</v>
      </c>
      <c r="AH794" t="s">
        <v>11033</v>
      </c>
      <c r="AI794" t="s">
        <v>11008</v>
      </c>
      <c r="AJ794" t="s">
        <v>7909</v>
      </c>
      <c r="AK794" t="s">
        <v>7910</v>
      </c>
      <c r="AL794" t="s">
        <v>7911</v>
      </c>
      <c r="AV794">
        <v>3400</v>
      </c>
      <c r="AW794">
        <v>300</v>
      </c>
      <c r="AZ794">
        <v>20</v>
      </c>
      <c r="BB794">
        <v>40</v>
      </c>
      <c r="BC794">
        <f t="shared" si="31"/>
        <v>3700</v>
      </c>
      <c r="BD794">
        <v>25</v>
      </c>
      <c r="BN794">
        <v>37.5</v>
      </c>
    </row>
    <row r="795" spans="1:66" x14ac:dyDescent="0.25">
      <c r="A795" t="s">
        <v>8351</v>
      </c>
      <c r="B795" t="s">
        <v>8899</v>
      </c>
      <c r="D795" t="s">
        <v>11047</v>
      </c>
      <c r="E795" t="s">
        <v>460</v>
      </c>
      <c r="F795" t="s">
        <v>11048</v>
      </c>
      <c r="G795" t="s">
        <v>7897</v>
      </c>
      <c r="H795" t="s">
        <v>29</v>
      </c>
      <c r="I795" t="s">
        <v>11042</v>
      </c>
      <c r="J795" t="s">
        <v>11043</v>
      </c>
      <c r="K795" t="s">
        <v>11044</v>
      </c>
      <c r="L795" t="s">
        <v>11045</v>
      </c>
      <c r="M795" t="s">
        <v>7902</v>
      </c>
      <c r="N795">
        <v>14</v>
      </c>
      <c r="O795">
        <v>3568952</v>
      </c>
      <c r="P795" t="s">
        <v>31</v>
      </c>
      <c r="Q795" t="s">
        <v>7897</v>
      </c>
      <c r="R795" t="s">
        <v>8036</v>
      </c>
      <c r="S795" t="s">
        <v>8037</v>
      </c>
      <c r="T795" t="s">
        <v>9357</v>
      </c>
      <c r="U795" t="s">
        <v>9937</v>
      </c>
      <c r="V795" t="s">
        <v>11045</v>
      </c>
      <c r="X795">
        <v>2</v>
      </c>
      <c r="Y795" t="s">
        <v>11049</v>
      </c>
      <c r="Z795">
        <v>10</v>
      </c>
      <c r="AA795" t="s">
        <v>10335</v>
      </c>
      <c r="AB795" s="6">
        <v>20100</v>
      </c>
      <c r="AC795" t="s">
        <v>10336</v>
      </c>
      <c r="AD795" t="s">
        <v>7902</v>
      </c>
      <c r="AE795" s="10">
        <v>358442857727</v>
      </c>
      <c r="AF795" s="10">
        <v>358442857727</v>
      </c>
      <c r="AG795" s="11" t="str">
        <f t="shared" si="32"/>
        <v>Anneli.Heikki@pemmex.com</v>
      </c>
      <c r="AH795" t="s">
        <v>11033</v>
      </c>
      <c r="AI795" t="s">
        <v>11008</v>
      </c>
      <c r="AJ795" t="s">
        <v>7909</v>
      </c>
      <c r="AK795" t="s">
        <v>7910</v>
      </c>
      <c r="AL795" t="s">
        <v>7911</v>
      </c>
      <c r="AV795">
        <v>3400</v>
      </c>
      <c r="AW795">
        <v>300</v>
      </c>
      <c r="AZ795">
        <v>20</v>
      </c>
      <c r="BB795">
        <v>40</v>
      </c>
      <c r="BC795">
        <f t="shared" si="31"/>
        <v>3700</v>
      </c>
      <c r="BD795">
        <v>25</v>
      </c>
      <c r="BN795">
        <v>37.5</v>
      </c>
    </row>
    <row r="796" spans="1:66" x14ac:dyDescent="0.25">
      <c r="A796" t="s">
        <v>8356</v>
      </c>
      <c r="B796" t="s">
        <v>8894</v>
      </c>
      <c r="D796" t="s">
        <v>11050</v>
      </c>
      <c r="E796" t="s">
        <v>460</v>
      </c>
      <c r="F796" t="s">
        <v>11051</v>
      </c>
      <c r="G796" t="s">
        <v>7897</v>
      </c>
      <c r="H796" t="s">
        <v>29</v>
      </c>
      <c r="I796" t="s">
        <v>11042</v>
      </c>
      <c r="J796" t="s">
        <v>11043</v>
      </c>
      <c r="K796" t="s">
        <v>11044</v>
      </c>
      <c r="L796" t="s">
        <v>11045</v>
      </c>
      <c r="M796" t="s">
        <v>7902</v>
      </c>
      <c r="N796">
        <v>14</v>
      </c>
      <c r="O796">
        <v>3568952</v>
      </c>
      <c r="P796" t="s">
        <v>31</v>
      </c>
      <c r="Q796" t="s">
        <v>7897</v>
      </c>
      <c r="R796" t="s">
        <v>8036</v>
      </c>
      <c r="S796" t="s">
        <v>8037</v>
      </c>
      <c r="T796" t="s">
        <v>9357</v>
      </c>
      <c r="U796" t="s">
        <v>9937</v>
      </c>
      <c r="V796" t="s">
        <v>11045</v>
      </c>
      <c r="X796">
        <v>2</v>
      </c>
      <c r="Y796" t="s">
        <v>11052</v>
      </c>
      <c r="Z796">
        <v>10</v>
      </c>
      <c r="AA796" t="s">
        <v>10335</v>
      </c>
      <c r="AB796" s="6">
        <v>20100</v>
      </c>
      <c r="AC796" t="s">
        <v>10336</v>
      </c>
      <c r="AD796" t="s">
        <v>7902</v>
      </c>
      <c r="AE796" s="10">
        <v>358442857728</v>
      </c>
      <c r="AF796" s="10">
        <v>358442857728</v>
      </c>
      <c r="AG796" s="11" t="str">
        <f t="shared" si="32"/>
        <v>Anne.Heimo@pemmex.com</v>
      </c>
      <c r="AH796" t="s">
        <v>11033</v>
      </c>
      <c r="AI796" t="s">
        <v>11008</v>
      </c>
      <c r="AJ796" t="s">
        <v>7909</v>
      </c>
      <c r="AK796" t="s">
        <v>7910</v>
      </c>
      <c r="AL796" t="s">
        <v>7911</v>
      </c>
      <c r="AV796">
        <v>3400</v>
      </c>
      <c r="AW796">
        <v>300</v>
      </c>
      <c r="AZ796">
        <v>20</v>
      </c>
      <c r="BB796">
        <v>40</v>
      </c>
      <c r="BC796">
        <f t="shared" si="31"/>
        <v>3700</v>
      </c>
      <c r="BD796">
        <v>25</v>
      </c>
      <c r="BN796">
        <v>37.5</v>
      </c>
    </row>
    <row r="797" spans="1:66" x14ac:dyDescent="0.25">
      <c r="A797" t="s">
        <v>8361</v>
      </c>
      <c r="B797" t="s">
        <v>8817</v>
      </c>
      <c r="D797" t="s">
        <v>11053</v>
      </c>
      <c r="E797" t="s">
        <v>460</v>
      </c>
      <c r="F797" t="s">
        <v>11054</v>
      </c>
      <c r="G797" t="s">
        <v>7897</v>
      </c>
      <c r="H797" t="s">
        <v>36</v>
      </c>
      <c r="I797" t="s">
        <v>11042</v>
      </c>
      <c r="J797" t="s">
        <v>11043</v>
      </c>
      <c r="K797" t="s">
        <v>11044</v>
      </c>
      <c r="L797" t="s">
        <v>11045</v>
      </c>
      <c r="M797" t="s">
        <v>7902</v>
      </c>
      <c r="N797">
        <v>14</v>
      </c>
      <c r="O797">
        <v>3568952</v>
      </c>
      <c r="P797" t="s">
        <v>31</v>
      </c>
      <c r="Q797" t="s">
        <v>7897</v>
      </c>
      <c r="R797" t="s">
        <v>8036</v>
      </c>
      <c r="S797" t="s">
        <v>8037</v>
      </c>
      <c r="T797" t="s">
        <v>9357</v>
      </c>
      <c r="U797" t="s">
        <v>9937</v>
      </c>
      <c r="V797" t="s">
        <v>11045</v>
      </c>
      <c r="X797">
        <v>2</v>
      </c>
      <c r="Y797" t="s">
        <v>11055</v>
      </c>
      <c r="Z797">
        <v>10</v>
      </c>
      <c r="AA797" t="s">
        <v>10335</v>
      </c>
      <c r="AB797" s="6">
        <v>20100</v>
      </c>
      <c r="AC797" t="s">
        <v>10336</v>
      </c>
      <c r="AD797" t="s">
        <v>7902</v>
      </c>
      <c r="AE797" s="10">
        <v>358442857729</v>
      </c>
      <c r="AF797" s="10">
        <v>358442857729</v>
      </c>
      <c r="AG797" s="11" t="str">
        <f t="shared" si="32"/>
        <v>Annaliisa.Hemminki@pemmex.com</v>
      </c>
      <c r="AH797" t="s">
        <v>11033</v>
      </c>
      <c r="AI797" t="s">
        <v>11008</v>
      </c>
      <c r="AJ797" t="s">
        <v>7909</v>
      </c>
      <c r="AK797" t="s">
        <v>7910</v>
      </c>
      <c r="AL797" t="s">
        <v>7911</v>
      </c>
      <c r="AV797">
        <v>3400</v>
      </c>
      <c r="AW797">
        <v>300</v>
      </c>
      <c r="AZ797">
        <v>20</v>
      </c>
      <c r="BB797">
        <v>40</v>
      </c>
      <c r="BC797">
        <f t="shared" si="31"/>
        <v>3700</v>
      </c>
      <c r="BD797">
        <v>25</v>
      </c>
      <c r="BN797">
        <v>37.5</v>
      </c>
    </row>
    <row r="798" spans="1:66" x14ac:dyDescent="0.25">
      <c r="A798" t="s">
        <v>8370</v>
      </c>
      <c r="B798" t="s">
        <v>8813</v>
      </c>
      <c r="D798" t="s">
        <v>11056</v>
      </c>
      <c r="E798" t="s">
        <v>460</v>
      </c>
      <c r="F798" t="s">
        <v>11057</v>
      </c>
      <c r="G798" t="s">
        <v>7897</v>
      </c>
      <c r="H798" t="s">
        <v>29</v>
      </c>
      <c r="I798" t="s">
        <v>11042</v>
      </c>
      <c r="J798" t="s">
        <v>11043</v>
      </c>
      <c r="K798" t="s">
        <v>11044</v>
      </c>
      <c r="L798" t="s">
        <v>11045</v>
      </c>
      <c r="M798" t="s">
        <v>7902</v>
      </c>
      <c r="N798">
        <v>14</v>
      </c>
      <c r="O798">
        <v>3568952</v>
      </c>
      <c r="P798" t="s">
        <v>31</v>
      </c>
      <c r="Q798" t="s">
        <v>7897</v>
      </c>
      <c r="R798" t="s">
        <v>8036</v>
      </c>
      <c r="S798" t="s">
        <v>8037</v>
      </c>
      <c r="T798" t="s">
        <v>9357</v>
      </c>
      <c r="U798" t="s">
        <v>9937</v>
      </c>
      <c r="V798" t="s">
        <v>11045</v>
      </c>
      <c r="X798">
        <v>2</v>
      </c>
      <c r="Y798" t="s">
        <v>11058</v>
      </c>
      <c r="Z798">
        <v>10</v>
      </c>
      <c r="AA798" t="s">
        <v>10335</v>
      </c>
      <c r="AB798" s="6">
        <v>20100</v>
      </c>
      <c r="AC798" t="s">
        <v>10336</v>
      </c>
      <c r="AD798" t="s">
        <v>7902</v>
      </c>
      <c r="AE798" s="10">
        <v>358442857730</v>
      </c>
      <c r="AF798" s="10">
        <v>358442857730</v>
      </c>
      <c r="AG798" s="11" t="str">
        <f t="shared" si="32"/>
        <v>Anna.Hemmo@pemmex.com</v>
      </c>
      <c r="AH798" t="s">
        <v>11033</v>
      </c>
      <c r="AI798" t="s">
        <v>11008</v>
      </c>
      <c r="AJ798" t="s">
        <v>7909</v>
      </c>
      <c r="AK798" t="s">
        <v>7910</v>
      </c>
      <c r="AL798" t="s">
        <v>7911</v>
      </c>
      <c r="AV798">
        <v>3400</v>
      </c>
      <c r="AW798">
        <v>300</v>
      </c>
      <c r="AZ798">
        <v>20</v>
      </c>
      <c r="BB798">
        <v>40</v>
      </c>
      <c r="BC798">
        <f t="shared" si="31"/>
        <v>3700</v>
      </c>
      <c r="BD798">
        <v>25</v>
      </c>
      <c r="BN798">
        <v>37.5</v>
      </c>
    </row>
    <row r="799" spans="1:66" x14ac:dyDescent="0.25">
      <c r="A799" t="s">
        <v>8375</v>
      </c>
      <c r="B799" t="s">
        <v>8862</v>
      </c>
      <c r="D799" t="s">
        <v>11059</v>
      </c>
      <c r="E799" t="s">
        <v>460</v>
      </c>
      <c r="F799" t="s">
        <v>11060</v>
      </c>
      <c r="G799" t="s">
        <v>7897</v>
      </c>
      <c r="H799" t="s">
        <v>29</v>
      </c>
      <c r="I799" t="s">
        <v>11042</v>
      </c>
      <c r="J799" t="s">
        <v>11043</v>
      </c>
      <c r="K799" t="s">
        <v>11044</v>
      </c>
      <c r="L799" t="s">
        <v>11045</v>
      </c>
      <c r="M799" t="s">
        <v>7902</v>
      </c>
      <c r="N799">
        <v>14</v>
      </c>
      <c r="O799">
        <v>3568952</v>
      </c>
      <c r="P799" t="s">
        <v>31</v>
      </c>
      <c r="Q799" t="s">
        <v>7897</v>
      </c>
      <c r="R799" t="s">
        <v>8036</v>
      </c>
      <c r="S799" t="s">
        <v>8037</v>
      </c>
      <c r="T799" t="s">
        <v>9357</v>
      </c>
      <c r="U799" t="s">
        <v>9937</v>
      </c>
      <c r="V799" t="s">
        <v>11045</v>
      </c>
      <c r="X799">
        <v>2</v>
      </c>
      <c r="Y799" t="s">
        <v>11061</v>
      </c>
      <c r="Z799">
        <v>10</v>
      </c>
      <c r="AA799" t="s">
        <v>10335</v>
      </c>
      <c r="AB799" s="6">
        <v>20100</v>
      </c>
      <c r="AC799" t="s">
        <v>10336</v>
      </c>
      <c r="AD799" t="s">
        <v>7902</v>
      </c>
      <c r="AE799" s="10">
        <v>358442857731</v>
      </c>
      <c r="AF799" s="10">
        <v>358442857731</v>
      </c>
      <c r="AG799" s="11" t="str">
        <f t="shared" si="32"/>
        <v>Anja.Heljä@pemmex.com</v>
      </c>
      <c r="AH799" t="s">
        <v>11033</v>
      </c>
      <c r="AI799" t="s">
        <v>11008</v>
      </c>
      <c r="AJ799" t="s">
        <v>7909</v>
      </c>
      <c r="AK799" t="s">
        <v>7910</v>
      </c>
      <c r="AL799" t="s">
        <v>7911</v>
      </c>
      <c r="AV799">
        <v>3400</v>
      </c>
      <c r="AW799">
        <v>300</v>
      </c>
      <c r="AZ799">
        <v>20</v>
      </c>
      <c r="BB799">
        <v>40</v>
      </c>
      <c r="BC799">
        <f t="shared" si="31"/>
        <v>3700</v>
      </c>
      <c r="BD799">
        <v>25</v>
      </c>
      <c r="BN799">
        <v>37.5</v>
      </c>
    </row>
    <row r="800" spans="1:66" x14ac:dyDescent="0.25">
      <c r="A800" t="s">
        <v>8380</v>
      </c>
      <c r="B800" t="s">
        <v>8857</v>
      </c>
      <c r="D800" t="s">
        <v>11062</v>
      </c>
      <c r="E800" t="s">
        <v>460</v>
      </c>
      <c r="F800" t="s">
        <v>11063</v>
      </c>
      <c r="G800" t="s">
        <v>7897</v>
      </c>
      <c r="H800" t="s">
        <v>36</v>
      </c>
      <c r="I800" t="s">
        <v>11064</v>
      </c>
      <c r="J800" t="s">
        <v>11065</v>
      </c>
      <c r="K800" t="s">
        <v>11066</v>
      </c>
      <c r="L800" t="s">
        <v>11067</v>
      </c>
      <c r="M800" t="s">
        <v>7902</v>
      </c>
      <c r="N800">
        <v>14</v>
      </c>
      <c r="O800">
        <v>3568952</v>
      </c>
      <c r="P800" t="s">
        <v>31</v>
      </c>
      <c r="Q800" t="s">
        <v>7897</v>
      </c>
      <c r="R800" t="s">
        <v>8036</v>
      </c>
      <c r="S800" t="s">
        <v>8037</v>
      </c>
      <c r="T800" t="s">
        <v>9357</v>
      </c>
      <c r="U800" t="s">
        <v>9937</v>
      </c>
      <c r="V800" t="s">
        <v>11067</v>
      </c>
      <c r="X800">
        <v>2</v>
      </c>
      <c r="Y800" t="s">
        <v>11068</v>
      </c>
      <c r="Z800">
        <v>10</v>
      </c>
      <c r="AA800" t="s">
        <v>10335</v>
      </c>
      <c r="AB800" s="6">
        <v>20100</v>
      </c>
      <c r="AC800" t="s">
        <v>10336</v>
      </c>
      <c r="AD800" t="s">
        <v>7902</v>
      </c>
      <c r="AE800" s="10">
        <v>358442857732</v>
      </c>
      <c r="AF800" s="10">
        <v>358442857732</v>
      </c>
      <c r="AG800" s="11" t="str">
        <f t="shared" si="32"/>
        <v>Anitta.Helka@pemmex.com</v>
      </c>
      <c r="AH800" t="s">
        <v>11033</v>
      </c>
      <c r="AI800" t="s">
        <v>11008</v>
      </c>
      <c r="AJ800" t="s">
        <v>7909</v>
      </c>
      <c r="AK800" t="s">
        <v>7910</v>
      </c>
      <c r="AL800" t="s">
        <v>7911</v>
      </c>
      <c r="AV800">
        <v>3400</v>
      </c>
      <c r="AW800">
        <v>300</v>
      </c>
      <c r="AZ800">
        <v>20</v>
      </c>
      <c r="BB800">
        <v>40</v>
      </c>
      <c r="BC800">
        <f t="shared" si="31"/>
        <v>3700</v>
      </c>
      <c r="BD800">
        <v>25</v>
      </c>
      <c r="BN800">
        <v>37.5</v>
      </c>
    </row>
    <row r="801" spans="1:66" x14ac:dyDescent="0.25">
      <c r="A801" t="s">
        <v>8385</v>
      </c>
      <c r="B801" t="s">
        <v>8852</v>
      </c>
      <c r="D801" t="s">
        <v>11069</v>
      </c>
      <c r="E801" t="s">
        <v>460</v>
      </c>
      <c r="F801" t="s">
        <v>11070</v>
      </c>
      <c r="G801" t="s">
        <v>7897</v>
      </c>
      <c r="H801" t="s">
        <v>29</v>
      </c>
      <c r="I801" t="s">
        <v>11064</v>
      </c>
      <c r="J801" t="s">
        <v>11065</v>
      </c>
      <c r="K801" t="s">
        <v>11066</v>
      </c>
      <c r="L801" t="s">
        <v>11067</v>
      </c>
      <c r="M801" t="s">
        <v>7902</v>
      </c>
      <c r="N801">
        <v>14</v>
      </c>
      <c r="O801">
        <v>3568952</v>
      </c>
      <c r="P801" t="s">
        <v>31</v>
      </c>
      <c r="Q801" t="s">
        <v>7897</v>
      </c>
      <c r="R801" t="s">
        <v>8036</v>
      </c>
      <c r="S801" t="s">
        <v>8037</v>
      </c>
      <c r="T801" t="s">
        <v>9357</v>
      </c>
      <c r="U801" t="s">
        <v>9937</v>
      </c>
      <c r="V801" t="s">
        <v>11067</v>
      </c>
      <c r="X801">
        <v>2</v>
      </c>
      <c r="Y801" t="s">
        <v>11071</v>
      </c>
      <c r="Z801">
        <v>10</v>
      </c>
      <c r="AA801" t="s">
        <v>10335</v>
      </c>
      <c r="AB801" s="6">
        <v>20100</v>
      </c>
      <c r="AC801" t="s">
        <v>10336</v>
      </c>
      <c r="AD801" t="s">
        <v>7902</v>
      </c>
      <c r="AE801" s="10">
        <v>358442857733</v>
      </c>
      <c r="AF801" s="10">
        <v>358442857733</v>
      </c>
      <c r="AG801" s="11" t="str">
        <f t="shared" si="32"/>
        <v>Anita.Hellä@pemmex.com</v>
      </c>
      <c r="AH801" t="s">
        <v>11033</v>
      </c>
      <c r="AI801" t="s">
        <v>11008</v>
      </c>
      <c r="AJ801" t="s">
        <v>7909</v>
      </c>
      <c r="AK801" t="s">
        <v>7910</v>
      </c>
      <c r="AL801" t="s">
        <v>7911</v>
      </c>
      <c r="AV801">
        <v>3400</v>
      </c>
      <c r="AZ801">
        <v>20</v>
      </c>
      <c r="BB801">
        <v>40</v>
      </c>
      <c r="BC801">
        <f t="shared" si="31"/>
        <v>3400</v>
      </c>
      <c r="BD801">
        <v>25</v>
      </c>
      <c r="BN801">
        <v>37.5</v>
      </c>
    </row>
    <row r="802" spans="1:66" x14ac:dyDescent="0.25">
      <c r="A802" t="s">
        <v>8390</v>
      </c>
      <c r="B802" t="s">
        <v>8847</v>
      </c>
      <c r="D802" t="s">
        <v>11072</v>
      </c>
      <c r="E802" t="s">
        <v>460</v>
      </c>
      <c r="F802" t="s">
        <v>11073</v>
      </c>
      <c r="G802" t="s">
        <v>7897</v>
      </c>
      <c r="H802" t="s">
        <v>29</v>
      </c>
      <c r="I802" t="s">
        <v>11064</v>
      </c>
      <c r="J802" t="s">
        <v>11065</v>
      </c>
      <c r="K802" t="s">
        <v>11066</v>
      </c>
      <c r="L802" t="s">
        <v>11067</v>
      </c>
      <c r="M802" t="s">
        <v>7902</v>
      </c>
      <c r="N802">
        <v>14</v>
      </c>
      <c r="O802">
        <v>3568952</v>
      </c>
      <c r="P802" t="s">
        <v>31</v>
      </c>
      <c r="Q802" t="s">
        <v>7897</v>
      </c>
      <c r="R802" t="s">
        <v>8036</v>
      </c>
      <c r="S802" t="s">
        <v>8037</v>
      </c>
      <c r="T802" t="s">
        <v>9357</v>
      </c>
      <c r="U802" t="s">
        <v>9937</v>
      </c>
      <c r="V802" t="s">
        <v>11067</v>
      </c>
      <c r="X802">
        <v>2</v>
      </c>
      <c r="Y802" t="s">
        <v>11074</v>
      </c>
      <c r="Z802">
        <v>10</v>
      </c>
      <c r="AA802" t="s">
        <v>10335</v>
      </c>
      <c r="AB802" s="6">
        <v>20100</v>
      </c>
      <c r="AC802" t="s">
        <v>10336</v>
      </c>
      <c r="AD802" t="s">
        <v>7902</v>
      </c>
      <c r="AE802" s="10">
        <v>358442857734</v>
      </c>
      <c r="AF802" s="10">
        <v>358442857734</v>
      </c>
      <c r="AG802" s="11" t="str">
        <f t="shared" si="32"/>
        <v>Anelma.Helle@pemmex.com</v>
      </c>
      <c r="AH802" t="s">
        <v>11033</v>
      </c>
      <c r="AI802" t="s">
        <v>11008</v>
      </c>
      <c r="AJ802" t="s">
        <v>7909</v>
      </c>
      <c r="AK802" t="s">
        <v>7910</v>
      </c>
      <c r="AL802" t="s">
        <v>7911</v>
      </c>
      <c r="AV802">
        <v>3400</v>
      </c>
      <c r="AZ802">
        <v>20</v>
      </c>
      <c r="BB802">
        <v>40</v>
      </c>
      <c r="BC802">
        <f t="shared" si="31"/>
        <v>3400</v>
      </c>
      <c r="BD802">
        <v>25</v>
      </c>
      <c r="BN802">
        <v>37.5</v>
      </c>
    </row>
    <row r="803" spans="1:66" x14ac:dyDescent="0.25">
      <c r="A803" t="s">
        <v>8401</v>
      </c>
      <c r="B803" t="s">
        <v>8842</v>
      </c>
      <c r="D803" t="s">
        <v>11075</v>
      </c>
      <c r="E803" t="s">
        <v>460</v>
      </c>
      <c r="F803" t="s">
        <v>11076</v>
      </c>
      <c r="G803" t="s">
        <v>7897</v>
      </c>
      <c r="H803" t="s">
        <v>29</v>
      </c>
      <c r="I803" t="s">
        <v>11064</v>
      </c>
      <c r="J803" t="s">
        <v>11065</v>
      </c>
      <c r="K803" t="s">
        <v>11066</v>
      </c>
      <c r="L803" t="s">
        <v>11067</v>
      </c>
      <c r="M803" t="s">
        <v>7902</v>
      </c>
      <c r="N803">
        <v>14</v>
      </c>
      <c r="O803">
        <v>3568952</v>
      </c>
      <c r="P803" t="s">
        <v>31</v>
      </c>
      <c r="Q803" t="s">
        <v>7897</v>
      </c>
      <c r="R803" t="s">
        <v>8036</v>
      </c>
      <c r="S803" t="s">
        <v>8037</v>
      </c>
      <c r="T803" t="s">
        <v>9357</v>
      </c>
      <c r="U803" t="s">
        <v>9937</v>
      </c>
      <c r="V803" t="s">
        <v>11067</v>
      </c>
      <c r="X803">
        <v>2</v>
      </c>
      <c r="Y803" t="s">
        <v>11077</v>
      </c>
      <c r="Z803">
        <v>10</v>
      </c>
      <c r="AA803" t="s">
        <v>10335</v>
      </c>
      <c r="AB803" s="6">
        <v>20100</v>
      </c>
      <c r="AC803" t="s">
        <v>10336</v>
      </c>
      <c r="AD803" t="s">
        <v>7902</v>
      </c>
      <c r="AE803" s="10">
        <v>358442857735</v>
      </c>
      <c r="AF803" s="10">
        <v>358442857735</v>
      </c>
      <c r="AG803" s="11" t="str">
        <f t="shared" si="32"/>
        <v>Amanda.Hellevi@pemmex.com</v>
      </c>
      <c r="AH803" t="s">
        <v>11033</v>
      </c>
      <c r="AI803" t="s">
        <v>11008</v>
      </c>
      <c r="AJ803" t="s">
        <v>7909</v>
      </c>
      <c r="AK803" t="s">
        <v>7910</v>
      </c>
      <c r="AL803" t="s">
        <v>7911</v>
      </c>
      <c r="AV803">
        <v>3400</v>
      </c>
      <c r="AZ803">
        <v>20</v>
      </c>
      <c r="BB803">
        <v>40</v>
      </c>
      <c r="BC803">
        <f t="shared" si="31"/>
        <v>3400</v>
      </c>
      <c r="BD803">
        <v>25</v>
      </c>
      <c r="BN803">
        <v>37.5</v>
      </c>
    </row>
    <row r="804" spans="1:66" x14ac:dyDescent="0.25">
      <c r="A804" t="s">
        <v>8406</v>
      </c>
      <c r="B804" t="s">
        <v>8837</v>
      </c>
      <c r="D804" t="s">
        <v>11078</v>
      </c>
      <c r="E804" t="s">
        <v>460</v>
      </c>
      <c r="F804" t="s">
        <v>11079</v>
      </c>
      <c r="G804" t="s">
        <v>7897</v>
      </c>
      <c r="H804" t="s">
        <v>36</v>
      </c>
      <c r="I804" t="s">
        <v>11064</v>
      </c>
      <c r="J804" t="s">
        <v>11065</v>
      </c>
      <c r="K804" t="s">
        <v>11066</v>
      </c>
      <c r="L804" t="s">
        <v>11067</v>
      </c>
      <c r="M804" t="s">
        <v>7902</v>
      </c>
      <c r="N804">
        <v>14</v>
      </c>
      <c r="O804">
        <v>3568952</v>
      </c>
      <c r="P804" t="s">
        <v>31</v>
      </c>
      <c r="Q804" t="s">
        <v>7897</v>
      </c>
      <c r="R804" t="s">
        <v>8036</v>
      </c>
      <c r="S804" t="s">
        <v>8037</v>
      </c>
      <c r="T804" t="s">
        <v>9357</v>
      </c>
      <c r="U804" t="s">
        <v>9937</v>
      </c>
      <c r="V804" t="s">
        <v>11067</v>
      </c>
      <c r="X804">
        <v>2</v>
      </c>
      <c r="Y804" t="s">
        <v>11080</v>
      </c>
      <c r="Z804">
        <v>10</v>
      </c>
      <c r="AA804" t="s">
        <v>10335</v>
      </c>
      <c r="AB804" s="6">
        <v>20100</v>
      </c>
      <c r="AC804" t="s">
        <v>10336</v>
      </c>
      <c r="AD804" t="s">
        <v>7902</v>
      </c>
      <c r="AE804" s="10">
        <v>358442857736</v>
      </c>
      <c r="AF804" s="10">
        <v>358442857736</v>
      </c>
      <c r="AG804" s="11" t="str">
        <f t="shared" si="32"/>
        <v>Amalia.Helli@pemmex.com</v>
      </c>
      <c r="AH804" t="s">
        <v>11033</v>
      </c>
      <c r="AI804" t="s">
        <v>11008</v>
      </c>
      <c r="AJ804" t="s">
        <v>7909</v>
      </c>
      <c r="AK804" t="s">
        <v>7910</v>
      </c>
      <c r="AL804" t="s">
        <v>7911</v>
      </c>
      <c r="AV804">
        <v>3400</v>
      </c>
      <c r="AZ804">
        <v>20</v>
      </c>
      <c r="BB804">
        <v>40</v>
      </c>
      <c r="BC804">
        <f t="shared" si="31"/>
        <v>3400</v>
      </c>
      <c r="BD804">
        <v>25</v>
      </c>
      <c r="BN804">
        <v>37.5</v>
      </c>
    </row>
    <row r="805" spans="1:66" x14ac:dyDescent="0.25">
      <c r="A805" t="s">
        <v>8411</v>
      </c>
      <c r="B805" t="s">
        <v>8833</v>
      </c>
      <c r="D805" t="s">
        <v>11081</v>
      </c>
      <c r="E805" t="s">
        <v>460</v>
      </c>
      <c r="F805" t="s">
        <v>11082</v>
      </c>
      <c r="G805" t="s">
        <v>7897</v>
      </c>
      <c r="H805" t="s">
        <v>29</v>
      </c>
      <c r="I805" t="s">
        <v>11064</v>
      </c>
      <c r="J805" t="s">
        <v>11065</v>
      </c>
      <c r="K805" t="s">
        <v>11066</v>
      </c>
      <c r="L805" t="s">
        <v>11067</v>
      </c>
      <c r="M805" t="s">
        <v>7902</v>
      </c>
      <c r="N805">
        <v>14</v>
      </c>
      <c r="O805">
        <v>3568952</v>
      </c>
      <c r="P805" t="s">
        <v>31</v>
      </c>
      <c r="Q805" t="s">
        <v>7897</v>
      </c>
      <c r="R805" t="s">
        <v>8036</v>
      </c>
      <c r="S805" t="s">
        <v>8037</v>
      </c>
      <c r="T805" t="s">
        <v>9357</v>
      </c>
      <c r="U805" t="s">
        <v>9937</v>
      </c>
      <c r="V805" t="s">
        <v>11067</v>
      </c>
      <c r="X805">
        <v>2</v>
      </c>
      <c r="Y805" t="s">
        <v>11083</v>
      </c>
      <c r="Z805">
        <v>10</v>
      </c>
      <c r="AA805" t="s">
        <v>10335</v>
      </c>
      <c r="AB805" s="6">
        <v>20100</v>
      </c>
      <c r="AC805" t="s">
        <v>10336</v>
      </c>
      <c r="AD805" t="s">
        <v>7902</v>
      </c>
      <c r="AE805" s="10">
        <v>358442857737</v>
      </c>
      <c r="AF805" s="10">
        <v>358442857737</v>
      </c>
      <c r="AG805" s="11" t="str">
        <f t="shared" si="32"/>
        <v>Alvi.Hellin@pemmex.com</v>
      </c>
      <c r="AH805" t="s">
        <v>11033</v>
      </c>
      <c r="AI805" t="s">
        <v>11008</v>
      </c>
      <c r="AJ805" t="s">
        <v>7909</v>
      </c>
      <c r="AK805" t="s">
        <v>7910</v>
      </c>
      <c r="AL805" t="s">
        <v>7911</v>
      </c>
      <c r="AV805">
        <v>3400</v>
      </c>
      <c r="AZ805">
        <v>20</v>
      </c>
      <c r="BB805">
        <v>40</v>
      </c>
      <c r="BC805">
        <f t="shared" si="31"/>
        <v>3400</v>
      </c>
      <c r="BD805">
        <v>25</v>
      </c>
      <c r="BN805">
        <v>37.5</v>
      </c>
    </row>
    <row r="806" spans="1:66" x14ac:dyDescent="0.25">
      <c r="A806" t="s">
        <v>1571</v>
      </c>
      <c r="B806" t="s">
        <v>8829</v>
      </c>
      <c r="D806" t="s">
        <v>11084</v>
      </c>
      <c r="E806" t="s">
        <v>460</v>
      </c>
      <c r="F806" t="s">
        <v>11085</v>
      </c>
      <c r="G806" t="s">
        <v>7897</v>
      </c>
      <c r="H806" t="s">
        <v>36</v>
      </c>
      <c r="I806" t="s">
        <v>11086</v>
      </c>
      <c r="J806" t="s">
        <v>11087</v>
      </c>
      <c r="K806" t="s">
        <v>11088</v>
      </c>
      <c r="L806" t="s">
        <v>11089</v>
      </c>
      <c r="M806" t="s">
        <v>7902</v>
      </c>
      <c r="N806">
        <v>14</v>
      </c>
      <c r="O806">
        <v>3568952</v>
      </c>
      <c r="P806" t="s">
        <v>31</v>
      </c>
      <c r="Q806" t="s">
        <v>7897</v>
      </c>
      <c r="R806" t="s">
        <v>8036</v>
      </c>
      <c r="S806" t="s">
        <v>8037</v>
      </c>
      <c r="T806" t="s">
        <v>9357</v>
      </c>
      <c r="U806" t="s">
        <v>9942</v>
      </c>
      <c r="V806" t="s">
        <v>11089</v>
      </c>
      <c r="X806">
        <v>2</v>
      </c>
      <c r="Y806" t="s">
        <v>11090</v>
      </c>
      <c r="Z806">
        <v>10</v>
      </c>
      <c r="AA806" t="s">
        <v>10335</v>
      </c>
      <c r="AB806" s="6">
        <v>20100</v>
      </c>
      <c r="AC806" t="s">
        <v>10336</v>
      </c>
      <c r="AD806" t="s">
        <v>7902</v>
      </c>
      <c r="AE806" s="10">
        <v>358442857738</v>
      </c>
      <c r="AF806" s="10">
        <v>358442857738</v>
      </c>
      <c r="AG806" s="11" t="str">
        <f t="shared" si="32"/>
        <v>Alvar.Helmi@pemmex.com</v>
      </c>
      <c r="AH806" t="s">
        <v>11033</v>
      </c>
      <c r="AI806" t="s">
        <v>11008</v>
      </c>
      <c r="AJ806" t="s">
        <v>7909</v>
      </c>
      <c r="AK806" t="s">
        <v>7910</v>
      </c>
      <c r="AL806" t="s">
        <v>7911</v>
      </c>
      <c r="AV806">
        <v>3400</v>
      </c>
      <c r="AZ806">
        <v>20</v>
      </c>
      <c r="BB806">
        <v>40</v>
      </c>
      <c r="BC806">
        <f t="shared" si="31"/>
        <v>3400</v>
      </c>
      <c r="BD806">
        <v>25</v>
      </c>
      <c r="BN806">
        <v>37.5</v>
      </c>
    </row>
    <row r="807" spans="1:66" x14ac:dyDescent="0.25">
      <c r="A807" t="s">
        <v>8419</v>
      </c>
      <c r="B807" t="s">
        <v>8825</v>
      </c>
      <c r="D807" t="s">
        <v>11091</v>
      </c>
      <c r="E807" t="s">
        <v>460</v>
      </c>
      <c r="F807" t="s">
        <v>11092</v>
      </c>
      <c r="G807" t="s">
        <v>7897</v>
      </c>
      <c r="H807" t="s">
        <v>36</v>
      </c>
      <c r="I807" t="s">
        <v>11086</v>
      </c>
      <c r="J807" t="s">
        <v>11087</v>
      </c>
      <c r="K807" t="s">
        <v>11088</v>
      </c>
      <c r="L807" t="s">
        <v>11089</v>
      </c>
      <c r="M807" t="s">
        <v>7902</v>
      </c>
      <c r="N807">
        <v>14</v>
      </c>
      <c r="O807">
        <v>3568952</v>
      </c>
      <c r="P807" t="s">
        <v>31</v>
      </c>
      <c r="Q807" t="s">
        <v>7897</v>
      </c>
      <c r="R807" t="s">
        <v>8036</v>
      </c>
      <c r="S807" t="s">
        <v>8037</v>
      </c>
      <c r="T807" t="s">
        <v>9357</v>
      </c>
      <c r="U807" t="s">
        <v>9942</v>
      </c>
      <c r="V807" t="s">
        <v>11089</v>
      </c>
      <c r="X807">
        <v>2</v>
      </c>
      <c r="Y807" t="s">
        <v>11093</v>
      </c>
      <c r="Z807">
        <v>10</v>
      </c>
      <c r="AA807" t="s">
        <v>10335</v>
      </c>
      <c r="AB807" s="6">
        <v>20100</v>
      </c>
      <c r="AC807" t="s">
        <v>10336</v>
      </c>
      <c r="AD807" t="s">
        <v>7902</v>
      </c>
      <c r="AE807" s="10">
        <v>358442857739</v>
      </c>
      <c r="AF807" s="10">
        <v>358442857739</v>
      </c>
      <c r="AG807" s="11" t="str">
        <f t="shared" si="32"/>
        <v>Altti.Helvi@pemmex.com</v>
      </c>
      <c r="AH807" t="s">
        <v>30</v>
      </c>
      <c r="AI807" t="s">
        <v>7912</v>
      </c>
      <c r="AJ807" t="s">
        <v>7909</v>
      </c>
      <c r="AK807" t="s">
        <v>7910</v>
      </c>
      <c r="AL807" t="s">
        <v>7911</v>
      </c>
      <c r="AV807">
        <v>3400</v>
      </c>
      <c r="AZ807">
        <v>20</v>
      </c>
      <c r="BB807">
        <v>40</v>
      </c>
      <c r="BC807">
        <f t="shared" si="31"/>
        <v>3400</v>
      </c>
      <c r="BD807">
        <v>25</v>
      </c>
      <c r="BN807">
        <v>37.5</v>
      </c>
    </row>
    <row r="808" spans="1:66" x14ac:dyDescent="0.25">
      <c r="A808" t="s">
        <v>8428</v>
      </c>
      <c r="B808" t="s">
        <v>8821</v>
      </c>
      <c r="D808" t="s">
        <v>11094</v>
      </c>
      <c r="E808" t="s">
        <v>460</v>
      </c>
      <c r="F808" t="s">
        <v>11095</v>
      </c>
      <c r="G808" t="s">
        <v>7897</v>
      </c>
      <c r="H808" t="s">
        <v>36</v>
      </c>
      <c r="I808" t="s">
        <v>11086</v>
      </c>
      <c r="J808" t="s">
        <v>11087</v>
      </c>
      <c r="K808" t="s">
        <v>11088</v>
      </c>
      <c r="L808" t="s">
        <v>11089</v>
      </c>
      <c r="M808" t="s">
        <v>7902</v>
      </c>
      <c r="N808">
        <v>14</v>
      </c>
      <c r="O808">
        <v>3568952</v>
      </c>
      <c r="P808" t="s">
        <v>31</v>
      </c>
      <c r="Q808" t="s">
        <v>7897</v>
      </c>
      <c r="R808" t="s">
        <v>8036</v>
      </c>
      <c r="S808" t="s">
        <v>8037</v>
      </c>
      <c r="T808" t="s">
        <v>9357</v>
      </c>
      <c r="U808" t="s">
        <v>9942</v>
      </c>
      <c r="V808" t="s">
        <v>11089</v>
      </c>
      <c r="X808">
        <v>2</v>
      </c>
      <c r="Y808" t="s">
        <v>11096</v>
      </c>
      <c r="Z808">
        <v>10</v>
      </c>
      <c r="AA808" t="s">
        <v>10335</v>
      </c>
      <c r="AB808" s="6">
        <v>20100</v>
      </c>
      <c r="AC808" t="s">
        <v>10336</v>
      </c>
      <c r="AD808" t="s">
        <v>7902</v>
      </c>
      <c r="AE808" s="10">
        <v>358442857740</v>
      </c>
      <c r="AF808" s="10">
        <v>358442857740</v>
      </c>
      <c r="AG808" s="11" t="str">
        <f t="shared" si="32"/>
        <v>Alpo.Hely@pemmex.com</v>
      </c>
      <c r="AH808" t="s">
        <v>30</v>
      </c>
      <c r="AI808" t="s">
        <v>7912</v>
      </c>
      <c r="AJ808" t="s">
        <v>7909</v>
      </c>
      <c r="AK808" t="s">
        <v>7910</v>
      </c>
      <c r="AL808" t="s">
        <v>7911</v>
      </c>
      <c r="AV808">
        <v>3400</v>
      </c>
      <c r="AW808">
        <v>500</v>
      </c>
      <c r="AZ808">
        <v>20</v>
      </c>
      <c r="BB808">
        <v>40</v>
      </c>
      <c r="BC808">
        <f t="shared" si="31"/>
        <v>3900</v>
      </c>
      <c r="BD808">
        <v>25</v>
      </c>
      <c r="BN808">
        <v>37.5</v>
      </c>
    </row>
    <row r="809" spans="1:66" x14ac:dyDescent="0.25">
      <c r="A809" t="s">
        <v>8433</v>
      </c>
      <c r="B809" t="s">
        <v>8809</v>
      </c>
      <c r="D809" t="s">
        <v>11097</v>
      </c>
      <c r="E809" t="s">
        <v>460</v>
      </c>
      <c r="F809" t="s">
        <v>11098</v>
      </c>
      <c r="G809" t="s">
        <v>7897</v>
      </c>
      <c r="H809" t="s">
        <v>29</v>
      </c>
      <c r="I809" t="s">
        <v>11086</v>
      </c>
      <c r="J809" t="s">
        <v>11087</v>
      </c>
      <c r="K809" t="s">
        <v>11088</v>
      </c>
      <c r="L809" t="s">
        <v>11089</v>
      </c>
      <c r="M809" t="s">
        <v>7902</v>
      </c>
      <c r="N809">
        <v>14</v>
      </c>
      <c r="O809">
        <v>3568952</v>
      </c>
      <c r="P809" t="s">
        <v>31</v>
      </c>
      <c r="Q809" t="s">
        <v>7897</v>
      </c>
      <c r="R809" t="s">
        <v>8036</v>
      </c>
      <c r="S809" t="s">
        <v>8037</v>
      </c>
      <c r="T809" t="s">
        <v>9357</v>
      </c>
      <c r="U809" t="s">
        <v>9942</v>
      </c>
      <c r="V809" t="s">
        <v>11089</v>
      </c>
      <c r="X809">
        <v>2</v>
      </c>
      <c r="Y809" t="s">
        <v>11099</v>
      </c>
      <c r="Z809">
        <v>10</v>
      </c>
      <c r="AA809" t="s">
        <v>10335</v>
      </c>
      <c r="AB809" s="6">
        <v>20100</v>
      </c>
      <c r="AC809" t="s">
        <v>10336</v>
      </c>
      <c r="AD809" t="s">
        <v>7902</v>
      </c>
      <c r="AE809" s="10">
        <v>358442857741</v>
      </c>
      <c r="AF809" s="10">
        <v>358442857741</v>
      </c>
      <c r="AG809" s="11" t="str">
        <f t="shared" si="32"/>
        <v>Alpi.Henna@pemmex.com</v>
      </c>
      <c r="AH809" t="s">
        <v>30</v>
      </c>
      <c r="AI809" t="s">
        <v>7912</v>
      </c>
      <c r="AJ809" t="s">
        <v>7909</v>
      </c>
      <c r="AK809" t="s">
        <v>7910</v>
      </c>
      <c r="AL809" t="s">
        <v>7911</v>
      </c>
      <c r="AV809">
        <v>3400</v>
      </c>
      <c r="AW809">
        <v>500</v>
      </c>
      <c r="AZ809">
        <v>20</v>
      </c>
      <c r="BB809">
        <v>40</v>
      </c>
      <c r="BC809">
        <f t="shared" si="31"/>
        <v>3900</v>
      </c>
      <c r="BD809">
        <v>25</v>
      </c>
      <c r="BN809">
        <v>37.5</v>
      </c>
    </row>
    <row r="810" spans="1:66" x14ac:dyDescent="0.25">
      <c r="A810" t="s">
        <v>8437</v>
      </c>
      <c r="B810" t="s">
        <v>8801</v>
      </c>
      <c r="D810" t="s">
        <v>11100</v>
      </c>
      <c r="E810" t="s">
        <v>460</v>
      </c>
      <c r="F810" t="s">
        <v>11101</v>
      </c>
      <c r="G810" t="s">
        <v>7897</v>
      </c>
      <c r="H810" t="s">
        <v>36</v>
      </c>
      <c r="I810" t="s">
        <v>11086</v>
      </c>
      <c r="J810" t="s">
        <v>11087</v>
      </c>
      <c r="K810" t="s">
        <v>11088</v>
      </c>
      <c r="L810" t="s">
        <v>11089</v>
      </c>
      <c r="M810" t="s">
        <v>7902</v>
      </c>
      <c r="N810">
        <v>14</v>
      </c>
      <c r="O810">
        <v>3568952</v>
      </c>
      <c r="P810" t="s">
        <v>31</v>
      </c>
      <c r="Q810" t="s">
        <v>7897</v>
      </c>
      <c r="R810" t="s">
        <v>8036</v>
      </c>
      <c r="S810" t="s">
        <v>8037</v>
      </c>
      <c r="T810" t="s">
        <v>9357</v>
      </c>
      <c r="U810" t="s">
        <v>9942</v>
      </c>
      <c r="V810" t="s">
        <v>11089</v>
      </c>
      <c r="X810">
        <v>2</v>
      </c>
      <c r="Y810" t="s">
        <v>11102</v>
      </c>
      <c r="Z810">
        <v>10</v>
      </c>
      <c r="AA810" t="s">
        <v>10335</v>
      </c>
      <c r="AB810" s="6">
        <v>20100</v>
      </c>
      <c r="AC810" t="s">
        <v>10336</v>
      </c>
      <c r="AD810" t="s">
        <v>7902</v>
      </c>
      <c r="AE810" s="10">
        <v>358442857742</v>
      </c>
      <c r="AF810" s="10">
        <v>358442857742</v>
      </c>
      <c r="AG810" s="11" t="str">
        <f t="shared" si="32"/>
        <v>Alpertti.Henriikka@pemmex.com</v>
      </c>
      <c r="AH810" t="s">
        <v>30</v>
      </c>
      <c r="AI810" t="s">
        <v>7912</v>
      </c>
      <c r="AJ810" t="s">
        <v>7909</v>
      </c>
      <c r="AK810" t="s">
        <v>7910</v>
      </c>
      <c r="AL810" t="s">
        <v>7911</v>
      </c>
      <c r="AV810">
        <v>3400</v>
      </c>
      <c r="AW810">
        <v>500</v>
      </c>
      <c r="AZ810">
        <v>20</v>
      </c>
      <c r="BB810">
        <v>40</v>
      </c>
      <c r="BC810">
        <f t="shared" si="31"/>
        <v>3900</v>
      </c>
      <c r="BD810">
        <v>25</v>
      </c>
      <c r="BN810">
        <v>37.5</v>
      </c>
    </row>
    <row r="811" spans="1:66" x14ac:dyDescent="0.25">
      <c r="A811" t="s">
        <v>8442</v>
      </c>
      <c r="B811" t="s">
        <v>8805</v>
      </c>
      <c r="D811" t="s">
        <v>11103</v>
      </c>
      <c r="E811" t="s">
        <v>460</v>
      </c>
      <c r="F811" t="s">
        <v>11104</v>
      </c>
      <c r="G811" t="s">
        <v>7897</v>
      </c>
      <c r="H811" t="s">
        <v>36</v>
      </c>
      <c r="I811" t="s">
        <v>11086</v>
      </c>
      <c r="J811" t="s">
        <v>11087</v>
      </c>
      <c r="K811" t="s">
        <v>11088</v>
      </c>
      <c r="L811" t="s">
        <v>11089</v>
      </c>
      <c r="M811" t="s">
        <v>7902</v>
      </c>
      <c r="N811">
        <v>14</v>
      </c>
      <c r="O811">
        <v>3568952</v>
      </c>
      <c r="P811" t="s">
        <v>31</v>
      </c>
      <c r="Q811" t="s">
        <v>7897</v>
      </c>
      <c r="R811" t="s">
        <v>8036</v>
      </c>
      <c r="S811" t="s">
        <v>8037</v>
      </c>
      <c r="T811" t="s">
        <v>9357</v>
      </c>
      <c r="U811" t="s">
        <v>9942</v>
      </c>
      <c r="V811" t="s">
        <v>11089</v>
      </c>
      <c r="X811">
        <v>2</v>
      </c>
      <c r="Y811" t="s">
        <v>11105</v>
      </c>
      <c r="Z811">
        <v>10</v>
      </c>
      <c r="AA811" t="s">
        <v>10335</v>
      </c>
      <c r="AB811" s="6">
        <v>20100</v>
      </c>
      <c r="AC811" t="s">
        <v>10336</v>
      </c>
      <c r="AD811" t="s">
        <v>7902</v>
      </c>
      <c r="AE811" s="10">
        <v>358442857743</v>
      </c>
      <c r="AF811" s="10">
        <v>358442857743</v>
      </c>
      <c r="AG811" s="11" t="str">
        <f t="shared" si="32"/>
        <v>Alma.Henri@pemmex.com</v>
      </c>
      <c r="AH811" t="s">
        <v>30</v>
      </c>
      <c r="AI811" t="s">
        <v>7912</v>
      </c>
      <c r="AJ811" t="s">
        <v>7909</v>
      </c>
      <c r="AK811" t="s">
        <v>7910</v>
      </c>
      <c r="AL811" t="s">
        <v>7911</v>
      </c>
      <c r="AV811">
        <v>3400</v>
      </c>
      <c r="AW811">
        <v>500</v>
      </c>
      <c r="AZ811">
        <v>20</v>
      </c>
      <c r="BB811">
        <v>40</v>
      </c>
      <c r="BC811">
        <f t="shared" si="31"/>
        <v>3900</v>
      </c>
      <c r="BD811">
        <v>25</v>
      </c>
      <c r="BN811">
        <v>37.5</v>
      </c>
    </row>
    <row r="812" spans="1:66" x14ac:dyDescent="0.25">
      <c r="A812" t="s">
        <v>8448</v>
      </c>
      <c r="B812" t="s">
        <v>38</v>
      </c>
      <c r="D812" t="s">
        <v>11106</v>
      </c>
      <c r="E812" t="s">
        <v>460</v>
      </c>
      <c r="F812" t="s">
        <v>11107</v>
      </c>
      <c r="G812" t="s">
        <v>7897</v>
      </c>
      <c r="H812" t="s">
        <v>36</v>
      </c>
      <c r="I812" t="s">
        <v>11108</v>
      </c>
      <c r="J812" t="s">
        <v>11109</v>
      </c>
      <c r="K812" t="s">
        <v>11110</v>
      </c>
      <c r="L812" t="s">
        <v>11111</v>
      </c>
      <c r="M812" t="s">
        <v>7902</v>
      </c>
      <c r="N812">
        <v>14</v>
      </c>
      <c r="O812">
        <v>3568952</v>
      </c>
      <c r="P812" t="s">
        <v>31</v>
      </c>
      <c r="Q812" t="s">
        <v>7897</v>
      </c>
      <c r="R812" t="s">
        <v>8036</v>
      </c>
      <c r="S812" t="s">
        <v>8037</v>
      </c>
      <c r="T812" t="s">
        <v>9357</v>
      </c>
      <c r="U812" t="s">
        <v>9942</v>
      </c>
      <c r="V812" t="s">
        <v>11111</v>
      </c>
      <c r="X812">
        <v>2</v>
      </c>
      <c r="Y812" t="s">
        <v>11112</v>
      </c>
      <c r="Z812">
        <v>10</v>
      </c>
      <c r="AA812" t="s">
        <v>10335</v>
      </c>
      <c r="AB812" s="6">
        <v>20100</v>
      </c>
      <c r="AC812" t="s">
        <v>10336</v>
      </c>
      <c r="AD812" t="s">
        <v>7902</v>
      </c>
      <c r="AE812" s="10">
        <v>358442857744</v>
      </c>
      <c r="AF812" s="10">
        <v>358442857744</v>
      </c>
      <c r="AG812" s="11" t="str">
        <f t="shared" si="32"/>
        <v>Alli.Henrik@pemmex.com</v>
      </c>
      <c r="AH812" t="s">
        <v>30</v>
      </c>
      <c r="AI812" t="s">
        <v>7912</v>
      </c>
      <c r="AJ812" t="s">
        <v>7909</v>
      </c>
      <c r="AK812" t="s">
        <v>7910</v>
      </c>
      <c r="AL812" t="s">
        <v>7911</v>
      </c>
      <c r="AV812">
        <v>3400</v>
      </c>
      <c r="AW812">
        <v>500</v>
      </c>
      <c r="AZ812">
        <v>20</v>
      </c>
      <c r="BB812">
        <v>40</v>
      </c>
      <c r="BC812">
        <f t="shared" si="31"/>
        <v>3900</v>
      </c>
      <c r="BD812">
        <v>25</v>
      </c>
      <c r="BN812">
        <v>37.5</v>
      </c>
    </row>
    <row r="813" spans="1:66" x14ac:dyDescent="0.25">
      <c r="A813" t="s">
        <v>1662</v>
      </c>
      <c r="B813" t="s">
        <v>8792</v>
      </c>
      <c r="D813" t="s">
        <v>11113</v>
      </c>
      <c r="E813" t="s">
        <v>460</v>
      </c>
      <c r="F813" t="s">
        <v>11114</v>
      </c>
      <c r="G813" t="s">
        <v>7897</v>
      </c>
      <c r="H813" t="s">
        <v>29</v>
      </c>
      <c r="I813" t="s">
        <v>11108</v>
      </c>
      <c r="J813" t="s">
        <v>11109</v>
      </c>
      <c r="K813" t="s">
        <v>11110</v>
      </c>
      <c r="L813" t="s">
        <v>11111</v>
      </c>
      <c r="M813" t="s">
        <v>7902</v>
      </c>
      <c r="N813">
        <v>14</v>
      </c>
      <c r="O813">
        <v>3568952</v>
      </c>
      <c r="P813" t="s">
        <v>31</v>
      </c>
      <c r="Q813" t="s">
        <v>7897</v>
      </c>
      <c r="R813" t="s">
        <v>8036</v>
      </c>
      <c r="S813" t="s">
        <v>8037</v>
      </c>
      <c r="T813" t="s">
        <v>9357</v>
      </c>
      <c r="U813" t="s">
        <v>9942</v>
      </c>
      <c r="V813" t="s">
        <v>11111</v>
      </c>
      <c r="X813">
        <v>2</v>
      </c>
      <c r="Y813" t="s">
        <v>11115</v>
      </c>
      <c r="Z813">
        <v>10</v>
      </c>
      <c r="AA813" t="s">
        <v>10335</v>
      </c>
      <c r="AB813" s="6">
        <v>20100</v>
      </c>
      <c r="AC813" t="s">
        <v>10336</v>
      </c>
      <c r="AD813" t="s">
        <v>7902</v>
      </c>
      <c r="AE813" s="10">
        <v>358442857745</v>
      </c>
      <c r="AF813" s="10">
        <v>358442857745</v>
      </c>
      <c r="AG813" s="11" t="str">
        <f t="shared" si="32"/>
        <v>Allan.Henrikki@pemmex.com</v>
      </c>
      <c r="AH813" t="s">
        <v>30</v>
      </c>
      <c r="AI813" t="s">
        <v>7912</v>
      </c>
      <c r="AJ813" t="s">
        <v>7909</v>
      </c>
      <c r="AK813" t="s">
        <v>7910</v>
      </c>
      <c r="AL813" t="s">
        <v>7911</v>
      </c>
      <c r="AV813">
        <v>3400</v>
      </c>
      <c r="AW813">
        <v>500</v>
      </c>
      <c r="AZ813">
        <v>20</v>
      </c>
      <c r="BB813">
        <v>40</v>
      </c>
      <c r="BC813">
        <f t="shared" si="31"/>
        <v>3900</v>
      </c>
      <c r="BD813">
        <v>25</v>
      </c>
      <c r="BF813">
        <v>5</v>
      </c>
      <c r="BN813">
        <v>37.5</v>
      </c>
    </row>
    <row r="814" spans="1:66" x14ac:dyDescent="0.25">
      <c r="A814" t="s">
        <v>8460</v>
      </c>
      <c r="B814" t="s">
        <v>8787</v>
      </c>
      <c r="D814" t="s">
        <v>11116</v>
      </c>
      <c r="E814" t="s">
        <v>460</v>
      </c>
      <c r="F814" t="s">
        <v>11117</v>
      </c>
      <c r="G814" t="s">
        <v>7897</v>
      </c>
      <c r="H814" t="s">
        <v>29</v>
      </c>
      <c r="I814" t="s">
        <v>11108</v>
      </c>
      <c r="J814" t="s">
        <v>11109</v>
      </c>
      <c r="K814" t="s">
        <v>11110</v>
      </c>
      <c r="L814" t="s">
        <v>11111</v>
      </c>
      <c r="M814" t="s">
        <v>7902</v>
      </c>
      <c r="N814">
        <v>14</v>
      </c>
      <c r="O814">
        <v>3568952</v>
      </c>
      <c r="P814" t="s">
        <v>31</v>
      </c>
      <c r="Q814" t="s">
        <v>7897</v>
      </c>
      <c r="R814" t="s">
        <v>8036</v>
      </c>
      <c r="S814" t="s">
        <v>8037</v>
      </c>
      <c r="T814" t="s">
        <v>9357</v>
      </c>
      <c r="U814" t="s">
        <v>9942</v>
      </c>
      <c r="V814" t="s">
        <v>11111</v>
      </c>
      <c r="X814">
        <v>2</v>
      </c>
      <c r="Y814" t="s">
        <v>11118</v>
      </c>
      <c r="Z814">
        <v>10</v>
      </c>
      <c r="AA814" t="s">
        <v>10335</v>
      </c>
      <c r="AB814" s="6">
        <v>20100</v>
      </c>
      <c r="AC814" t="s">
        <v>10336</v>
      </c>
      <c r="AD814" t="s">
        <v>7902</v>
      </c>
      <c r="AE814" s="10">
        <v>358442857746</v>
      </c>
      <c r="AF814" s="10">
        <v>358442857746</v>
      </c>
      <c r="AG814" s="11" t="str">
        <f t="shared" si="32"/>
        <v>Alina.Herkko@pemmex.com</v>
      </c>
      <c r="AH814" t="s">
        <v>30</v>
      </c>
      <c r="AI814" t="s">
        <v>7912</v>
      </c>
      <c r="AJ814" t="s">
        <v>7909</v>
      </c>
      <c r="AK814" t="s">
        <v>7910</v>
      </c>
      <c r="AL814" t="s">
        <v>7911</v>
      </c>
      <c r="AV814">
        <v>3400</v>
      </c>
      <c r="AW814">
        <v>500</v>
      </c>
      <c r="AZ814">
        <v>20</v>
      </c>
      <c r="BB814">
        <v>40</v>
      </c>
      <c r="BC814">
        <f t="shared" si="31"/>
        <v>3900</v>
      </c>
      <c r="BD814">
        <v>25</v>
      </c>
      <c r="BF814">
        <v>5</v>
      </c>
      <c r="BN814">
        <v>37.5</v>
      </c>
    </row>
    <row r="815" spans="1:66" x14ac:dyDescent="0.25">
      <c r="A815" t="s">
        <v>8465</v>
      </c>
      <c r="B815" t="s">
        <v>8173</v>
      </c>
      <c r="D815" t="s">
        <v>11119</v>
      </c>
      <c r="E815" t="s">
        <v>460</v>
      </c>
      <c r="F815" t="s">
        <v>11120</v>
      </c>
      <c r="G815" t="s">
        <v>7897</v>
      </c>
      <c r="H815" t="s">
        <v>36</v>
      </c>
      <c r="I815" t="s">
        <v>11108</v>
      </c>
      <c r="J815" t="s">
        <v>11109</v>
      </c>
      <c r="K815" t="s">
        <v>11110</v>
      </c>
      <c r="L815" t="s">
        <v>11111</v>
      </c>
      <c r="M815" t="s">
        <v>7902</v>
      </c>
      <c r="N815">
        <v>14</v>
      </c>
      <c r="O815">
        <v>3568952</v>
      </c>
      <c r="P815" t="s">
        <v>31</v>
      </c>
      <c r="Q815" t="s">
        <v>7897</v>
      </c>
      <c r="R815" t="s">
        <v>8036</v>
      </c>
      <c r="S815" t="s">
        <v>8037</v>
      </c>
      <c r="T815" t="s">
        <v>9357</v>
      </c>
      <c r="U815" t="s">
        <v>9942</v>
      </c>
      <c r="V815" t="s">
        <v>11111</v>
      </c>
      <c r="X815">
        <v>2</v>
      </c>
      <c r="Y815" t="s">
        <v>11121</v>
      </c>
      <c r="Z815">
        <v>10</v>
      </c>
      <c r="AA815" t="s">
        <v>10335</v>
      </c>
      <c r="AB815" s="6">
        <v>20100</v>
      </c>
      <c r="AC815" t="s">
        <v>10336</v>
      </c>
      <c r="AD815" t="s">
        <v>7902</v>
      </c>
      <c r="AE815" s="10">
        <v>358442857747</v>
      </c>
      <c r="AF815" s="10">
        <v>358442857747</v>
      </c>
      <c r="AG815" s="11" t="str">
        <f t="shared" si="32"/>
        <v>Aliisa.Herman@pemmex.com</v>
      </c>
      <c r="AH815" t="s">
        <v>30</v>
      </c>
      <c r="AI815" t="s">
        <v>7912</v>
      </c>
      <c r="AJ815" t="s">
        <v>7909</v>
      </c>
      <c r="AK815" t="s">
        <v>7910</v>
      </c>
      <c r="AL815" t="s">
        <v>10467</v>
      </c>
      <c r="AV815">
        <v>3400</v>
      </c>
      <c r="AW815">
        <v>500</v>
      </c>
      <c r="AZ815">
        <v>20</v>
      </c>
      <c r="BB815">
        <v>40</v>
      </c>
      <c r="BC815">
        <f t="shared" si="31"/>
        <v>3900</v>
      </c>
      <c r="BD815">
        <v>25</v>
      </c>
      <c r="BN815">
        <v>37.5</v>
      </c>
    </row>
    <row r="816" spans="1:66" x14ac:dyDescent="0.25">
      <c r="A816" t="s">
        <v>1670</v>
      </c>
      <c r="B816" t="s">
        <v>8187</v>
      </c>
      <c r="D816" t="s">
        <v>11122</v>
      </c>
      <c r="E816" t="s">
        <v>460</v>
      </c>
      <c r="F816" t="s">
        <v>11123</v>
      </c>
      <c r="G816" t="s">
        <v>7897</v>
      </c>
      <c r="H816" t="s">
        <v>29</v>
      </c>
      <c r="I816" t="s">
        <v>11108</v>
      </c>
      <c r="J816" t="s">
        <v>11109</v>
      </c>
      <c r="K816" t="s">
        <v>11110</v>
      </c>
      <c r="L816" t="s">
        <v>11111</v>
      </c>
      <c r="M816" t="s">
        <v>7902</v>
      </c>
      <c r="N816">
        <v>14</v>
      </c>
      <c r="O816">
        <v>3568952</v>
      </c>
      <c r="P816" t="s">
        <v>31</v>
      </c>
      <c r="Q816" t="s">
        <v>7897</v>
      </c>
      <c r="R816" t="s">
        <v>8036</v>
      </c>
      <c r="S816" t="s">
        <v>8037</v>
      </c>
      <c r="T816" t="s">
        <v>9357</v>
      </c>
      <c r="U816" t="s">
        <v>9942</v>
      </c>
      <c r="V816" t="s">
        <v>11111</v>
      </c>
      <c r="X816">
        <v>2</v>
      </c>
      <c r="Y816" t="s">
        <v>11124</v>
      </c>
      <c r="Z816">
        <v>10</v>
      </c>
      <c r="AA816" t="s">
        <v>10335</v>
      </c>
      <c r="AB816" s="6">
        <v>20100</v>
      </c>
      <c r="AC816" t="s">
        <v>10336</v>
      </c>
      <c r="AD816" t="s">
        <v>7902</v>
      </c>
      <c r="AE816" s="10">
        <v>358442857748</v>
      </c>
      <c r="AF816" s="10">
        <v>358442857748</v>
      </c>
      <c r="AG816" s="11" t="str">
        <f t="shared" si="32"/>
        <v>Ali.Hermanni@pemmex.com</v>
      </c>
      <c r="AH816" t="s">
        <v>30</v>
      </c>
      <c r="AI816" t="s">
        <v>7912</v>
      </c>
      <c r="AJ816" t="s">
        <v>7909</v>
      </c>
      <c r="AK816" t="s">
        <v>7910</v>
      </c>
      <c r="AL816" t="s">
        <v>10467</v>
      </c>
      <c r="AV816">
        <v>3400</v>
      </c>
      <c r="AW816">
        <v>500</v>
      </c>
      <c r="AZ816">
        <v>20</v>
      </c>
      <c r="BB816">
        <v>40</v>
      </c>
      <c r="BC816">
        <f t="shared" si="31"/>
        <v>3900</v>
      </c>
      <c r="BD816">
        <v>25</v>
      </c>
      <c r="BN816">
        <v>37.5</v>
      </c>
    </row>
    <row r="817" spans="1:66" x14ac:dyDescent="0.25">
      <c r="A817" t="s">
        <v>1694</v>
      </c>
      <c r="B817" t="s">
        <v>8192</v>
      </c>
      <c r="D817" t="s">
        <v>11125</v>
      </c>
      <c r="E817" t="s">
        <v>460</v>
      </c>
      <c r="F817" t="s">
        <v>11126</v>
      </c>
      <c r="G817" t="s">
        <v>7897</v>
      </c>
      <c r="H817" t="s">
        <v>29</v>
      </c>
      <c r="I817" t="s">
        <v>11108</v>
      </c>
      <c r="J817" t="s">
        <v>11109</v>
      </c>
      <c r="K817" t="s">
        <v>11110</v>
      </c>
      <c r="L817" t="s">
        <v>11111</v>
      </c>
      <c r="M817" t="s">
        <v>7902</v>
      </c>
      <c r="N817">
        <v>14</v>
      </c>
      <c r="O817">
        <v>3568952</v>
      </c>
      <c r="P817" t="s">
        <v>31</v>
      </c>
      <c r="Q817" t="s">
        <v>7897</v>
      </c>
      <c r="R817" t="s">
        <v>8036</v>
      </c>
      <c r="S817" t="s">
        <v>8037</v>
      </c>
      <c r="T817" t="s">
        <v>9357</v>
      </c>
      <c r="U817" t="s">
        <v>9942</v>
      </c>
      <c r="V817" t="s">
        <v>11111</v>
      </c>
      <c r="X817">
        <v>2</v>
      </c>
      <c r="Y817" t="s">
        <v>11127</v>
      </c>
      <c r="Z817">
        <v>10</v>
      </c>
      <c r="AA817" t="s">
        <v>10335</v>
      </c>
      <c r="AB817" s="6">
        <v>20100</v>
      </c>
      <c r="AC817" t="s">
        <v>10336</v>
      </c>
      <c r="AD817" t="s">
        <v>7902</v>
      </c>
      <c r="AE817" s="10">
        <v>358442857749</v>
      </c>
      <c r="AF817" s="10">
        <v>358442857749</v>
      </c>
      <c r="AG817" s="11" t="str">
        <f t="shared" si="32"/>
        <v>Alfred.Hesekiel@pemmex.com</v>
      </c>
      <c r="AH817" t="s">
        <v>30</v>
      </c>
      <c r="AI817" t="s">
        <v>7912</v>
      </c>
      <c r="AJ817" t="s">
        <v>7909</v>
      </c>
      <c r="AK817" t="s">
        <v>7910</v>
      </c>
      <c r="AL817" t="s">
        <v>10467</v>
      </c>
      <c r="AV817">
        <v>3400</v>
      </c>
      <c r="AW817">
        <v>500</v>
      </c>
      <c r="AZ817">
        <v>20</v>
      </c>
      <c r="BB817">
        <v>40</v>
      </c>
      <c r="BC817">
        <f t="shared" si="31"/>
        <v>3900</v>
      </c>
      <c r="BD817">
        <v>25</v>
      </c>
      <c r="BN817">
        <v>37.5</v>
      </c>
    </row>
    <row r="818" spans="1:66" x14ac:dyDescent="0.25">
      <c r="A818" t="s">
        <v>1641</v>
      </c>
      <c r="B818" t="s">
        <v>8197</v>
      </c>
      <c r="D818" t="s">
        <v>11128</v>
      </c>
      <c r="E818" t="s">
        <v>460</v>
      </c>
      <c r="F818" t="s">
        <v>11129</v>
      </c>
      <c r="G818" t="s">
        <v>7897</v>
      </c>
      <c r="H818" t="s">
        <v>29</v>
      </c>
      <c r="I818" t="s">
        <v>11130</v>
      </c>
      <c r="J818" t="s">
        <v>11131</v>
      </c>
      <c r="K818" t="s">
        <v>11132</v>
      </c>
      <c r="L818" t="s">
        <v>11133</v>
      </c>
      <c r="M818" t="s">
        <v>7902</v>
      </c>
      <c r="N818">
        <v>14</v>
      </c>
      <c r="O818">
        <v>3568952</v>
      </c>
      <c r="P818" t="s">
        <v>31</v>
      </c>
      <c r="Q818" t="s">
        <v>7897</v>
      </c>
      <c r="R818" t="s">
        <v>8036</v>
      </c>
      <c r="S818" t="s">
        <v>8037</v>
      </c>
      <c r="T818" t="s">
        <v>9357</v>
      </c>
      <c r="U818" t="s">
        <v>9942</v>
      </c>
      <c r="V818" t="s">
        <v>11133</v>
      </c>
      <c r="X818">
        <v>2</v>
      </c>
      <c r="Y818" t="s">
        <v>11134</v>
      </c>
      <c r="Z818">
        <v>10</v>
      </c>
      <c r="AA818" t="s">
        <v>10335</v>
      </c>
      <c r="AB818" s="6">
        <v>20100</v>
      </c>
      <c r="AC818" t="s">
        <v>10336</v>
      </c>
      <c r="AD818" t="s">
        <v>7902</v>
      </c>
      <c r="AE818" s="10">
        <v>358442857750</v>
      </c>
      <c r="AF818" s="10">
        <v>358442857750</v>
      </c>
      <c r="AG818" s="11" t="str">
        <f t="shared" si="32"/>
        <v>Aleksis.Hertta@pemmex.com</v>
      </c>
      <c r="AH818" t="s">
        <v>30</v>
      </c>
      <c r="AI818" t="s">
        <v>7912</v>
      </c>
      <c r="AJ818" t="s">
        <v>7909</v>
      </c>
      <c r="AK818" t="s">
        <v>7910</v>
      </c>
      <c r="AL818" t="s">
        <v>10467</v>
      </c>
      <c r="AV818">
        <v>3400</v>
      </c>
      <c r="AW818">
        <v>500</v>
      </c>
      <c r="AZ818">
        <v>20</v>
      </c>
      <c r="BB818">
        <v>40</v>
      </c>
      <c r="BC818">
        <f t="shared" si="31"/>
        <v>3900</v>
      </c>
      <c r="BD818">
        <v>25</v>
      </c>
      <c r="BN818">
        <v>37.5</v>
      </c>
    </row>
    <row r="819" spans="1:66" x14ac:dyDescent="0.25">
      <c r="A819" t="s">
        <v>1637</v>
      </c>
      <c r="B819" t="s">
        <v>8202</v>
      </c>
      <c r="D819" t="s">
        <v>11135</v>
      </c>
      <c r="E819" t="s">
        <v>460</v>
      </c>
      <c r="F819" t="s">
        <v>11136</v>
      </c>
      <c r="G819" t="s">
        <v>7897</v>
      </c>
      <c r="H819" t="s">
        <v>36</v>
      </c>
      <c r="I819" t="s">
        <v>11130</v>
      </c>
      <c r="J819" t="s">
        <v>11131</v>
      </c>
      <c r="K819" t="s">
        <v>11132</v>
      </c>
      <c r="L819" t="s">
        <v>11133</v>
      </c>
      <c r="M819" t="s">
        <v>7902</v>
      </c>
      <c r="N819">
        <v>14</v>
      </c>
      <c r="O819">
        <v>3568952</v>
      </c>
      <c r="P819" t="s">
        <v>31</v>
      </c>
      <c r="Q819" t="s">
        <v>7897</v>
      </c>
      <c r="R819" t="s">
        <v>8036</v>
      </c>
      <c r="S819" t="s">
        <v>8037</v>
      </c>
      <c r="T819" t="s">
        <v>9357</v>
      </c>
      <c r="U819" t="s">
        <v>9942</v>
      </c>
      <c r="V819" t="s">
        <v>11133</v>
      </c>
      <c r="X819">
        <v>2</v>
      </c>
      <c r="Y819" t="s">
        <v>11137</v>
      </c>
      <c r="Z819">
        <v>10</v>
      </c>
      <c r="AA819" t="s">
        <v>10335</v>
      </c>
      <c r="AB819" s="6">
        <v>20100</v>
      </c>
      <c r="AC819" t="s">
        <v>10336</v>
      </c>
      <c r="AD819" t="s">
        <v>7902</v>
      </c>
      <c r="AE819" s="10">
        <v>358442857751</v>
      </c>
      <c r="AF819" s="10">
        <v>358442857751</v>
      </c>
      <c r="AG819" s="11" t="str">
        <f t="shared" si="32"/>
        <v>Aleksi.Heta@pemmex.com</v>
      </c>
      <c r="AH819" t="s">
        <v>30</v>
      </c>
      <c r="AI819" t="s">
        <v>7912</v>
      </c>
      <c r="AJ819" t="s">
        <v>7909</v>
      </c>
      <c r="AK819" t="s">
        <v>7910</v>
      </c>
      <c r="AL819" t="s">
        <v>10467</v>
      </c>
      <c r="AV819">
        <v>3400</v>
      </c>
      <c r="AW819">
        <v>500</v>
      </c>
      <c r="AZ819">
        <v>20</v>
      </c>
      <c r="BB819">
        <v>40</v>
      </c>
      <c r="BC819">
        <f t="shared" si="31"/>
        <v>3900</v>
      </c>
      <c r="BD819">
        <v>25</v>
      </c>
      <c r="BN819">
        <v>37.5</v>
      </c>
    </row>
    <row r="820" spans="1:66" x14ac:dyDescent="0.25">
      <c r="A820" t="s">
        <v>8492</v>
      </c>
      <c r="B820" t="s">
        <v>8207</v>
      </c>
      <c r="D820" t="s">
        <v>11138</v>
      </c>
      <c r="E820" t="s">
        <v>460</v>
      </c>
      <c r="F820" t="s">
        <v>11139</v>
      </c>
      <c r="G820" t="s">
        <v>7897</v>
      </c>
      <c r="H820" t="s">
        <v>29</v>
      </c>
      <c r="I820" t="s">
        <v>11130</v>
      </c>
      <c r="J820" t="s">
        <v>11131</v>
      </c>
      <c r="K820" t="s">
        <v>11132</v>
      </c>
      <c r="L820" t="s">
        <v>11133</v>
      </c>
      <c r="M820" t="s">
        <v>7902</v>
      </c>
      <c r="N820">
        <v>14</v>
      </c>
      <c r="O820">
        <v>3568952</v>
      </c>
      <c r="P820" t="s">
        <v>31</v>
      </c>
      <c r="Q820" t="s">
        <v>7897</v>
      </c>
      <c r="R820" t="s">
        <v>8036</v>
      </c>
      <c r="S820" t="s">
        <v>8037</v>
      </c>
      <c r="T820" t="s">
        <v>9357</v>
      </c>
      <c r="U820" t="s">
        <v>9942</v>
      </c>
      <c r="V820" t="s">
        <v>11133</v>
      </c>
      <c r="X820">
        <v>2</v>
      </c>
      <c r="Y820" t="s">
        <v>11140</v>
      </c>
      <c r="Z820">
        <v>10</v>
      </c>
      <c r="AA820" t="s">
        <v>10335</v>
      </c>
      <c r="AB820" s="6">
        <v>20100</v>
      </c>
      <c r="AC820" t="s">
        <v>10336</v>
      </c>
      <c r="AD820" t="s">
        <v>7902</v>
      </c>
      <c r="AE820" s="10">
        <v>358442857752</v>
      </c>
      <c r="AF820" s="10">
        <v>358442857752</v>
      </c>
      <c r="AG820" s="11" t="str">
        <f t="shared" si="32"/>
        <v>Aleksanteri.Hilja@pemmex.com</v>
      </c>
      <c r="AH820" t="s">
        <v>30</v>
      </c>
      <c r="AI820" t="s">
        <v>7912</v>
      </c>
      <c r="AJ820" t="s">
        <v>7909</v>
      </c>
      <c r="AK820" t="s">
        <v>7910</v>
      </c>
      <c r="AL820" t="s">
        <v>10467</v>
      </c>
      <c r="AV820">
        <v>3400</v>
      </c>
      <c r="AW820">
        <v>500</v>
      </c>
      <c r="AZ820">
        <v>20</v>
      </c>
      <c r="BB820">
        <v>40</v>
      </c>
      <c r="BC820">
        <f t="shared" si="31"/>
        <v>3900</v>
      </c>
      <c r="BD820">
        <v>25</v>
      </c>
      <c r="BN820">
        <v>37.5</v>
      </c>
    </row>
    <row r="821" spans="1:66" x14ac:dyDescent="0.25">
      <c r="A821" t="s">
        <v>1809</v>
      </c>
      <c r="B821" t="s">
        <v>8216</v>
      </c>
      <c r="D821" t="s">
        <v>11141</v>
      </c>
      <c r="E821" t="s">
        <v>460</v>
      </c>
      <c r="F821" t="s">
        <v>11142</v>
      </c>
      <c r="G821" t="s">
        <v>7897</v>
      </c>
      <c r="H821" t="s">
        <v>29</v>
      </c>
      <c r="I821" t="s">
        <v>11130</v>
      </c>
      <c r="J821" t="s">
        <v>11131</v>
      </c>
      <c r="K821" t="s">
        <v>11132</v>
      </c>
      <c r="L821" t="s">
        <v>11133</v>
      </c>
      <c r="M821" t="s">
        <v>7902</v>
      </c>
      <c r="N821">
        <v>14</v>
      </c>
      <c r="O821">
        <v>3568952</v>
      </c>
      <c r="P821" t="s">
        <v>31</v>
      </c>
      <c r="Q821" t="s">
        <v>7897</v>
      </c>
      <c r="R821" t="s">
        <v>8036</v>
      </c>
      <c r="S821" t="s">
        <v>8037</v>
      </c>
      <c r="T821" t="s">
        <v>9357</v>
      </c>
      <c r="U821" t="s">
        <v>9942</v>
      </c>
      <c r="V821" t="s">
        <v>11133</v>
      </c>
      <c r="X821">
        <v>2</v>
      </c>
      <c r="Y821" t="s">
        <v>11143</v>
      </c>
      <c r="Z821">
        <v>10</v>
      </c>
      <c r="AA821" t="s">
        <v>10335</v>
      </c>
      <c r="AB821" s="6">
        <v>20100</v>
      </c>
      <c r="AC821" t="s">
        <v>10336</v>
      </c>
      <c r="AD821" t="s">
        <v>7902</v>
      </c>
      <c r="AE821" s="10">
        <v>358442857753</v>
      </c>
      <c r="AF821" s="10">
        <v>358442857753</v>
      </c>
      <c r="AG821" s="11" t="str">
        <f t="shared" si="32"/>
        <v>Aleksandra.hilkka@pemmex.com</v>
      </c>
      <c r="AH821" t="s">
        <v>30</v>
      </c>
      <c r="AI821" t="s">
        <v>7912</v>
      </c>
      <c r="AJ821" t="s">
        <v>7909</v>
      </c>
      <c r="AK821" t="s">
        <v>7910</v>
      </c>
      <c r="AL821" t="s">
        <v>10467</v>
      </c>
      <c r="AV821">
        <v>3400</v>
      </c>
      <c r="AW821">
        <v>500</v>
      </c>
      <c r="AZ821">
        <v>20</v>
      </c>
      <c r="BB821">
        <v>40</v>
      </c>
      <c r="BC821">
        <f t="shared" si="31"/>
        <v>3900</v>
      </c>
      <c r="BD821">
        <v>25</v>
      </c>
      <c r="BN821">
        <v>37.5</v>
      </c>
    </row>
    <row r="822" spans="1:66" x14ac:dyDescent="0.25">
      <c r="A822" t="s">
        <v>1099</v>
      </c>
      <c r="B822" t="s">
        <v>8221</v>
      </c>
      <c r="D822" t="s">
        <v>11144</v>
      </c>
      <c r="E822" t="s">
        <v>460</v>
      </c>
      <c r="F822" t="s">
        <v>11145</v>
      </c>
      <c r="G822" t="s">
        <v>7897</v>
      </c>
      <c r="H822" t="s">
        <v>29</v>
      </c>
      <c r="I822" t="s">
        <v>11130</v>
      </c>
      <c r="J822" t="s">
        <v>11131</v>
      </c>
      <c r="K822" t="s">
        <v>11132</v>
      </c>
      <c r="L822" t="s">
        <v>11133</v>
      </c>
      <c r="M822" t="s">
        <v>7902</v>
      </c>
      <c r="N822">
        <v>14</v>
      </c>
      <c r="O822">
        <v>3568952</v>
      </c>
      <c r="P822" t="s">
        <v>31</v>
      </c>
      <c r="Q822" t="s">
        <v>7897</v>
      </c>
      <c r="R822" t="s">
        <v>8036</v>
      </c>
      <c r="S822" t="s">
        <v>8037</v>
      </c>
      <c r="T822" t="s">
        <v>9357</v>
      </c>
      <c r="U822" t="s">
        <v>9942</v>
      </c>
      <c r="V822" t="s">
        <v>11133</v>
      </c>
      <c r="X822">
        <v>2</v>
      </c>
      <c r="Y822" t="s">
        <v>11146</v>
      </c>
      <c r="Z822">
        <v>10</v>
      </c>
      <c r="AA822" t="s">
        <v>10335</v>
      </c>
      <c r="AB822" s="6">
        <v>20100</v>
      </c>
      <c r="AC822" t="s">
        <v>10336</v>
      </c>
      <c r="AD822" t="s">
        <v>7902</v>
      </c>
      <c r="AE822" s="10">
        <v>358442857754</v>
      </c>
      <c r="AF822" s="10">
        <v>358442857754</v>
      </c>
      <c r="AG822" s="11" t="str">
        <f t="shared" si="32"/>
        <v>Ale.Hilla@pemmex.com</v>
      </c>
      <c r="AH822" t="s">
        <v>30</v>
      </c>
      <c r="AI822" t="s">
        <v>7912</v>
      </c>
      <c r="AJ822" t="s">
        <v>7909</v>
      </c>
      <c r="AK822" t="s">
        <v>7910</v>
      </c>
      <c r="AL822" t="s">
        <v>10467</v>
      </c>
      <c r="AV822">
        <v>3400</v>
      </c>
      <c r="AW822">
        <v>500</v>
      </c>
      <c r="AZ822">
        <v>20</v>
      </c>
      <c r="BB822">
        <v>40</v>
      </c>
      <c r="BC822">
        <f t="shared" si="31"/>
        <v>3900</v>
      </c>
      <c r="BD822">
        <v>25</v>
      </c>
      <c r="BN822">
        <v>37.5</v>
      </c>
    </row>
    <row r="823" spans="1:66" x14ac:dyDescent="0.25">
      <c r="A823" t="s">
        <v>1053</v>
      </c>
      <c r="B823" t="s">
        <v>8225</v>
      </c>
      <c r="D823" t="s">
        <v>11147</v>
      </c>
      <c r="E823" t="s">
        <v>460</v>
      </c>
      <c r="F823" t="s">
        <v>11148</v>
      </c>
      <c r="G823" t="s">
        <v>7897</v>
      </c>
      <c r="H823" t="s">
        <v>29</v>
      </c>
      <c r="I823" t="s">
        <v>11130</v>
      </c>
      <c r="J823" t="s">
        <v>11131</v>
      </c>
      <c r="K823" t="s">
        <v>11132</v>
      </c>
      <c r="L823" t="s">
        <v>11133</v>
      </c>
      <c r="M823" t="s">
        <v>7902</v>
      </c>
      <c r="N823">
        <v>14</v>
      </c>
      <c r="O823">
        <v>3568952</v>
      </c>
      <c r="P823" t="s">
        <v>31</v>
      </c>
      <c r="Q823" t="s">
        <v>7897</v>
      </c>
      <c r="R823" t="s">
        <v>8036</v>
      </c>
      <c r="S823" t="s">
        <v>8037</v>
      </c>
      <c r="T823" t="s">
        <v>9357</v>
      </c>
      <c r="U823" t="s">
        <v>9942</v>
      </c>
      <c r="V823" t="s">
        <v>11133</v>
      </c>
      <c r="X823">
        <v>2</v>
      </c>
      <c r="Y823" t="s">
        <v>11149</v>
      </c>
      <c r="Z823">
        <v>10</v>
      </c>
      <c r="AA823" t="s">
        <v>10335</v>
      </c>
      <c r="AB823" s="6">
        <v>20100</v>
      </c>
      <c r="AC823" t="s">
        <v>10336</v>
      </c>
      <c r="AD823" t="s">
        <v>7902</v>
      </c>
      <c r="AE823" s="10">
        <v>358442857755</v>
      </c>
      <c r="AF823" s="10">
        <v>358442857755</v>
      </c>
      <c r="AG823" s="11" t="str">
        <f t="shared" si="32"/>
        <v>Albert.Hille@pemmex.com</v>
      </c>
      <c r="AH823" t="s">
        <v>30</v>
      </c>
      <c r="AI823" t="s">
        <v>7912</v>
      </c>
      <c r="AJ823" t="s">
        <v>7909</v>
      </c>
      <c r="AK823" t="s">
        <v>7910</v>
      </c>
      <c r="AL823" t="s">
        <v>10467</v>
      </c>
      <c r="AV823">
        <v>3400</v>
      </c>
      <c r="AW823">
        <v>500</v>
      </c>
      <c r="AZ823">
        <v>20</v>
      </c>
      <c r="BB823">
        <v>40</v>
      </c>
      <c r="BC823">
        <f t="shared" si="31"/>
        <v>3900</v>
      </c>
      <c r="BD823">
        <v>25</v>
      </c>
      <c r="BN823">
        <v>37.5</v>
      </c>
    </row>
    <row r="824" spans="1:66" x14ac:dyDescent="0.25">
      <c r="A824" t="s">
        <v>8512</v>
      </c>
      <c r="B824" t="s">
        <v>8229</v>
      </c>
      <c r="D824" t="s">
        <v>11150</v>
      </c>
      <c r="E824" t="s">
        <v>460</v>
      </c>
      <c r="F824" t="s">
        <v>11151</v>
      </c>
      <c r="G824" t="s">
        <v>7897</v>
      </c>
      <c r="H824" t="s">
        <v>29</v>
      </c>
      <c r="I824" t="s">
        <v>11152</v>
      </c>
      <c r="J824" t="s">
        <v>11153</v>
      </c>
      <c r="K824" t="s">
        <v>11154</v>
      </c>
      <c r="L824" t="s">
        <v>11155</v>
      </c>
      <c r="M824" t="s">
        <v>7902</v>
      </c>
      <c r="N824">
        <v>14</v>
      </c>
      <c r="O824">
        <v>3568952</v>
      </c>
      <c r="P824" t="s">
        <v>31</v>
      </c>
      <c r="Q824" t="s">
        <v>7897</v>
      </c>
      <c r="R824" t="s">
        <v>8036</v>
      </c>
      <c r="S824" t="s">
        <v>8037</v>
      </c>
      <c r="T824" t="s">
        <v>9357</v>
      </c>
      <c r="U824" t="s">
        <v>9947</v>
      </c>
      <c r="V824" t="s">
        <v>11155</v>
      </c>
      <c r="X824">
        <v>2</v>
      </c>
      <c r="Y824" t="s">
        <v>11156</v>
      </c>
      <c r="Z824">
        <v>10</v>
      </c>
      <c r="AA824" t="s">
        <v>10335</v>
      </c>
      <c r="AB824" s="6">
        <v>20100</v>
      </c>
      <c r="AC824" t="s">
        <v>10336</v>
      </c>
      <c r="AD824" t="s">
        <v>7902</v>
      </c>
      <c r="AE824" s="10">
        <v>358442857756</v>
      </c>
      <c r="AF824" s="10">
        <v>358442857756</v>
      </c>
      <c r="AG824" s="11" t="str">
        <f t="shared" si="32"/>
        <v>Aku.Hillevi@pemmex.com</v>
      </c>
      <c r="AH824" t="s">
        <v>30</v>
      </c>
      <c r="AI824" t="s">
        <v>7912</v>
      </c>
      <c r="AJ824" t="s">
        <v>7909</v>
      </c>
      <c r="AK824" t="s">
        <v>7910</v>
      </c>
      <c r="AL824" t="s">
        <v>10467</v>
      </c>
      <c r="AV824">
        <v>3400</v>
      </c>
      <c r="AW824">
        <v>500</v>
      </c>
      <c r="AZ824">
        <v>20</v>
      </c>
      <c r="BB824">
        <v>40</v>
      </c>
      <c r="BC824">
        <f t="shared" si="31"/>
        <v>3900</v>
      </c>
      <c r="BD824">
        <v>25</v>
      </c>
      <c r="BN824">
        <v>37.5</v>
      </c>
    </row>
    <row r="825" spans="1:66" x14ac:dyDescent="0.25">
      <c r="A825" t="s">
        <v>8516</v>
      </c>
      <c r="B825" t="s">
        <v>7963</v>
      </c>
      <c r="D825" t="s">
        <v>11157</v>
      </c>
      <c r="E825" t="s">
        <v>460</v>
      </c>
      <c r="F825" t="s">
        <v>11158</v>
      </c>
      <c r="G825" t="s">
        <v>7897</v>
      </c>
      <c r="H825" t="s">
        <v>36</v>
      </c>
      <c r="I825" t="s">
        <v>11152</v>
      </c>
      <c r="J825" t="s">
        <v>11153</v>
      </c>
      <c r="K825" t="s">
        <v>11154</v>
      </c>
      <c r="L825" t="s">
        <v>11155</v>
      </c>
      <c r="M825" t="s">
        <v>7902</v>
      </c>
      <c r="N825">
        <v>14</v>
      </c>
      <c r="O825">
        <v>3568952</v>
      </c>
      <c r="P825" t="s">
        <v>31</v>
      </c>
      <c r="Q825" t="s">
        <v>7897</v>
      </c>
      <c r="R825" t="s">
        <v>8036</v>
      </c>
      <c r="S825" t="s">
        <v>8037</v>
      </c>
      <c r="T825" t="s">
        <v>9357</v>
      </c>
      <c r="U825" t="s">
        <v>9947</v>
      </c>
      <c r="V825" t="s">
        <v>11155</v>
      </c>
      <c r="X825">
        <v>2</v>
      </c>
      <c r="Y825" t="s">
        <v>11159</v>
      </c>
      <c r="Z825">
        <v>10</v>
      </c>
      <c r="AA825" t="s">
        <v>10335</v>
      </c>
      <c r="AB825" s="6">
        <v>20100</v>
      </c>
      <c r="AC825" t="s">
        <v>10336</v>
      </c>
      <c r="AD825" t="s">
        <v>7902</v>
      </c>
      <c r="AE825" s="10">
        <v>358442857757</v>
      </c>
      <c r="AF825" s="10">
        <v>358442857757</v>
      </c>
      <c r="AG825" s="11" t="str">
        <f t="shared" si="32"/>
        <v>Akseli.Hilma@pemmex.com</v>
      </c>
      <c r="AH825" t="s">
        <v>11160</v>
      </c>
      <c r="AI825" t="s">
        <v>11161</v>
      </c>
      <c r="AJ825" t="s">
        <v>7909</v>
      </c>
      <c r="AK825" t="s">
        <v>7910</v>
      </c>
      <c r="AL825" t="s">
        <v>7911</v>
      </c>
      <c r="AV825">
        <v>3400</v>
      </c>
      <c r="AW825">
        <v>500</v>
      </c>
      <c r="AZ825">
        <v>20</v>
      </c>
      <c r="BB825">
        <v>40</v>
      </c>
      <c r="BC825">
        <f t="shared" si="31"/>
        <v>3900</v>
      </c>
      <c r="BD825">
        <v>25</v>
      </c>
      <c r="BN825">
        <v>37.5</v>
      </c>
    </row>
    <row r="826" spans="1:66" x14ac:dyDescent="0.25">
      <c r="A826" t="s">
        <v>8520</v>
      </c>
      <c r="B826" t="s">
        <v>7958</v>
      </c>
      <c r="D826" t="s">
        <v>11162</v>
      </c>
      <c r="E826" t="s">
        <v>460</v>
      </c>
      <c r="F826" t="s">
        <v>11163</v>
      </c>
      <c r="G826" t="s">
        <v>7897</v>
      </c>
      <c r="H826" t="s">
        <v>29</v>
      </c>
      <c r="I826" t="s">
        <v>11152</v>
      </c>
      <c r="J826" t="s">
        <v>11153</v>
      </c>
      <c r="K826" t="s">
        <v>11154</v>
      </c>
      <c r="L826" t="s">
        <v>11155</v>
      </c>
      <c r="M826" t="s">
        <v>7902</v>
      </c>
      <c r="N826">
        <v>14</v>
      </c>
      <c r="O826">
        <v>3568952</v>
      </c>
      <c r="P826" t="s">
        <v>31</v>
      </c>
      <c r="Q826" t="s">
        <v>7897</v>
      </c>
      <c r="R826" t="s">
        <v>8036</v>
      </c>
      <c r="S826" t="s">
        <v>8037</v>
      </c>
      <c r="T826" t="s">
        <v>9357</v>
      </c>
      <c r="U826" t="s">
        <v>9947</v>
      </c>
      <c r="V826" t="s">
        <v>11155</v>
      </c>
      <c r="X826">
        <v>2</v>
      </c>
      <c r="Y826" t="s">
        <v>11164</v>
      </c>
      <c r="Z826">
        <v>10</v>
      </c>
      <c r="AA826" t="s">
        <v>10335</v>
      </c>
      <c r="AB826" s="6">
        <v>20100</v>
      </c>
      <c r="AC826" t="s">
        <v>10336</v>
      </c>
      <c r="AD826" t="s">
        <v>7902</v>
      </c>
      <c r="AE826" s="10">
        <v>358442857758</v>
      </c>
      <c r="AF826" s="10">
        <v>358442857758</v>
      </c>
      <c r="AG826" s="11" t="str">
        <f t="shared" si="32"/>
        <v>Aki.Hilppa@pemmex.com</v>
      </c>
      <c r="AH826" t="s">
        <v>11160</v>
      </c>
      <c r="AI826" t="s">
        <v>11161</v>
      </c>
      <c r="AJ826" t="s">
        <v>7909</v>
      </c>
      <c r="AK826" t="s">
        <v>7910</v>
      </c>
      <c r="AL826" t="s">
        <v>7911</v>
      </c>
      <c r="AV826">
        <v>3400</v>
      </c>
      <c r="AW826">
        <v>500</v>
      </c>
      <c r="AZ826">
        <v>20</v>
      </c>
      <c r="BB826">
        <v>40</v>
      </c>
      <c r="BC826">
        <f t="shared" si="31"/>
        <v>3900</v>
      </c>
      <c r="BD826">
        <v>25</v>
      </c>
      <c r="BN826">
        <v>37.5</v>
      </c>
    </row>
    <row r="827" spans="1:66" x14ac:dyDescent="0.25">
      <c r="A827" t="s">
        <v>1598</v>
      </c>
      <c r="B827" t="s">
        <v>8244</v>
      </c>
      <c r="D827" t="s">
        <v>11165</v>
      </c>
      <c r="E827" t="s">
        <v>460</v>
      </c>
      <c r="F827" t="s">
        <v>11166</v>
      </c>
      <c r="G827" t="s">
        <v>7897</v>
      </c>
      <c r="H827" t="s">
        <v>29</v>
      </c>
      <c r="I827" t="s">
        <v>11167</v>
      </c>
      <c r="J827" t="s">
        <v>11168</v>
      </c>
      <c r="K827" t="s">
        <v>11169</v>
      </c>
      <c r="L827" t="s">
        <v>11170</v>
      </c>
      <c r="M827" t="s">
        <v>7902</v>
      </c>
      <c r="N827">
        <v>14</v>
      </c>
      <c r="O827">
        <v>3568952</v>
      </c>
      <c r="P827" t="s">
        <v>31</v>
      </c>
      <c r="Q827" t="s">
        <v>7897</v>
      </c>
      <c r="R827" t="s">
        <v>8036</v>
      </c>
      <c r="S827" t="s">
        <v>8037</v>
      </c>
      <c r="T827" t="s">
        <v>9357</v>
      </c>
      <c r="U827" t="s">
        <v>9947</v>
      </c>
      <c r="V827" t="s">
        <v>11170</v>
      </c>
      <c r="X827">
        <v>2</v>
      </c>
      <c r="Y827" t="s">
        <v>11171</v>
      </c>
      <c r="Z827">
        <v>10</v>
      </c>
      <c r="AA827" t="s">
        <v>10335</v>
      </c>
      <c r="AB827" s="6">
        <v>20100</v>
      </c>
      <c r="AC827" t="s">
        <v>10336</v>
      </c>
      <c r="AD827" t="s">
        <v>7902</v>
      </c>
      <c r="AE827" s="10">
        <v>358442857759</v>
      </c>
      <c r="AF827" s="10">
        <v>358442857759</v>
      </c>
      <c r="AG827" s="11" t="str">
        <f t="shared" si="32"/>
        <v>Airi.Gabriel@pemmex.com</v>
      </c>
      <c r="AH827" t="s">
        <v>11160</v>
      </c>
      <c r="AI827" t="s">
        <v>11161</v>
      </c>
      <c r="AJ827" t="s">
        <v>7909</v>
      </c>
      <c r="AK827" t="s">
        <v>7910</v>
      </c>
      <c r="AL827" t="s">
        <v>7911</v>
      </c>
      <c r="AV827">
        <v>3400</v>
      </c>
      <c r="AW827">
        <v>500</v>
      </c>
      <c r="AZ827">
        <v>20</v>
      </c>
      <c r="BB827">
        <v>40</v>
      </c>
      <c r="BC827">
        <f t="shared" si="31"/>
        <v>3900</v>
      </c>
      <c r="BD827">
        <v>25</v>
      </c>
      <c r="BN827">
        <v>37.5</v>
      </c>
    </row>
    <row r="828" spans="1:66" x14ac:dyDescent="0.25">
      <c r="A828" t="s">
        <v>1594</v>
      </c>
      <c r="B828" t="s">
        <v>1090</v>
      </c>
      <c r="D828" t="s">
        <v>11172</v>
      </c>
      <c r="E828" t="s">
        <v>460</v>
      </c>
      <c r="F828" t="s">
        <v>11173</v>
      </c>
      <c r="G828" t="s">
        <v>7897</v>
      </c>
      <c r="H828" t="s">
        <v>36</v>
      </c>
      <c r="I828" t="s">
        <v>11167</v>
      </c>
      <c r="J828" t="s">
        <v>11168</v>
      </c>
      <c r="K828" t="s">
        <v>11169</v>
      </c>
      <c r="L828" t="s">
        <v>11170</v>
      </c>
      <c r="M828" t="s">
        <v>7902</v>
      </c>
      <c r="N828">
        <v>14</v>
      </c>
      <c r="O828">
        <v>3568952</v>
      </c>
      <c r="P828" t="s">
        <v>31</v>
      </c>
      <c r="Q828" t="s">
        <v>7897</v>
      </c>
      <c r="R828" t="s">
        <v>8036</v>
      </c>
      <c r="S828" t="s">
        <v>8037</v>
      </c>
      <c r="T828" t="s">
        <v>9357</v>
      </c>
      <c r="U828" t="s">
        <v>9947</v>
      </c>
      <c r="V828" t="s">
        <v>11170</v>
      </c>
      <c r="X828">
        <v>2</v>
      </c>
      <c r="Y828" t="s">
        <v>11174</v>
      </c>
      <c r="Z828">
        <v>10</v>
      </c>
      <c r="AA828" t="s">
        <v>10335</v>
      </c>
      <c r="AB828" s="6">
        <v>20100</v>
      </c>
      <c r="AC828" t="s">
        <v>10336</v>
      </c>
      <c r="AD828" t="s">
        <v>7902</v>
      </c>
      <c r="AE828" s="10">
        <v>358442857760</v>
      </c>
      <c r="AF828" s="10">
        <v>358442857760</v>
      </c>
      <c r="AG828" s="11" t="str">
        <f t="shared" si="32"/>
        <v>Aira.Fanni@pemmex.com</v>
      </c>
      <c r="AH828" t="s">
        <v>11160</v>
      </c>
      <c r="AI828" t="s">
        <v>11161</v>
      </c>
      <c r="AJ828" t="s">
        <v>7909</v>
      </c>
      <c r="AK828" t="s">
        <v>7910</v>
      </c>
      <c r="AL828" t="s">
        <v>7911</v>
      </c>
      <c r="AV828">
        <v>3400</v>
      </c>
      <c r="AW828">
        <v>500</v>
      </c>
      <c r="AZ828">
        <v>20</v>
      </c>
      <c r="BB828">
        <v>40</v>
      </c>
      <c r="BC828">
        <f t="shared" si="31"/>
        <v>3900</v>
      </c>
      <c r="BD828">
        <v>25</v>
      </c>
      <c r="BN828">
        <v>37.5</v>
      </c>
    </row>
    <row r="829" spans="1:66" x14ac:dyDescent="0.25">
      <c r="A829" t="s">
        <v>1590</v>
      </c>
      <c r="B829" t="s">
        <v>8252</v>
      </c>
      <c r="D829" t="s">
        <v>11175</v>
      </c>
      <c r="E829" t="s">
        <v>460</v>
      </c>
      <c r="F829" t="s">
        <v>11176</v>
      </c>
      <c r="G829" t="s">
        <v>7897</v>
      </c>
      <c r="H829" t="s">
        <v>29</v>
      </c>
      <c r="I829" t="s">
        <v>11167</v>
      </c>
      <c r="J829" t="s">
        <v>11168</v>
      </c>
      <c r="K829" t="s">
        <v>11169</v>
      </c>
      <c r="L829" t="s">
        <v>11170</v>
      </c>
      <c r="M829" t="s">
        <v>7902</v>
      </c>
      <c r="N829">
        <v>14</v>
      </c>
      <c r="O829">
        <v>3568952</v>
      </c>
      <c r="P829" t="s">
        <v>31</v>
      </c>
      <c r="Q829" t="s">
        <v>7897</v>
      </c>
      <c r="R829" t="s">
        <v>8036</v>
      </c>
      <c r="S829" t="s">
        <v>8037</v>
      </c>
      <c r="T829" t="s">
        <v>9357</v>
      </c>
      <c r="U829" t="s">
        <v>9947</v>
      </c>
      <c r="V829" t="s">
        <v>11170</v>
      </c>
      <c r="X829">
        <v>2</v>
      </c>
      <c r="Y829" t="s">
        <v>11177</v>
      </c>
      <c r="Z829">
        <v>10</v>
      </c>
      <c r="AA829" t="s">
        <v>10335</v>
      </c>
      <c r="AB829" s="6">
        <v>20100</v>
      </c>
      <c r="AC829" t="s">
        <v>10336</v>
      </c>
      <c r="AD829" t="s">
        <v>7902</v>
      </c>
      <c r="AE829" s="10">
        <v>358442857761</v>
      </c>
      <c r="AF829" s="10">
        <v>358442857761</v>
      </c>
      <c r="AG829" s="11" t="str">
        <f t="shared" si="32"/>
        <v>Aino.Flora@pemmex.com</v>
      </c>
      <c r="AH829" t="s">
        <v>11160</v>
      </c>
      <c r="AI829" t="s">
        <v>11161</v>
      </c>
      <c r="AJ829" t="s">
        <v>7909</v>
      </c>
      <c r="AK829" t="s">
        <v>7910</v>
      </c>
      <c r="AL829" t="s">
        <v>7911</v>
      </c>
      <c r="AM829" t="s">
        <v>10680</v>
      </c>
      <c r="AN829" t="s">
        <v>7913</v>
      </c>
      <c r="AV829">
        <v>3400</v>
      </c>
      <c r="AW829">
        <v>500</v>
      </c>
      <c r="AZ829">
        <v>20</v>
      </c>
      <c r="BB829">
        <v>40</v>
      </c>
      <c r="BC829">
        <f t="shared" si="31"/>
        <v>3900</v>
      </c>
      <c r="BD829">
        <v>25</v>
      </c>
      <c r="BN829">
        <v>37.5</v>
      </c>
    </row>
    <row r="830" spans="1:66" x14ac:dyDescent="0.25">
      <c r="A830" t="s">
        <v>8540</v>
      </c>
      <c r="B830" t="s">
        <v>8065</v>
      </c>
      <c r="D830" t="s">
        <v>11178</v>
      </c>
      <c r="E830" t="s">
        <v>460</v>
      </c>
      <c r="F830" t="s">
        <v>11179</v>
      </c>
      <c r="G830" t="s">
        <v>7897</v>
      </c>
      <c r="H830" t="s">
        <v>29</v>
      </c>
      <c r="I830" t="s">
        <v>11180</v>
      </c>
      <c r="J830" t="s">
        <v>11181</v>
      </c>
      <c r="K830" t="s">
        <v>11182</v>
      </c>
      <c r="L830" t="s">
        <v>11183</v>
      </c>
      <c r="M830" t="s">
        <v>7902</v>
      </c>
      <c r="N830">
        <v>14</v>
      </c>
      <c r="O830">
        <v>3568952</v>
      </c>
      <c r="P830" t="s">
        <v>31</v>
      </c>
      <c r="Q830" t="s">
        <v>7897</v>
      </c>
      <c r="R830" t="s">
        <v>8036</v>
      </c>
      <c r="S830" t="s">
        <v>8037</v>
      </c>
      <c r="T830" t="s">
        <v>9357</v>
      </c>
      <c r="U830" t="s">
        <v>9947</v>
      </c>
      <c r="V830" t="s">
        <v>11183</v>
      </c>
      <c r="X830">
        <v>2</v>
      </c>
      <c r="Y830" t="s">
        <v>11184</v>
      </c>
      <c r="Z830">
        <v>10</v>
      </c>
      <c r="AA830" t="s">
        <v>10335</v>
      </c>
      <c r="AB830" s="6">
        <v>20100</v>
      </c>
      <c r="AC830" t="s">
        <v>10336</v>
      </c>
      <c r="AD830" t="s">
        <v>7902</v>
      </c>
      <c r="AE830" s="10">
        <v>358442857762</v>
      </c>
      <c r="AF830" s="10">
        <v>358442857762</v>
      </c>
      <c r="AG830" s="11" t="str">
        <f t="shared" si="32"/>
        <v>Ainikki.Dan@pemmex.com</v>
      </c>
      <c r="AH830" t="s">
        <v>11160</v>
      </c>
      <c r="AI830" t="s">
        <v>11161</v>
      </c>
      <c r="AJ830" t="s">
        <v>7909</v>
      </c>
      <c r="AK830" t="s">
        <v>7910</v>
      </c>
      <c r="AL830" t="s">
        <v>7911</v>
      </c>
      <c r="AM830" t="s">
        <v>10680</v>
      </c>
      <c r="AN830" t="s">
        <v>10467</v>
      </c>
      <c r="AV830">
        <v>3400</v>
      </c>
      <c r="AW830">
        <v>500</v>
      </c>
      <c r="AZ830">
        <v>20</v>
      </c>
      <c r="BB830">
        <v>40</v>
      </c>
      <c r="BC830">
        <f t="shared" si="31"/>
        <v>3900</v>
      </c>
      <c r="BD830">
        <v>25</v>
      </c>
      <c r="BN830">
        <v>37.5</v>
      </c>
    </row>
    <row r="831" spans="1:66" x14ac:dyDescent="0.25">
      <c r="A831" t="s">
        <v>1586</v>
      </c>
      <c r="B831" t="s">
        <v>8060</v>
      </c>
      <c r="D831" t="s">
        <v>11185</v>
      </c>
      <c r="E831" t="s">
        <v>460</v>
      </c>
      <c r="F831" t="s">
        <v>11186</v>
      </c>
      <c r="G831" t="s">
        <v>7897</v>
      </c>
      <c r="H831" t="s">
        <v>29</v>
      </c>
      <c r="I831" t="s">
        <v>11180</v>
      </c>
      <c r="J831" t="s">
        <v>11181</v>
      </c>
      <c r="K831" t="s">
        <v>11182</v>
      </c>
      <c r="L831" t="s">
        <v>11183</v>
      </c>
      <c r="M831" t="s">
        <v>7902</v>
      </c>
      <c r="N831">
        <v>14</v>
      </c>
      <c r="O831">
        <v>3568952</v>
      </c>
      <c r="P831" t="s">
        <v>31</v>
      </c>
      <c r="Q831" t="s">
        <v>7897</v>
      </c>
      <c r="R831" t="s">
        <v>8036</v>
      </c>
      <c r="S831" t="s">
        <v>8037</v>
      </c>
      <c r="T831" t="s">
        <v>9357</v>
      </c>
      <c r="U831" t="s">
        <v>9947</v>
      </c>
      <c r="V831" t="s">
        <v>11183</v>
      </c>
      <c r="X831">
        <v>2</v>
      </c>
      <c r="Y831" t="s">
        <v>11187</v>
      </c>
      <c r="Z831">
        <v>10</v>
      </c>
      <c r="AA831" t="s">
        <v>10335</v>
      </c>
      <c r="AB831" s="6">
        <v>20100</v>
      </c>
      <c r="AC831" t="s">
        <v>10336</v>
      </c>
      <c r="AD831" t="s">
        <v>7902</v>
      </c>
      <c r="AE831" s="10">
        <v>358442857763</v>
      </c>
      <c r="AF831" s="10">
        <v>358442857763</v>
      </c>
      <c r="AG831" s="11" t="str">
        <f t="shared" si="32"/>
        <v>Aini.Davi@pemmex.com</v>
      </c>
      <c r="AH831" t="s">
        <v>11160</v>
      </c>
      <c r="AI831" t="s">
        <v>11161</v>
      </c>
      <c r="AJ831" t="s">
        <v>7909</v>
      </c>
      <c r="AK831" t="s">
        <v>7910</v>
      </c>
      <c r="AL831" t="s">
        <v>7911</v>
      </c>
      <c r="AM831" t="s">
        <v>10680</v>
      </c>
      <c r="AN831" t="s">
        <v>7911</v>
      </c>
      <c r="AV831">
        <v>3400</v>
      </c>
      <c r="AW831">
        <v>500</v>
      </c>
      <c r="AZ831">
        <v>20</v>
      </c>
      <c r="BB831">
        <v>40</v>
      </c>
      <c r="BC831">
        <f t="shared" si="31"/>
        <v>3900</v>
      </c>
      <c r="BD831">
        <v>25</v>
      </c>
      <c r="BN831">
        <v>37.5</v>
      </c>
    </row>
    <row r="832" spans="1:66" x14ac:dyDescent="0.25">
      <c r="A832" t="s">
        <v>1582</v>
      </c>
      <c r="B832" t="s">
        <v>8051</v>
      </c>
      <c r="D832" t="s">
        <v>11188</v>
      </c>
      <c r="E832" t="s">
        <v>460</v>
      </c>
      <c r="F832" t="s">
        <v>11189</v>
      </c>
      <c r="G832" t="s">
        <v>7897</v>
      </c>
      <c r="H832" t="s">
        <v>36</v>
      </c>
      <c r="I832" t="s">
        <v>11180</v>
      </c>
      <c r="J832" t="s">
        <v>11181</v>
      </c>
      <c r="K832" t="s">
        <v>11182</v>
      </c>
      <c r="L832" t="s">
        <v>11183</v>
      </c>
      <c r="M832" t="s">
        <v>7902</v>
      </c>
      <c r="N832">
        <v>14</v>
      </c>
      <c r="O832">
        <v>3568952</v>
      </c>
      <c r="P832" t="s">
        <v>31</v>
      </c>
      <c r="Q832" t="s">
        <v>7897</v>
      </c>
      <c r="R832" t="s">
        <v>8036</v>
      </c>
      <c r="S832" t="s">
        <v>8037</v>
      </c>
      <c r="T832" t="s">
        <v>9357</v>
      </c>
      <c r="U832" t="s">
        <v>9947</v>
      </c>
      <c r="V832" t="s">
        <v>11183</v>
      </c>
      <c r="X832">
        <v>2</v>
      </c>
      <c r="Y832" t="s">
        <v>11190</v>
      </c>
      <c r="Z832">
        <v>10</v>
      </c>
      <c r="AA832" t="s">
        <v>10335</v>
      </c>
      <c r="AB832" s="6">
        <v>20100</v>
      </c>
      <c r="AC832" t="s">
        <v>10336</v>
      </c>
      <c r="AD832" t="s">
        <v>7902</v>
      </c>
      <c r="AE832" s="10">
        <v>358442857764</v>
      </c>
      <c r="AF832" s="10">
        <v>358442857764</v>
      </c>
      <c r="AG832" s="11" t="str">
        <f t="shared" si="32"/>
        <v>Aina.Deyu@pemmex.com</v>
      </c>
      <c r="AH832" t="s">
        <v>11160</v>
      </c>
      <c r="AI832" t="s">
        <v>11161</v>
      </c>
      <c r="AJ832" t="s">
        <v>7909</v>
      </c>
      <c r="AK832" t="s">
        <v>7910</v>
      </c>
      <c r="AL832" t="s">
        <v>7911</v>
      </c>
      <c r="AM832" t="s">
        <v>10680</v>
      </c>
      <c r="AN832" t="s">
        <v>7913</v>
      </c>
      <c r="AV832">
        <v>3400</v>
      </c>
      <c r="AW832">
        <v>500</v>
      </c>
      <c r="AZ832">
        <v>20</v>
      </c>
      <c r="BB832">
        <v>40</v>
      </c>
      <c r="BC832">
        <f t="shared" si="31"/>
        <v>3900</v>
      </c>
      <c r="BD832">
        <v>25</v>
      </c>
      <c r="BN832">
        <v>37.5</v>
      </c>
    </row>
    <row r="833" spans="1:66" x14ac:dyDescent="0.25">
      <c r="A833" t="s">
        <v>1014</v>
      </c>
      <c r="B833" t="s">
        <v>7952</v>
      </c>
      <c r="D833" t="s">
        <v>11191</v>
      </c>
      <c r="E833" t="s">
        <v>460</v>
      </c>
      <c r="F833" t="s">
        <v>11192</v>
      </c>
      <c r="G833" t="s">
        <v>7897</v>
      </c>
      <c r="H833" t="s">
        <v>29</v>
      </c>
      <c r="I833" t="s">
        <v>11193</v>
      </c>
      <c r="J833" t="s">
        <v>11194</v>
      </c>
      <c r="K833" t="s">
        <v>11195</v>
      </c>
      <c r="L833" t="s">
        <v>11196</v>
      </c>
      <c r="M833" t="s">
        <v>7902</v>
      </c>
      <c r="N833">
        <v>14</v>
      </c>
      <c r="O833">
        <v>3568952</v>
      </c>
      <c r="P833" t="s">
        <v>31</v>
      </c>
      <c r="Q833" t="s">
        <v>7897</v>
      </c>
      <c r="R833" t="s">
        <v>8036</v>
      </c>
      <c r="S833" t="s">
        <v>8037</v>
      </c>
      <c r="T833" t="s">
        <v>9357</v>
      </c>
      <c r="U833" t="s">
        <v>9952</v>
      </c>
      <c r="V833" t="s">
        <v>11196</v>
      </c>
      <c r="X833">
        <v>2</v>
      </c>
      <c r="Y833" t="s">
        <v>11197</v>
      </c>
      <c r="Z833">
        <v>10</v>
      </c>
      <c r="AA833" t="s">
        <v>10335</v>
      </c>
      <c r="AB833" s="6">
        <v>20100</v>
      </c>
      <c r="AC833" t="s">
        <v>10336</v>
      </c>
      <c r="AD833" t="s">
        <v>7902</v>
      </c>
      <c r="AE833" s="10">
        <v>358442857765</v>
      </c>
      <c r="AF833" s="10">
        <v>358442857765</v>
      </c>
      <c r="AG833" s="11" t="str">
        <f t="shared" si="32"/>
        <v>Aimo.Iida@pemmex.com</v>
      </c>
      <c r="AH833" t="s">
        <v>11160</v>
      </c>
      <c r="AI833" t="s">
        <v>11161</v>
      </c>
      <c r="AJ833" t="s">
        <v>7909</v>
      </c>
      <c r="AK833" t="s">
        <v>7910</v>
      </c>
      <c r="AL833" t="s">
        <v>7911</v>
      </c>
      <c r="AM833" t="s">
        <v>10680</v>
      </c>
      <c r="AN833" t="s">
        <v>7913</v>
      </c>
      <c r="AV833">
        <v>3400</v>
      </c>
      <c r="AW833">
        <v>500</v>
      </c>
      <c r="AZ833">
        <v>20</v>
      </c>
      <c r="BB833">
        <v>40</v>
      </c>
      <c r="BC833">
        <f t="shared" si="31"/>
        <v>3900</v>
      </c>
      <c r="BD833">
        <v>25</v>
      </c>
      <c r="BN833">
        <v>37.5</v>
      </c>
    </row>
    <row r="834" spans="1:66" x14ac:dyDescent="0.25">
      <c r="A834" t="s">
        <v>1559</v>
      </c>
      <c r="B834" t="s">
        <v>7947</v>
      </c>
      <c r="D834" t="s">
        <v>11198</v>
      </c>
      <c r="E834" t="s">
        <v>460</v>
      </c>
      <c r="F834" t="s">
        <v>11199</v>
      </c>
      <c r="G834" t="s">
        <v>7897</v>
      </c>
      <c r="H834" t="s">
        <v>36</v>
      </c>
      <c r="I834" t="s">
        <v>11193</v>
      </c>
      <c r="J834" t="s">
        <v>11194</v>
      </c>
      <c r="K834" t="s">
        <v>11195</v>
      </c>
      <c r="L834" t="s">
        <v>11196</v>
      </c>
      <c r="M834" t="s">
        <v>7902</v>
      </c>
      <c r="N834">
        <v>14</v>
      </c>
      <c r="O834">
        <v>3568952</v>
      </c>
      <c r="P834" t="s">
        <v>31</v>
      </c>
      <c r="Q834" t="s">
        <v>7897</v>
      </c>
      <c r="R834" t="s">
        <v>8036</v>
      </c>
      <c r="S834" t="s">
        <v>8037</v>
      </c>
      <c r="T834" t="s">
        <v>9357</v>
      </c>
      <c r="U834" t="s">
        <v>9952</v>
      </c>
      <c r="V834" t="s">
        <v>11196</v>
      </c>
      <c r="X834">
        <v>2</v>
      </c>
      <c r="Y834" t="s">
        <v>11200</v>
      </c>
      <c r="Z834">
        <v>10</v>
      </c>
      <c r="AA834" t="s">
        <v>10335</v>
      </c>
      <c r="AB834" s="6">
        <v>20100</v>
      </c>
      <c r="AC834" t="s">
        <v>10336</v>
      </c>
      <c r="AD834" t="s">
        <v>7902</v>
      </c>
      <c r="AE834" s="10">
        <v>358442857766</v>
      </c>
      <c r="AF834" s="10">
        <v>358442857766</v>
      </c>
      <c r="AG834" s="11" t="str">
        <f t="shared" si="32"/>
        <v>Aili.Iikka@pemmex.com</v>
      </c>
      <c r="AH834" t="s">
        <v>11160</v>
      </c>
      <c r="AI834" t="s">
        <v>11161</v>
      </c>
      <c r="AJ834" t="s">
        <v>7909</v>
      </c>
      <c r="AK834" t="s">
        <v>7910</v>
      </c>
      <c r="AL834" t="s">
        <v>7911</v>
      </c>
      <c r="AV834">
        <v>3400</v>
      </c>
      <c r="AW834">
        <v>500</v>
      </c>
      <c r="AZ834">
        <v>20</v>
      </c>
      <c r="BB834">
        <v>40</v>
      </c>
      <c r="BC834">
        <f t="shared" si="31"/>
        <v>3900</v>
      </c>
      <c r="BD834">
        <v>25</v>
      </c>
      <c r="BN834">
        <v>37.5</v>
      </c>
    </row>
    <row r="835" spans="1:66" x14ac:dyDescent="0.25">
      <c r="A835" t="s">
        <v>1551</v>
      </c>
      <c r="B835" t="s">
        <v>7940</v>
      </c>
      <c r="D835" t="s">
        <v>11201</v>
      </c>
      <c r="E835" t="s">
        <v>460</v>
      </c>
      <c r="F835" t="s">
        <v>11202</v>
      </c>
      <c r="G835" t="s">
        <v>7897</v>
      </c>
      <c r="H835" t="s">
        <v>36</v>
      </c>
      <c r="I835" t="s">
        <v>11193</v>
      </c>
      <c r="J835" t="s">
        <v>11194</v>
      </c>
      <c r="K835" t="s">
        <v>11195</v>
      </c>
      <c r="L835" t="s">
        <v>11196</v>
      </c>
      <c r="M835" t="s">
        <v>7902</v>
      </c>
      <c r="N835">
        <v>14</v>
      </c>
      <c r="O835">
        <v>3568952</v>
      </c>
      <c r="P835" t="s">
        <v>31</v>
      </c>
      <c r="Q835" t="s">
        <v>7897</v>
      </c>
      <c r="R835" t="s">
        <v>8036</v>
      </c>
      <c r="S835" t="s">
        <v>8037</v>
      </c>
      <c r="T835" t="s">
        <v>9357</v>
      </c>
      <c r="U835" t="s">
        <v>9952</v>
      </c>
      <c r="V835" t="s">
        <v>11196</v>
      </c>
      <c r="X835">
        <v>2</v>
      </c>
      <c r="Y835" t="s">
        <v>11203</v>
      </c>
      <c r="Z835">
        <v>10</v>
      </c>
      <c r="AA835" t="s">
        <v>10335</v>
      </c>
      <c r="AB835" s="6">
        <v>20100</v>
      </c>
      <c r="AC835" t="s">
        <v>10336</v>
      </c>
      <c r="AD835" t="s">
        <v>7902</v>
      </c>
      <c r="AE835" s="10">
        <v>358442857767</v>
      </c>
      <c r="AF835" s="10">
        <v>358442857767</v>
      </c>
      <c r="AG835" s="11" t="str">
        <f t="shared" si="32"/>
        <v>Aila.Iina@pemmex.com</v>
      </c>
      <c r="AH835" t="s">
        <v>11160</v>
      </c>
      <c r="AI835" t="s">
        <v>11161</v>
      </c>
      <c r="AJ835" t="s">
        <v>7909</v>
      </c>
      <c r="AK835" t="s">
        <v>7910</v>
      </c>
      <c r="AL835" t="s">
        <v>7911</v>
      </c>
      <c r="AV835">
        <v>3400</v>
      </c>
      <c r="AW835">
        <v>500</v>
      </c>
      <c r="AZ835">
        <v>20</v>
      </c>
      <c r="BB835">
        <v>40</v>
      </c>
      <c r="BC835">
        <f t="shared" si="31"/>
        <v>3900</v>
      </c>
      <c r="BD835">
        <v>25</v>
      </c>
      <c r="BN835">
        <v>37.5</v>
      </c>
    </row>
    <row r="836" spans="1:66" x14ac:dyDescent="0.25">
      <c r="A836" t="s">
        <v>1547</v>
      </c>
      <c r="B836" t="s">
        <v>7932</v>
      </c>
      <c r="D836" t="s">
        <v>11204</v>
      </c>
      <c r="E836" t="s">
        <v>460</v>
      </c>
      <c r="F836" t="s">
        <v>11205</v>
      </c>
      <c r="G836" t="s">
        <v>7897</v>
      </c>
      <c r="H836" t="s">
        <v>36</v>
      </c>
      <c r="I836" t="s">
        <v>11206</v>
      </c>
      <c r="J836" t="s">
        <v>11207</v>
      </c>
      <c r="K836" t="s">
        <v>11208</v>
      </c>
      <c r="L836" t="s">
        <v>11209</v>
      </c>
      <c r="M836" t="s">
        <v>7902</v>
      </c>
      <c r="N836">
        <v>14</v>
      </c>
      <c r="O836">
        <v>3568952</v>
      </c>
      <c r="P836" t="s">
        <v>31</v>
      </c>
      <c r="Q836" t="s">
        <v>7897</v>
      </c>
      <c r="R836" t="s">
        <v>8036</v>
      </c>
      <c r="S836" t="s">
        <v>8037</v>
      </c>
      <c r="T836" t="s">
        <v>9357</v>
      </c>
      <c r="U836" t="s">
        <v>9952</v>
      </c>
      <c r="V836" t="s">
        <v>11209</v>
      </c>
      <c r="X836">
        <v>2</v>
      </c>
      <c r="Y836" t="s">
        <v>11210</v>
      </c>
      <c r="Z836">
        <v>10</v>
      </c>
      <c r="AA836" t="s">
        <v>10335</v>
      </c>
      <c r="AB836" s="6">
        <v>20100</v>
      </c>
      <c r="AC836" t="s">
        <v>10336</v>
      </c>
      <c r="AD836" t="s">
        <v>7902</v>
      </c>
      <c r="AE836" s="10">
        <v>358442857768</v>
      </c>
      <c r="AF836" s="10">
        <v>358442857768</v>
      </c>
      <c r="AG836" s="11" t="str">
        <f t="shared" si="32"/>
        <v>Aija.Iines@pemmex.com</v>
      </c>
      <c r="AH836" t="s">
        <v>11160</v>
      </c>
      <c r="AI836" t="s">
        <v>11161</v>
      </c>
      <c r="AJ836" t="s">
        <v>7909</v>
      </c>
      <c r="AK836" t="s">
        <v>7910</v>
      </c>
      <c r="AL836" t="s">
        <v>7911</v>
      </c>
      <c r="AV836">
        <v>3400</v>
      </c>
      <c r="AW836">
        <v>500</v>
      </c>
      <c r="AZ836">
        <v>20</v>
      </c>
      <c r="BB836">
        <v>40</v>
      </c>
      <c r="BC836">
        <f t="shared" si="31"/>
        <v>3900</v>
      </c>
      <c r="BD836">
        <v>25</v>
      </c>
      <c r="BN836">
        <v>37.5</v>
      </c>
    </row>
    <row r="837" spans="1:66" x14ac:dyDescent="0.25">
      <c r="A837" t="s">
        <v>8572</v>
      </c>
      <c r="B837" t="s">
        <v>7923</v>
      </c>
      <c r="D837" t="s">
        <v>11211</v>
      </c>
      <c r="E837" t="s">
        <v>460</v>
      </c>
      <c r="F837" t="s">
        <v>11212</v>
      </c>
      <c r="G837" t="s">
        <v>7897</v>
      </c>
      <c r="H837" t="s">
        <v>29</v>
      </c>
      <c r="I837" t="s">
        <v>11206</v>
      </c>
      <c r="J837" t="s">
        <v>11207</v>
      </c>
      <c r="K837" t="s">
        <v>11208</v>
      </c>
      <c r="L837" t="s">
        <v>11209</v>
      </c>
      <c r="M837" t="s">
        <v>7902</v>
      </c>
      <c r="N837">
        <v>14</v>
      </c>
      <c r="O837">
        <v>3568952</v>
      </c>
      <c r="P837" t="s">
        <v>31</v>
      </c>
      <c r="Q837" t="s">
        <v>7897</v>
      </c>
      <c r="R837" t="s">
        <v>8036</v>
      </c>
      <c r="S837" t="s">
        <v>8037</v>
      </c>
      <c r="T837" t="s">
        <v>9357</v>
      </c>
      <c r="U837" t="s">
        <v>9952</v>
      </c>
      <c r="V837" t="s">
        <v>11209</v>
      </c>
      <c r="X837">
        <v>2</v>
      </c>
      <c r="Y837" t="s">
        <v>11213</v>
      </c>
      <c r="Z837">
        <v>10</v>
      </c>
      <c r="AA837" t="s">
        <v>10335</v>
      </c>
      <c r="AB837" s="6">
        <v>20100</v>
      </c>
      <c r="AC837" t="s">
        <v>10336</v>
      </c>
      <c r="AD837" t="s">
        <v>7902</v>
      </c>
      <c r="AE837" s="10">
        <v>358442857769</v>
      </c>
      <c r="AF837" s="10">
        <v>358442857769</v>
      </c>
      <c r="AG837" s="11" t="str">
        <f t="shared" si="32"/>
        <v>Ahvo.Iiris@pemmex.com</v>
      </c>
      <c r="AH837" t="s">
        <v>11160</v>
      </c>
      <c r="AI837" t="s">
        <v>11161</v>
      </c>
      <c r="AJ837" t="s">
        <v>7909</v>
      </c>
      <c r="AK837" t="s">
        <v>7910</v>
      </c>
      <c r="AL837" t="s">
        <v>7911</v>
      </c>
      <c r="AV837">
        <v>3400</v>
      </c>
      <c r="AW837">
        <v>500</v>
      </c>
      <c r="AZ837">
        <v>20</v>
      </c>
      <c r="BB837">
        <v>40</v>
      </c>
      <c r="BC837">
        <f t="shared" ref="BC837:BC900" si="33">AV837+AW837</f>
        <v>3900</v>
      </c>
      <c r="BD837">
        <v>25</v>
      </c>
      <c r="BN837">
        <v>37.5</v>
      </c>
    </row>
    <row r="838" spans="1:66" x14ac:dyDescent="0.25">
      <c r="A838" t="s">
        <v>8577</v>
      </c>
      <c r="B838" t="s">
        <v>7915</v>
      </c>
      <c r="D838" t="s">
        <v>11214</v>
      </c>
      <c r="E838" t="s">
        <v>460</v>
      </c>
      <c r="F838" t="s">
        <v>11215</v>
      </c>
      <c r="G838" t="s">
        <v>7897</v>
      </c>
      <c r="H838" t="s">
        <v>36</v>
      </c>
      <c r="I838" t="s">
        <v>11206</v>
      </c>
      <c r="J838" t="s">
        <v>11207</v>
      </c>
      <c r="K838" t="s">
        <v>11208</v>
      </c>
      <c r="L838" t="s">
        <v>11209</v>
      </c>
      <c r="M838" t="s">
        <v>7902</v>
      </c>
      <c r="N838">
        <v>14</v>
      </c>
      <c r="O838">
        <v>3568952</v>
      </c>
      <c r="P838" t="s">
        <v>31</v>
      </c>
      <c r="Q838" t="s">
        <v>7897</v>
      </c>
      <c r="R838" t="s">
        <v>8036</v>
      </c>
      <c r="S838" t="s">
        <v>8037</v>
      </c>
      <c r="T838" t="s">
        <v>9357</v>
      </c>
      <c r="U838" t="s">
        <v>9952</v>
      </c>
      <c r="V838" t="s">
        <v>11209</v>
      </c>
      <c r="X838">
        <v>2</v>
      </c>
      <c r="Y838" t="s">
        <v>11216</v>
      </c>
      <c r="Z838">
        <v>10</v>
      </c>
      <c r="AA838" t="s">
        <v>10335</v>
      </c>
      <c r="AB838" s="6">
        <v>20100</v>
      </c>
      <c r="AC838" t="s">
        <v>10336</v>
      </c>
      <c r="AD838" t="s">
        <v>7902</v>
      </c>
      <c r="AE838" s="10">
        <v>358442857770</v>
      </c>
      <c r="AF838" s="10">
        <v>358442857770</v>
      </c>
      <c r="AG838" s="11" t="str">
        <f t="shared" si="32"/>
        <v>Ahto.Iiro@pemmex.com</v>
      </c>
      <c r="AH838" t="s">
        <v>11160</v>
      </c>
      <c r="AI838" t="s">
        <v>11161</v>
      </c>
      <c r="AJ838" t="s">
        <v>7909</v>
      </c>
      <c r="AK838" t="s">
        <v>7910</v>
      </c>
      <c r="AL838" t="s">
        <v>7911</v>
      </c>
      <c r="AV838">
        <v>3400</v>
      </c>
      <c r="AW838">
        <v>500</v>
      </c>
      <c r="AZ838">
        <v>20</v>
      </c>
      <c r="BB838">
        <v>40</v>
      </c>
      <c r="BC838">
        <f t="shared" si="33"/>
        <v>3900</v>
      </c>
      <c r="BD838">
        <v>25</v>
      </c>
      <c r="BN838">
        <v>37.5</v>
      </c>
    </row>
    <row r="839" spans="1:66" x14ac:dyDescent="0.25">
      <c r="A839" t="s">
        <v>8586</v>
      </c>
      <c r="B839" t="s">
        <v>7893</v>
      </c>
      <c r="D839" t="s">
        <v>11217</v>
      </c>
      <c r="E839" t="s">
        <v>460</v>
      </c>
      <c r="F839" t="s">
        <v>11218</v>
      </c>
      <c r="G839" t="s">
        <v>7897</v>
      </c>
      <c r="H839" t="s">
        <v>36</v>
      </c>
      <c r="I839" t="s">
        <v>11219</v>
      </c>
      <c r="J839" t="s">
        <v>11220</v>
      </c>
      <c r="K839" t="s">
        <v>11221</v>
      </c>
      <c r="L839" t="s">
        <v>11222</v>
      </c>
      <c r="M839" t="s">
        <v>7902</v>
      </c>
      <c r="N839">
        <v>14</v>
      </c>
      <c r="O839">
        <v>3568952</v>
      </c>
      <c r="P839" t="s">
        <v>31</v>
      </c>
      <c r="Q839" t="s">
        <v>7897</v>
      </c>
      <c r="R839" t="s">
        <v>8036</v>
      </c>
      <c r="S839" t="s">
        <v>8037</v>
      </c>
      <c r="T839" t="s">
        <v>9357</v>
      </c>
      <c r="U839" t="s">
        <v>9952</v>
      </c>
      <c r="V839" t="s">
        <v>11222</v>
      </c>
      <c r="X839">
        <v>2</v>
      </c>
      <c r="Y839" t="s">
        <v>11223</v>
      </c>
      <c r="Z839">
        <v>10</v>
      </c>
      <c r="AA839" t="s">
        <v>10335</v>
      </c>
      <c r="AB839" s="6">
        <v>20100</v>
      </c>
      <c r="AC839" t="s">
        <v>10336</v>
      </c>
      <c r="AD839" t="s">
        <v>7902</v>
      </c>
      <c r="AE839" s="10">
        <v>358442857771</v>
      </c>
      <c r="AF839" s="10">
        <v>358442857771</v>
      </c>
      <c r="AG839" s="11" t="str">
        <f t="shared" si="32"/>
        <v>Ahti.Iisa@pemmex.com</v>
      </c>
      <c r="AH839" t="s">
        <v>11160</v>
      </c>
      <c r="AI839" t="s">
        <v>11161</v>
      </c>
      <c r="AJ839" t="s">
        <v>7909</v>
      </c>
      <c r="AK839" t="s">
        <v>7910</v>
      </c>
      <c r="AL839" t="s">
        <v>7911</v>
      </c>
      <c r="AV839">
        <v>3400</v>
      </c>
      <c r="AZ839">
        <v>20</v>
      </c>
      <c r="BB839">
        <v>40</v>
      </c>
      <c r="BC839">
        <f t="shared" si="33"/>
        <v>3400</v>
      </c>
      <c r="BD839">
        <v>25</v>
      </c>
      <c r="BN839">
        <v>37.5</v>
      </c>
    </row>
    <row r="840" spans="1:66" x14ac:dyDescent="0.25">
      <c r="A840" t="s">
        <v>1304</v>
      </c>
      <c r="B840" t="s">
        <v>8305</v>
      </c>
      <c r="D840" t="s">
        <v>11224</v>
      </c>
      <c r="E840" t="s">
        <v>460</v>
      </c>
      <c r="F840" t="s">
        <v>11225</v>
      </c>
      <c r="G840" t="s">
        <v>7897</v>
      </c>
      <c r="H840" t="s">
        <v>36</v>
      </c>
      <c r="I840" t="s">
        <v>11219</v>
      </c>
      <c r="J840" t="s">
        <v>11220</v>
      </c>
      <c r="K840" t="s">
        <v>11221</v>
      </c>
      <c r="L840" t="s">
        <v>11222</v>
      </c>
      <c r="M840" t="s">
        <v>7902</v>
      </c>
      <c r="N840">
        <v>14</v>
      </c>
      <c r="O840">
        <v>3568952</v>
      </c>
      <c r="P840" t="s">
        <v>31</v>
      </c>
      <c r="Q840" t="s">
        <v>7897</v>
      </c>
      <c r="R840" t="s">
        <v>8036</v>
      </c>
      <c r="S840" t="s">
        <v>8037</v>
      </c>
      <c r="T840" t="s">
        <v>9357</v>
      </c>
      <c r="U840" t="s">
        <v>9952</v>
      </c>
      <c r="V840" t="s">
        <v>11222</v>
      </c>
      <c r="X840">
        <v>2</v>
      </c>
      <c r="Y840" t="s">
        <v>11226</v>
      </c>
      <c r="Z840">
        <v>10</v>
      </c>
      <c r="AA840" t="s">
        <v>10335</v>
      </c>
      <c r="AB840" s="6">
        <v>20100</v>
      </c>
      <c r="AC840" t="s">
        <v>10336</v>
      </c>
      <c r="AD840" t="s">
        <v>7902</v>
      </c>
      <c r="AE840" s="10">
        <v>358442857772</v>
      </c>
      <c r="AF840" s="10">
        <v>358442857772</v>
      </c>
      <c r="AG840" s="11" t="str">
        <f t="shared" si="32"/>
        <v>Adelina.Iisakki@pemmex.com</v>
      </c>
      <c r="AH840" t="s">
        <v>11160</v>
      </c>
      <c r="AI840" t="s">
        <v>11161</v>
      </c>
      <c r="AJ840" t="s">
        <v>7909</v>
      </c>
      <c r="AK840" t="s">
        <v>7910</v>
      </c>
      <c r="AL840" t="s">
        <v>7911</v>
      </c>
      <c r="AV840">
        <v>3400</v>
      </c>
      <c r="AZ840">
        <v>20</v>
      </c>
      <c r="BB840">
        <v>40</v>
      </c>
      <c r="BC840">
        <f t="shared" si="33"/>
        <v>3400</v>
      </c>
      <c r="BD840">
        <v>25</v>
      </c>
      <c r="BN840">
        <v>37.5</v>
      </c>
    </row>
    <row r="841" spans="1:66" x14ac:dyDescent="0.25">
      <c r="A841" t="s">
        <v>8595</v>
      </c>
      <c r="B841" t="s">
        <v>8314</v>
      </c>
      <c r="D841" t="s">
        <v>11227</v>
      </c>
      <c r="E841" t="s">
        <v>460</v>
      </c>
      <c r="F841" t="s">
        <v>11228</v>
      </c>
      <c r="G841" t="s">
        <v>7897</v>
      </c>
      <c r="H841" t="s">
        <v>29</v>
      </c>
      <c r="I841" t="s">
        <v>11219</v>
      </c>
      <c r="J841" t="s">
        <v>11220</v>
      </c>
      <c r="K841" t="s">
        <v>11221</v>
      </c>
      <c r="L841" t="s">
        <v>11222</v>
      </c>
      <c r="M841" t="s">
        <v>7902</v>
      </c>
      <c r="N841">
        <v>14</v>
      </c>
      <c r="O841">
        <v>3568952</v>
      </c>
      <c r="P841" t="s">
        <v>31</v>
      </c>
      <c r="Q841" t="s">
        <v>7897</v>
      </c>
      <c r="R841" t="s">
        <v>8036</v>
      </c>
      <c r="S841" t="s">
        <v>8037</v>
      </c>
      <c r="T841" t="s">
        <v>9357</v>
      </c>
      <c r="U841" t="s">
        <v>9952</v>
      </c>
      <c r="V841" t="s">
        <v>11222</v>
      </c>
      <c r="X841">
        <v>2</v>
      </c>
      <c r="Y841" t="s">
        <v>11229</v>
      </c>
      <c r="Z841">
        <v>10</v>
      </c>
      <c r="AA841" t="s">
        <v>10335</v>
      </c>
      <c r="AB841" s="6">
        <v>20100</v>
      </c>
      <c r="AC841" t="s">
        <v>10336</v>
      </c>
      <c r="AD841" t="s">
        <v>7902</v>
      </c>
      <c r="AE841" s="10">
        <v>358442857773</v>
      </c>
      <c r="AF841" s="10">
        <v>358442857773</v>
      </c>
      <c r="AG841" s="11" t="str">
        <f t="shared" si="32"/>
        <v>Aatu.Iivari@pemmex.com</v>
      </c>
      <c r="AH841" t="s">
        <v>11160</v>
      </c>
      <c r="AI841" t="s">
        <v>11161</v>
      </c>
      <c r="AJ841" t="s">
        <v>7909</v>
      </c>
      <c r="AK841" t="s">
        <v>7910</v>
      </c>
      <c r="AL841" t="s">
        <v>7911</v>
      </c>
      <c r="AV841">
        <v>3400</v>
      </c>
      <c r="AZ841">
        <v>20</v>
      </c>
      <c r="BB841">
        <v>40</v>
      </c>
      <c r="BC841">
        <f t="shared" si="33"/>
        <v>3400</v>
      </c>
      <c r="BD841">
        <v>25</v>
      </c>
      <c r="BN841">
        <v>37.5</v>
      </c>
    </row>
    <row r="842" spans="1:66" x14ac:dyDescent="0.25">
      <c r="A842" t="s">
        <v>8251</v>
      </c>
      <c r="B842" t="s">
        <v>8981</v>
      </c>
      <c r="D842" t="s">
        <v>11230</v>
      </c>
      <c r="E842" t="s">
        <v>11231</v>
      </c>
      <c r="F842" t="s">
        <v>11020</v>
      </c>
      <c r="G842" t="s">
        <v>7897</v>
      </c>
      <c r="H842" t="s">
        <v>36</v>
      </c>
      <c r="I842" t="s">
        <v>11232</v>
      </c>
      <c r="J842" t="s">
        <v>9934</v>
      </c>
      <c r="K842" t="s">
        <v>11021</v>
      </c>
      <c r="L842" t="s">
        <v>11022</v>
      </c>
      <c r="M842" t="s">
        <v>7902</v>
      </c>
      <c r="N842">
        <v>17</v>
      </c>
      <c r="O842">
        <v>3568952</v>
      </c>
      <c r="P842" t="s">
        <v>31</v>
      </c>
      <c r="Q842" t="s">
        <v>7897</v>
      </c>
      <c r="R842" t="s">
        <v>8036</v>
      </c>
      <c r="S842" t="s">
        <v>8037</v>
      </c>
      <c r="T842" t="s">
        <v>9357</v>
      </c>
      <c r="U842" t="s">
        <v>9937</v>
      </c>
      <c r="V842" t="s">
        <v>11022</v>
      </c>
      <c r="X842">
        <v>0</v>
      </c>
      <c r="Y842" t="s">
        <v>11233</v>
      </c>
      <c r="Z842">
        <v>10</v>
      </c>
      <c r="AA842" t="s">
        <v>10335</v>
      </c>
      <c r="AB842" s="6">
        <v>20100</v>
      </c>
      <c r="AC842" t="s">
        <v>10336</v>
      </c>
      <c r="AD842" t="s">
        <v>7902</v>
      </c>
      <c r="AE842" s="10">
        <v>358442857774</v>
      </c>
      <c r="AF842" s="10">
        <v>358442857774</v>
      </c>
      <c r="AG842" s="11" t="str">
        <f t="shared" si="32"/>
        <v>Arja.Enni@pemmex.com</v>
      </c>
      <c r="AH842" t="s">
        <v>11234</v>
      </c>
      <c r="AI842" t="s">
        <v>8069</v>
      </c>
      <c r="AJ842" t="s">
        <v>7909</v>
      </c>
      <c r="AK842" t="s">
        <v>7910</v>
      </c>
      <c r="AL842" t="s">
        <v>10467</v>
      </c>
      <c r="AV842">
        <v>4726</v>
      </c>
      <c r="AY842">
        <v>91</v>
      </c>
      <c r="AZ842">
        <v>30</v>
      </c>
      <c r="BC842">
        <f t="shared" si="33"/>
        <v>4726</v>
      </c>
      <c r="BD842">
        <v>25</v>
      </c>
      <c r="BN842">
        <v>0</v>
      </c>
    </row>
    <row r="843" spans="1:66" x14ac:dyDescent="0.25">
      <c r="A843" t="s">
        <v>7931</v>
      </c>
      <c r="B843" t="s">
        <v>8975</v>
      </c>
      <c r="D843" t="s">
        <v>11235</v>
      </c>
      <c r="E843" t="s">
        <v>11231</v>
      </c>
      <c r="F843" t="s">
        <v>11043</v>
      </c>
      <c r="G843" t="s">
        <v>7897</v>
      </c>
      <c r="H843" t="s">
        <v>29</v>
      </c>
      <c r="I843" t="s">
        <v>11232</v>
      </c>
      <c r="J843" t="s">
        <v>9934</v>
      </c>
      <c r="K843" t="s">
        <v>11044</v>
      </c>
      <c r="L843" t="s">
        <v>11045</v>
      </c>
      <c r="M843" t="s">
        <v>7902</v>
      </c>
      <c r="N843">
        <v>17</v>
      </c>
      <c r="O843">
        <v>3568952</v>
      </c>
      <c r="P843" t="s">
        <v>31</v>
      </c>
      <c r="Q843" t="s">
        <v>7897</v>
      </c>
      <c r="R843" t="s">
        <v>8036</v>
      </c>
      <c r="S843" t="s">
        <v>8037</v>
      </c>
      <c r="T843" t="s">
        <v>9357</v>
      </c>
      <c r="U843" t="s">
        <v>9937</v>
      </c>
      <c r="V843" t="s">
        <v>11045</v>
      </c>
      <c r="X843">
        <v>0</v>
      </c>
      <c r="Y843" t="s">
        <v>11236</v>
      </c>
      <c r="Z843">
        <v>10</v>
      </c>
      <c r="AA843" t="s">
        <v>10335</v>
      </c>
      <c r="AB843" s="6">
        <v>20100</v>
      </c>
      <c r="AC843" t="s">
        <v>10336</v>
      </c>
      <c r="AD843" t="s">
        <v>7902</v>
      </c>
      <c r="AE843" s="10">
        <v>358442857775</v>
      </c>
      <c r="AF843" s="10">
        <v>358442857775</v>
      </c>
      <c r="AG843" s="11" t="str">
        <f t="shared" si="32"/>
        <v>Ari.Erja@pemmex.com</v>
      </c>
      <c r="AH843" t="s">
        <v>11234</v>
      </c>
      <c r="AI843" t="s">
        <v>8069</v>
      </c>
      <c r="AJ843" t="s">
        <v>7909</v>
      </c>
      <c r="AK843" t="s">
        <v>7910</v>
      </c>
      <c r="AL843" t="s">
        <v>10467</v>
      </c>
      <c r="AV843">
        <v>4739</v>
      </c>
      <c r="AY843">
        <v>91</v>
      </c>
      <c r="AZ843">
        <v>30</v>
      </c>
      <c r="BC843">
        <f t="shared" si="33"/>
        <v>4739</v>
      </c>
      <c r="BD843">
        <v>25</v>
      </c>
      <c r="BF843">
        <v>5</v>
      </c>
      <c r="BN843">
        <v>0</v>
      </c>
    </row>
    <row r="844" spans="1:66" x14ac:dyDescent="0.25">
      <c r="A844" t="s">
        <v>7922</v>
      </c>
      <c r="B844" t="s">
        <v>8950</v>
      </c>
      <c r="D844" t="s">
        <v>11237</v>
      </c>
      <c r="E844" t="s">
        <v>11231</v>
      </c>
      <c r="F844" t="s">
        <v>11065</v>
      </c>
      <c r="G844" t="s">
        <v>7897</v>
      </c>
      <c r="H844" t="s">
        <v>36</v>
      </c>
      <c r="I844" t="s">
        <v>11232</v>
      </c>
      <c r="J844" t="s">
        <v>9934</v>
      </c>
      <c r="K844" t="s">
        <v>11066</v>
      </c>
      <c r="L844" t="s">
        <v>11067</v>
      </c>
      <c r="M844" t="s">
        <v>7902</v>
      </c>
      <c r="N844">
        <v>17</v>
      </c>
      <c r="O844">
        <v>3568952</v>
      </c>
      <c r="P844" t="s">
        <v>31</v>
      </c>
      <c r="Q844" t="s">
        <v>7897</v>
      </c>
      <c r="R844" t="s">
        <v>8036</v>
      </c>
      <c r="S844" t="s">
        <v>8037</v>
      </c>
      <c r="T844" t="s">
        <v>9357</v>
      </c>
      <c r="U844" t="s">
        <v>9937</v>
      </c>
      <c r="V844" t="s">
        <v>11067</v>
      </c>
      <c r="X844">
        <v>0</v>
      </c>
      <c r="Y844" t="s">
        <v>11238</v>
      </c>
      <c r="Z844">
        <v>10</v>
      </c>
      <c r="AA844" t="s">
        <v>10335</v>
      </c>
      <c r="AB844" s="6">
        <v>20100</v>
      </c>
      <c r="AC844" t="s">
        <v>10336</v>
      </c>
      <c r="AD844" t="s">
        <v>7902</v>
      </c>
      <c r="AE844" s="10">
        <v>358442857776</v>
      </c>
      <c r="AF844" s="10">
        <v>358442857776</v>
      </c>
      <c r="AG844" s="11" t="str">
        <f t="shared" si="32"/>
        <v>Arho.Essi@pemmex.com</v>
      </c>
      <c r="AH844" t="s">
        <v>11234</v>
      </c>
      <c r="AI844" t="s">
        <v>8069</v>
      </c>
      <c r="AJ844" t="s">
        <v>7909</v>
      </c>
      <c r="AK844" t="s">
        <v>7910</v>
      </c>
      <c r="AL844" t="s">
        <v>10467</v>
      </c>
      <c r="AV844">
        <v>4769</v>
      </c>
      <c r="AY844">
        <v>91</v>
      </c>
      <c r="AZ844">
        <v>30</v>
      </c>
      <c r="BC844">
        <f t="shared" si="33"/>
        <v>4769</v>
      </c>
      <c r="BD844">
        <v>25</v>
      </c>
      <c r="BF844">
        <v>5</v>
      </c>
      <c r="BN844">
        <v>0</v>
      </c>
    </row>
    <row r="845" spans="1:66" x14ac:dyDescent="0.25">
      <c r="A845" t="s">
        <v>8266</v>
      </c>
      <c r="B845" t="s">
        <v>8003</v>
      </c>
      <c r="D845" t="s">
        <v>11239</v>
      </c>
      <c r="E845" t="s">
        <v>11231</v>
      </c>
      <c r="F845" t="s">
        <v>11087</v>
      </c>
      <c r="G845" t="s">
        <v>7897</v>
      </c>
      <c r="H845" t="s">
        <v>36</v>
      </c>
      <c r="I845" t="s">
        <v>11240</v>
      </c>
      <c r="J845" t="s">
        <v>9940</v>
      </c>
      <c r="K845" t="s">
        <v>11088</v>
      </c>
      <c r="L845" t="s">
        <v>11089</v>
      </c>
      <c r="M845" t="s">
        <v>7902</v>
      </c>
      <c r="N845">
        <v>17</v>
      </c>
      <c r="O845">
        <v>3568952</v>
      </c>
      <c r="P845" t="s">
        <v>31</v>
      </c>
      <c r="Q845" t="s">
        <v>7897</v>
      </c>
      <c r="R845" t="s">
        <v>8036</v>
      </c>
      <c r="S845" t="s">
        <v>8037</v>
      </c>
      <c r="T845" t="s">
        <v>9357</v>
      </c>
      <c r="U845" t="s">
        <v>9942</v>
      </c>
      <c r="V845" t="s">
        <v>11089</v>
      </c>
      <c r="X845">
        <v>0</v>
      </c>
      <c r="Y845" t="s">
        <v>11241</v>
      </c>
      <c r="Z845">
        <v>10</v>
      </c>
      <c r="AA845" t="s">
        <v>10335</v>
      </c>
      <c r="AB845" s="6">
        <v>20100</v>
      </c>
      <c r="AC845" t="s">
        <v>10336</v>
      </c>
      <c r="AD845" t="s">
        <v>7902</v>
      </c>
      <c r="AE845" s="10">
        <v>358442857777</v>
      </c>
      <c r="AF845" s="10">
        <v>358442857777</v>
      </c>
      <c r="AG845" s="11" t="str">
        <f t="shared" si="32"/>
        <v>Arhippa.Ester@pemmex.com</v>
      </c>
      <c r="AH845" t="s">
        <v>11234</v>
      </c>
      <c r="AI845" t="s">
        <v>8069</v>
      </c>
      <c r="AJ845" t="s">
        <v>7909</v>
      </c>
      <c r="AK845" t="s">
        <v>7910</v>
      </c>
      <c r="AL845" t="s">
        <v>10467</v>
      </c>
      <c r="AV845">
        <v>4915</v>
      </c>
      <c r="AY845">
        <v>91</v>
      </c>
      <c r="AZ845">
        <v>30</v>
      </c>
      <c r="BC845">
        <f t="shared" si="33"/>
        <v>4915</v>
      </c>
      <c r="BD845">
        <v>25</v>
      </c>
      <c r="BN845">
        <v>0</v>
      </c>
    </row>
    <row r="846" spans="1:66" x14ac:dyDescent="0.25">
      <c r="A846" t="s">
        <v>8270</v>
      </c>
      <c r="B846" t="s">
        <v>8945</v>
      </c>
      <c r="D846" t="s">
        <v>11242</v>
      </c>
      <c r="E846" t="s">
        <v>11231</v>
      </c>
      <c r="F846" t="s">
        <v>11109</v>
      </c>
      <c r="G846" t="s">
        <v>7897</v>
      </c>
      <c r="H846" t="s">
        <v>36</v>
      </c>
      <c r="I846" t="s">
        <v>11240</v>
      </c>
      <c r="J846" t="s">
        <v>9940</v>
      </c>
      <c r="K846" t="s">
        <v>11110</v>
      </c>
      <c r="L846" t="s">
        <v>11111</v>
      </c>
      <c r="M846" t="s">
        <v>7902</v>
      </c>
      <c r="N846">
        <v>17</v>
      </c>
      <c r="O846">
        <v>3568952</v>
      </c>
      <c r="P846" t="s">
        <v>31</v>
      </c>
      <c r="Q846" t="s">
        <v>7897</v>
      </c>
      <c r="R846" t="s">
        <v>8036</v>
      </c>
      <c r="S846" t="s">
        <v>8037</v>
      </c>
      <c r="T846" t="s">
        <v>9357</v>
      </c>
      <c r="U846" t="s">
        <v>9942</v>
      </c>
      <c r="V846" t="s">
        <v>11111</v>
      </c>
      <c r="X846">
        <v>0</v>
      </c>
      <c r="Y846" t="s">
        <v>11243</v>
      </c>
      <c r="Z846">
        <v>10</v>
      </c>
      <c r="AA846" t="s">
        <v>10335</v>
      </c>
      <c r="AB846" s="6">
        <v>20100</v>
      </c>
      <c r="AC846" t="s">
        <v>10336</v>
      </c>
      <c r="AD846" t="s">
        <v>7902</v>
      </c>
      <c r="AE846" s="10">
        <v>358442857778</v>
      </c>
      <c r="AF846" s="10">
        <v>358442857778</v>
      </c>
      <c r="AG846" s="11" t="str">
        <f t="shared" ref="AG846:AG909" si="34">CONCATENATE(A846,".",B846,"@pemmex.com")</f>
        <v>Anu.Esteri@pemmex.com</v>
      </c>
      <c r="AH846" t="s">
        <v>11234</v>
      </c>
      <c r="AI846" t="s">
        <v>8069</v>
      </c>
      <c r="AJ846" t="s">
        <v>7909</v>
      </c>
      <c r="AK846" t="s">
        <v>7910</v>
      </c>
      <c r="AL846" t="s">
        <v>10467</v>
      </c>
      <c r="AV846">
        <v>4969</v>
      </c>
      <c r="AZ846">
        <v>30</v>
      </c>
      <c r="BC846">
        <f t="shared" si="33"/>
        <v>4969</v>
      </c>
      <c r="BD846">
        <v>25</v>
      </c>
      <c r="BN846">
        <v>0</v>
      </c>
    </row>
    <row r="847" spans="1:66" x14ac:dyDescent="0.25">
      <c r="A847" t="s">
        <v>8274</v>
      </c>
      <c r="B847" t="s">
        <v>8942</v>
      </c>
      <c r="D847" t="s">
        <v>11244</v>
      </c>
      <c r="E847" t="s">
        <v>11231</v>
      </c>
      <c r="F847" t="s">
        <v>11131</v>
      </c>
      <c r="G847" t="s">
        <v>7897</v>
      </c>
      <c r="H847" t="s">
        <v>29</v>
      </c>
      <c r="I847" t="s">
        <v>11240</v>
      </c>
      <c r="J847" t="s">
        <v>9940</v>
      </c>
      <c r="K847" t="s">
        <v>11132</v>
      </c>
      <c r="L847" t="s">
        <v>11133</v>
      </c>
      <c r="M847" t="s">
        <v>7902</v>
      </c>
      <c r="N847">
        <v>17</v>
      </c>
      <c r="O847">
        <v>3568952</v>
      </c>
      <c r="P847" t="s">
        <v>31</v>
      </c>
      <c r="Q847" t="s">
        <v>7897</v>
      </c>
      <c r="R847" t="s">
        <v>8036</v>
      </c>
      <c r="S847" t="s">
        <v>8037</v>
      </c>
      <c r="T847" t="s">
        <v>9357</v>
      </c>
      <c r="U847" t="s">
        <v>9942</v>
      </c>
      <c r="V847" t="s">
        <v>11133</v>
      </c>
      <c r="X847">
        <v>0</v>
      </c>
      <c r="Y847" t="s">
        <v>11245</v>
      </c>
      <c r="Z847">
        <v>10</v>
      </c>
      <c r="AA847" t="s">
        <v>10335</v>
      </c>
      <c r="AB847" s="6">
        <v>20100</v>
      </c>
      <c r="AC847" t="s">
        <v>10336</v>
      </c>
      <c r="AD847" t="s">
        <v>7902</v>
      </c>
      <c r="AE847" s="10">
        <v>358442857779</v>
      </c>
      <c r="AF847" s="10">
        <v>358442857779</v>
      </c>
      <c r="AG847" s="11" t="str">
        <f t="shared" si="34"/>
        <v>Anttoni.Eveliina@pemmex.com</v>
      </c>
      <c r="AH847" t="s">
        <v>11246</v>
      </c>
      <c r="AI847" t="s">
        <v>7956</v>
      </c>
      <c r="AJ847" t="s">
        <v>7909</v>
      </c>
      <c r="AK847" t="s">
        <v>7910</v>
      </c>
      <c r="AL847" t="s">
        <v>7911</v>
      </c>
      <c r="AV847">
        <v>4875</v>
      </c>
      <c r="AZ847">
        <v>30</v>
      </c>
      <c r="BC847">
        <f t="shared" si="33"/>
        <v>4875</v>
      </c>
      <c r="BD847">
        <v>25</v>
      </c>
      <c r="BN847">
        <v>0</v>
      </c>
    </row>
    <row r="848" spans="1:66" x14ac:dyDescent="0.25">
      <c r="A848" t="s">
        <v>8278</v>
      </c>
      <c r="B848" t="s">
        <v>8930</v>
      </c>
      <c r="D848" t="s">
        <v>11247</v>
      </c>
      <c r="E848" t="s">
        <v>11231</v>
      </c>
      <c r="F848" t="s">
        <v>11153</v>
      </c>
      <c r="G848" t="s">
        <v>7897</v>
      </c>
      <c r="H848" t="s">
        <v>36</v>
      </c>
      <c r="I848" t="s">
        <v>10287</v>
      </c>
      <c r="J848" t="s">
        <v>9945</v>
      </c>
      <c r="K848" t="s">
        <v>11154</v>
      </c>
      <c r="L848" t="s">
        <v>11155</v>
      </c>
      <c r="M848" t="s">
        <v>7902</v>
      </c>
      <c r="N848">
        <v>17</v>
      </c>
      <c r="O848">
        <v>3568952</v>
      </c>
      <c r="P848" t="s">
        <v>31</v>
      </c>
      <c r="Q848" t="s">
        <v>7897</v>
      </c>
      <c r="R848" t="s">
        <v>8036</v>
      </c>
      <c r="S848" t="s">
        <v>8037</v>
      </c>
      <c r="T848" t="s">
        <v>9357</v>
      </c>
      <c r="U848" t="s">
        <v>9947</v>
      </c>
      <c r="V848" t="s">
        <v>11155</v>
      </c>
      <c r="X848">
        <v>0</v>
      </c>
      <c r="Y848" t="s">
        <v>11248</v>
      </c>
      <c r="Z848">
        <v>10</v>
      </c>
      <c r="AA848" t="s">
        <v>10335</v>
      </c>
      <c r="AB848" s="6">
        <v>20100</v>
      </c>
      <c r="AC848" t="s">
        <v>10336</v>
      </c>
      <c r="AD848" t="s">
        <v>7902</v>
      </c>
      <c r="AE848" s="10">
        <v>358442857780</v>
      </c>
      <c r="AF848" s="10">
        <v>358442857780</v>
      </c>
      <c r="AG848" s="11" t="str">
        <f t="shared" si="34"/>
        <v>Antto.Hanna@pemmex.com</v>
      </c>
      <c r="AH848" t="s">
        <v>11246</v>
      </c>
      <c r="AI848" t="s">
        <v>7956</v>
      </c>
      <c r="AJ848" t="s">
        <v>7909</v>
      </c>
      <c r="AK848" t="s">
        <v>7910</v>
      </c>
      <c r="AL848" t="s">
        <v>7911</v>
      </c>
      <c r="AV848">
        <v>4785</v>
      </c>
      <c r="AZ848">
        <v>30</v>
      </c>
      <c r="BC848">
        <f t="shared" si="33"/>
        <v>4785</v>
      </c>
      <c r="BD848">
        <v>25</v>
      </c>
      <c r="BN848">
        <v>0</v>
      </c>
    </row>
    <row r="849" spans="1:66" x14ac:dyDescent="0.25">
      <c r="A849" t="s">
        <v>8287</v>
      </c>
      <c r="B849" t="s">
        <v>8926</v>
      </c>
      <c r="D849" t="s">
        <v>11249</v>
      </c>
      <c r="E849" t="s">
        <v>11231</v>
      </c>
      <c r="F849" t="s">
        <v>11168</v>
      </c>
      <c r="G849" t="s">
        <v>7897</v>
      </c>
      <c r="H849" t="s">
        <v>36</v>
      </c>
      <c r="I849" t="s">
        <v>10287</v>
      </c>
      <c r="J849" t="s">
        <v>9945</v>
      </c>
      <c r="K849" t="s">
        <v>11169</v>
      </c>
      <c r="L849" t="s">
        <v>11170</v>
      </c>
      <c r="M849" t="s">
        <v>7902</v>
      </c>
      <c r="N849">
        <v>17</v>
      </c>
      <c r="O849">
        <v>3568952</v>
      </c>
      <c r="P849" t="s">
        <v>31</v>
      </c>
      <c r="Q849" t="s">
        <v>7897</v>
      </c>
      <c r="R849" t="s">
        <v>8036</v>
      </c>
      <c r="S849" t="s">
        <v>8037</v>
      </c>
      <c r="T849" t="s">
        <v>9357</v>
      </c>
      <c r="U849" t="s">
        <v>9947</v>
      </c>
      <c r="V849" t="s">
        <v>11170</v>
      </c>
      <c r="X849">
        <v>0</v>
      </c>
      <c r="Y849" t="s">
        <v>11250</v>
      </c>
      <c r="Z849">
        <v>10</v>
      </c>
      <c r="AA849" t="s">
        <v>10335</v>
      </c>
      <c r="AB849" s="6">
        <v>20100</v>
      </c>
      <c r="AC849" t="s">
        <v>10336</v>
      </c>
      <c r="AD849" t="s">
        <v>7902</v>
      </c>
      <c r="AE849" s="10">
        <v>358442857781</v>
      </c>
      <c r="AF849" s="10">
        <v>358442857781</v>
      </c>
      <c r="AG849" s="11" t="str">
        <f t="shared" si="34"/>
        <v>Antti.Hanne@pemmex.com</v>
      </c>
      <c r="AH849" t="s">
        <v>11246</v>
      </c>
      <c r="AI849" t="s">
        <v>7956</v>
      </c>
      <c r="AJ849" t="s">
        <v>7909</v>
      </c>
      <c r="AK849" t="s">
        <v>7910</v>
      </c>
      <c r="AL849" t="s">
        <v>7911</v>
      </c>
      <c r="AV849">
        <v>4758</v>
      </c>
      <c r="AZ849">
        <v>30</v>
      </c>
      <c r="BC849">
        <f t="shared" si="33"/>
        <v>4758</v>
      </c>
      <c r="BD849">
        <v>25</v>
      </c>
      <c r="BN849">
        <v>0</v>
      </c>
    </row>
    <row r="850" spans="1:66" x14ac:dyDescent="0.25">
      <c r="A850" t="s">
        <v>8292</v>
      </c>
      <c r="B850" t="s">
        <v>8922</v>
      </c>
      <c r="D850" t="s">
        <v>11251</v>
      </c>
      <c r="E850" t="s">
        <v>11231</v>
      </c>
      <c r="F850" t="s">
        <v>11181</v>
      </c>
      <c r="G850" t="s">
        <v>7897</v>
      </c>
      <c r="H850" t="s">
        <v>36</v>
      </c>
      <c r="I850" t="s">
        <v>10287</v>
      </c>
      <c r="J850" t="s">
        <v>9945</v>
      </c>
      <c r="K850" t="s">
        <v>11182</v>
      </c>
      <c r="L850" t="s">
        <v>11183</v>
      </c>
      <c r="M850" t="s">
        <v>7902</v>
      </c>
      <c r="N850">
        <v>17</v>
      </c>
      <c r="O850">
        <v>3568952</v>
      </c>
      <c r="P850" t="s">
        <v>31</v>
      </c>
      <c r="Q850" t="s">
        <v>7897</v>
      </c>
      <c r="R850" t="s">
        <v>8036</v>
      </c>
      <c r="S850" t="s">
        <v>8037</v>
      </c>
      <c r="T850" t="s">
        <v>9357</v>
      </c>
      <c r="U850" t="s">
        <v>9947</v>
      </c>
      <c r="V850" t="s">
        <v>11183</v>
      </c>
      <c r="X850">
        <v>0</v>
      </c>
      <c r="Y850" t="s">
        <v>11252</v>
      </c>
      <c r="Z850">
        <v>10</v>
      </c>
      <c r="AA850" t="s">
        <v>10335</v>
      </c>
      <c r="AB850" s="6">
        <v>20100</v>
      </c>
      <c r="AC850" t="s">
        <v>10336</v>
      </c>
      <c r="AD850" t="s">
        <v>7902</v>
      </c>
      <c r="AE850" s="10">
        <v>358442857782</v>
      </c>
      <c r="AF850" s="10">
        <v>358442857782</v>
      </c>
      <c r="AG850" s="11" t="str">
        <f t="shared" si="34"/>
        <v>Anton.Hannele@pemmex.com</v>
      </c>
      <c r="AH850" t="s">
        <v>11246</v>
      </c>
      <c r="AI850" t="s">
        <v>7956</v>
      </c>
      <c r="AJ850" t="s">
        <v>7909</v>
      </c>
      <c r="AK850" t="s">
        <v>7910</v>
      </c>
      <c r="AL850" t="s">
        <v>7911</v>
      </c>
      <c r="AV850">
        <v>4816</v>
      </c>
      <c r="AZ850">
        <v>30</v>
      </c>
      <c r="BB850">
        <v>55</v>
      </c>
      <c r="BC850">
        <f t="shared" si="33"/>
        <v>4816</v>
      </c>
      <c r="BD850">
        <v>25</v>
      </c>
      <c r="BN850">
        <v>0</v>
      </c>
    </row>
    <row r="851" spans="1:66" x14ac:dyDescent="0.25">
      <c r="A851" t="s">
        <v>8296</v>
      </c>
      <c r="B851" t="s">
        <v>294</v>
      </c>
      <c r="D851" t="s">
        <v>11253</v>
      </c>
      <c r="E851" t="s">
        <v>11231</v>
      </c>
      <c r="F851" t="s">
        <v>11194</v>
      </c>
      <c r="G851" t="s">
        <v>7897</v>
      </c>
      <c r="H851" t="s">
        <v>29</v>
      </c>
      <c r="I851" t="s">
        <v>10293</v>
      </c>
      <c r="J851" t="s">
        <v>9950</v>
      </c>
      <c r="K851" t="s">
        <v>11195</v>
      </c>
      <c r="L851" t="s">
        <v>11196</v>
      </c>
      <c r="M851" t="s">
        <v>7902</v>
      </c>
      <c r="N851">
        <v>17</v>
      </c>
      <c r="O851">
        <v>3568952</v>
      </c>
      <c r="P851" t="s">
        <v>31</v>
      </c>
      <c r="Q851" t="s">
        <v>7897</v>
      </c>
      <c r="R851" t="s">
        <v>8036</v>
      </c>
      <c r="S851" t="s">
        <v>8037</v>
      </c>
      <c r="T851" t="s">
        <v>9357</v>
      </c>
      <c r="U851" t="s">
        <v>9952</v>
      </c>
      <c r="V851" t="s">
        <v>11196</v>
      </c>
      <c r="X851">
        <v>0</v>
      </c>
      <c r="Y851" t="s">
        <v>11254</v>
      </c>
      <c r="Z851">
        <v>10</v>
      </c>
      <c r="AA851" t="s">
        <v>10335</v>
      </c>
      <c r="AB851" s="6">
        <v>20100</v>
      </c>
      <c r="AC851" t="s">
        <v>10336</v>
      </c>
      <c r="AD851" t="s">
        <v>7902</v>
      </c>
      <c r="AE851" s="10">
        <v>358442857783</v>
      </c>
      <c r="AF851" s="10">
        <v>358442857783</v>
      </c>
      <c r="AG851" s="11" t="str">
        <f t="shared" si="34"/>
        <v>Antero.Heidi@pemmex.com</v>
      </c>
      <c r="AH851" t="s">
        <v>11246</v>
      </c>
      <c r="AI851" t="s">
        <v>7956</v>
      </c>
      <c r="AJ851" t="s">
        <v>7909</v>
      </c>
      <c r="AK851" t="s">
        <v>7910</v>
      </c>
      <c r="AL851" t="s">
        <v>7911</v>
      </c>
      <c r="AV851">
        <v>5925</v>
      </c>
      <c r="AY851">
        <v>91</v>
      </c>
      <c r="AZ851">
        <v>30</v>
      </c>
      <c r="BC851">
        <f t="shared" si="33"/>
        <v>5925</v>
      </c>
      <c r="BD851">
        <v>25</v>
      </c>
      <c r="BN851">
        <v>0</v>
      </c>
    </row>
    <row r="852" spans="1:66" x14ac:dyDescent="0.25">
      <c r="A852" t="s">
        <v>8300</v>
      </c>
      <c r="B852" t="s">
        <v>8889</v>
      </c>
      <c r="D852" t="s">
        <v>11255</v>
      </c>
      <c r="E852" t="s">
        <v>11231</v>
      </c>
      <c r="F852" t="s">
        <v>11207</v>
      </c>
      <c r="G852" t="s">
        <v>7897</v>
      </c>
      <c r="H852" t="s">
        <v>29</v>
      </c>
      <c r="I852" t="s">
        <v>10293</v>
      </c>
      <c r="J852" t="s">
        <v>9950</v>
      </c>
      <c r="K852" t="s">
        <v>11208</v>
      </c>
      <c r="L852" t="s">
        <v>11209</v>
      </c>
      <c r="M852" t="s">
        <v>7902</v>
      </c>
      <c r="N852">
        <v>17</v>
      </c>
      <c r="O852">
        <v>3568952</v>
      </c>
      <c r="P852" t="s">
        <v>31</v>
      </c>
      <c r="Q852" t="s">
        <v>7897</v>
      </c>
      <c r="R852" t="s">
        <v>8036</v>
      </c>
      <c r="S852" t="s">
        <v>8037</v>
      </c>
      <c r="T852" t="s">
        <v>9357</v>
      </c>
      <c r="U852" t="s">
        <v>9952</v>
      </c>
      <c r="V852" t="s">
        <v>11209</v>
      </c>
      <c r="X852">
        <v>0</v>
      </c>
      <c r="Y852" t="s">
        <v>11256</v>
      </c>
      <c r="Z852">
        <v>10</v>
      </c>
      <c r="AA852" t="s">
        <v>10335</v>
      </c>
      <c r="AB852" s="6">
        <v>20100</v>
      </c>
      <c r="AC852" t="s">
        <v>10336</v>
      </c>
      <c r="AD852" t="s">
        <v>7902</v>
      </c>
      <c r="AE852" s="10">
        <v>358442857784</v>
      </c>
      <c r="AF852" s="10">
        <v>358442857784</v>
      </c>
      <c r="AG852" s="11" t="str">
        <f t="shared" si="34"/>
        <v>Anssi.Heini@pemmex.com</v>
      </c>
      <c r="AH852" t="s">
        <v>11246</v>
      </c>
      <c r="AI852" t="s">
        <v>7956</v>
      </c>
      <c r="AJ852" t="s">
        <v>7909</v>
      </c>
      <c r="AK852" t="s">
        <v>7910</v>
      </c>
      <c r="AL852" t="s">
        <v>7911</v>
      </c>
      <c r="AV852">
        <v>5012</v>
      </c>
      <c r="AY852">
        <v>152</v>
      </c>
      <c r="AZ852">
        <v>30</v>
      </c>
      <c r="BC852">
        <f t="shared" si="33"/>
        <v>5012</v>
      </c>
      <c r="BD852">
        <v>25</v>
      </c>
      <c r="BN852">
        <v>0</v>
      </c>
    </row>
    <row r="853" spans="1:66" x14ac:dyDescent="0.25">
      <c r="A853" t="s">
        <v>8304</v>
      </c>
      <c r="B853" t="s">
        <v>8884</v>
      </c>
      <c r="D853" t="s">
        <v>11257</v>
      </c>
      <c r="E853" t="s">
        <v>11231</v>
      </c>
      <c r="F853" t="s">
        <v>11220</v>
      </c>
      <c r="G853" t="s">
        <v>7897</v>
      </c>
      <c r="H853" t="s">
        <v>36</v>
      </c>
      <c r="I853" t="s">
        <v>10293</v>
      </c>
      <c r="J853" t="s">
        <v>9950</v>
      </c>
      <c r="K853" t="s">
        <v>11221</v>
      </c>
      <c r="L853" t="s">
        <v>11222</v>
      </c>
      <c r="M853" t="s">
        <v>7902</v>
      </c>
      <c r="N853">
        <v>17</v>
      </c>
      <c r="O853">
        <v>3568952</v>
      </c>
      <c r="P853" t="s">
        <v>31</v>
      </c>
      <c r="Q853" t="s">
        <v>7897</v>
      </c>
      <c r="R853" t="s">
        <v>8036</v>
      </c>
      <c r="S853" t="s">
        <v>8037</v>
      </c>
      <c r="T853" t="s">
        <v>9357</v>
      </c>
      <c r="U853" t="s">
        <v>9952</v>
      </c>
      <c r="V853" t="s">
        <v>11222</v>
      </c>
      <c r="X853">
        <v>0</v>
      </c>
      <c r="Y853" t="s">
        <v>11258</v>
      </c>
      <c r="Z853">
        <v>10</v>
      </c>
      <c r="AA853" t="s">
        <v>10335</v>
      </c>
      <c r="AB853" s="6">
        <v>20100</v>
      </c>
      <c r="AC853" t="s">
        <v>10336</v>
      </c>
      <c r="AD853" t="s">
        <v>7902</v>
      </c>
      <c r="AE853" s="10">
        <v>358442857785</v>
      </c>
      <c r="AF853" s="10">
        <v>358442857785</v>
      </c>
      <c r="AG853" s="11" t="str">
        <f t="shared" si="34"/>
        <v>Anselmi.Heleena@pemmex.com</v>
      </c>
      <c r="AH853" t="s">
        <v>11246</v>
      </c>
      <c r="AI853" t="s">
        <v>7956</v>
      </c>
      <c r="AJ853" t="s">
        <v>7909</v>
      </c>
      <c r="AK853" t="s">
        <v>7910</v>
      </c>
      <c r="AL853" t="s">
        <v>7911</v>
      </c>
      <c r="AV853">
        <v>5125</v>
      </c>
      <c r="AZ853">
        <v>30</v>
      </c>
      <c r="BC853">
        <f t="shared" si="33"/>
        <v>5125</v>
      </c>
      <c r="BD853">
        <v>25</v>
      </c>
      <c r="BN853">
        <v>0</v>
      </c>
    </row>
    <row r="854" spans="1:66" x14ac:dyDescent="0.25">
      <c r="A854" t="s">
        <v>8028</v>
      </c>
      <c r="B854" t="s">
        <v>8002</v>
      </c>
      <c r="D854" t="s">
        <v>11259</v>
      </c>
      <c r="E854" t="s">
        <v>1376</v>
      </c>
      <c r="F854" t="s">
        <v>11260</v>
      </c>
      <c r="G854" t="s">
        <v>7897</v>
      </c>
      <c r="H854" t="s">
        <v>36</v>
      </c>
      <c r="I854" t="s">
        <v>11261</v>
      </c>
      <c r="J854" t="s">
        <v>10276</v>
      </c>
      <c r="K854" t="s">
        <v>10277</v>
      </c>
      <c r="L854" t="s">
        <v>10278</v>
      </c>
      <c r="M854" t="s">
        <v>7902</v>
      </c>
      <c r="N854">
        <v>16</v>
      </c>
      <c r="O854">
        <v>3568952</v>
      </c>
      <c r="P854" t="s">
        <v>31</v>
      </c>
      <c r="Q854" t="s">
        <v>7897</v>
      </c>
      <c r="R854" t="s">
        <v>8036</v>
      </c>
      <c r="S854" t="s">
        <v>8037</v>
      </c>
      <c r="T854" t="s">
        <v>9172</v>
      </c>
      <c r="U854" t="s">
        <v>9742</v>
      </c>
      <c r="V854" t="s">
        <v>10278</v>
      </c>
      <c r="X854">
        <v>2</v>
      </c>
      <c r="Y854" t="s">
        <v>11262</v>
      </c>
      <c r="Z854">
        <v>10</v>
      </c>
      <c r="AA854" t="s">
        <v>10335</v>
      </c>
      <c r="AB854" s="6">
        <v>20100</v>
      </c>
      <c r="AC854" t="s">
        <v>10336</v>
      </c>
      <c r="AD854" t="s">
        <v>7902</v>
      </c>
      <c r="AE854" s="10">
        <v>358442857786</v>
      </c>
      <c r="AF854" s="10">
        <v>358442857786</v>
      </c>
      <c r="AG854" s="11" t="str">
        <f t="shared" si="34"/>
        <v>Eemeli.Eetu@pemmex.com</v>
      </c>
      <c r="AH854" t="s">
        <v>11246</v>
      </c>
      <c r="AI854" t="s">
        <v>7956</v>
      </c>
      <c r="AJ854" t="s">
        <v>7909</v>
      </c>
      <c r="AK854" t="s">
        <v>7910</v>
      </c>
      <c r="AL854" t="s">
        <v>7911</v>
      </c>
      <c r="AV854">
        <v>5400</v>
      </c>
      <c r="AZ854">
        <v>25</v>
      </c>
      <c r="BC854">
        <f t="shared" si="33"/>
        <v>5400</v>
      </c>
      <c r="BD854">
        <v>25</v>
      </c>
      <c r="BN854">
        <v>37.5</v>
      </c>
    </row>
    <row r="855" spans="1:66" x14ac:dyDescent="0.25">
      <c r="A855" t="s">
        <v>8041</v>
      </c>
      <c r="B855" t="s">
        <v>8951</v>
      </c>
      <c r="D855" t="s">
        <v>11263</v>
      </c>
      <c r="E855" t="s">
        <v>1376</v>
      </c>
      <c r="F855" t="s">
        <v>11264</v>
      </c>
      <c r="G855" t="s">
        <v>7897</v>
      </c>
      <c r="H855" t="s">
        <v>29</v>
      </c>
      <c r="I855" t="s">
        <v>11261</v>
      </c>
      <c r="J855" t="s">
        <v>10276</v>
      </c>
      <c r="K855" t="s">
        <v>10277</v>
      </c>
      <c r="L855" t="s">
        <v>10278</v>
      </c>
      <c r="M855" t="s">
        <v>7902</v>
      </c>
      <c r="N855">
        <v>16</v>
      </c>
      <c r="O855">
        <v>3568952</v>
      </c>
      <c r="P855" t="s">
        <v>31</v>
      </c>
      <c r="Q855" t="s">
        <v>7897</v>
      </c>
      <c r="R855" t="s">
        <v>8036</v>
      </c>
      <c r="S855" t="s">
        <v>8037</v>
      </c>
      <c r="T855" t="s">
        <v>9172</v>
      </c>
      <c r="U855" t="s">
        <v>9742</v>
      </c>
      <c r="V855" t="s">
        <v>10278</v>
      </c>
      <c r="X855">
        <v>2</v>
      </c>
      <c r="Y855" t="s">
        <v>11265</v>
      </c>
      <c r="Z855">
        <v>10</v>
      </c>
      <c r="AA855" t="s">
        <v>10335</v>
      </c>
      <c r="AB855" s="6">
        <v>20100</v>
      </c>
      <c r="AC855" t="s">
        <v>10336</v>
      </c>
      <c r="AD855" t="s">
        <v>7902</v>
      </c>
      <c r="AE855" s="10">
        <v>358442857787</v>
      </c>
      <c r="AF855" s="10">
        <v>358442857787</v>
      </c>
      <c r="AG855" s="11" t="str">
        <f t="shared" si="34"/>
        <v>Eelis.Eevert@pemmex.com</v>
      </c>
      <c r="AH855" t="s">
        <v>11246</v>
      </c>
      <c r="AI855" t="s">
        <v>7956</v>
      </c>
      <c r="AJ855" t="s">
        <v>7909</v>
      </c>
      <c r="AK855" t="s">
        <v>7910</v>
      </c>
      <c r="AL855" t="s">
        <v>7911</v>
      </c>
      <c r="AV855">
        <v>5500</v>
      </c>
      <c r="AZ855">
        <v>25</v>
      </c>
      <c r="BC855">
        <f t="shared" si="33"/>
        <v>5500</v>
      </c>
      <c r="BD855">
        <v>25</v>
      </c>
      <c r="BN855">
        <v>37.5</v>
      </c>
    </row>
    <row r="856" spans="1:66" x14ac:dyDescent="0.25">
      <c r="A856" t="s">
        <v>8046</v>
      </c>
      <c r="B856" t="s">
        <v>8955</v>
      </c>
      <c r="D856" t="s">
        <v>11266</v>
      </c>
      <c r="E856" t="s">
        <v>1376</v>
      </c>
      <c r="F856" t="s">
        <v>11267</v>
      </c>
      <c r="G856" t="s">
        <v>7897</v>
      </c>
      <c r="H856" t="s">
        <v>29</v>
      </c>
      <c r="I856" t="s">
        <v>11268</v>
      </c>
      <c r="J856" t="s">
        <v>10281</v>
      </c>
      <c r="K856" t="s">
        <v>10282</v>
      </c>
      <c r="L856" t="s">
        <v>10283</v>
      </c>
      <c r="M856" t="s">
        <v>7902</v>
      </c>
      <c r="N856">
        <v>16</v>
      </c>
      <c r="O856">
        <v>3568952</v>
      </c>
      <c r="P856" t="s">
        <v>31</v>
      </c>
      <c r="Q856" t="s">
        <v>7897</v>
      </c>
      <c r="R856" t="s">
        <v>8036</v>
      </c>
      <c r="S856" t="s">
        <v>8037</v>
      </c>
      <c r="T856" t="s">
        <v>9172</v>
      </c>
      <c r="U856" t="s">
        <v>9742</v>
      </c>
      <c r="V856" t="s">
        <v>10283</v>
      </c>
      <c r="X856">
        <v>2</v>
      </c>
      <c r="Y856" t="s">
        <v>11269</v>
      </c>
      <c r="Z856">
        <v>10</v>
      </c>
      <c r="AA856" t="s">
        <v>10335</v>
      </c>
      <c r="AB856" s="6">
        <v>20100</v>
      </c>
      <c r="AC856" t="s">
        <v>10336</v>
      </c>
      <c r="AD856" t="s">
        <v>7902</v>
      </c>
      <c r="AE856" s="10">
        <v>358442857788</v>
      </c>
      <c r="AF856" s="10">
        <v>358442857788</v>
      </c>
      <c r="AG856" s="11" t="str">
        <f t="shared" si="34"/>
        <v>Edvard.Einari@pemmex.com</v>
      </c>
      <c r="AH856" t="s">
        <v>11246</v>
      </c>
      <c r="AI856" t="s">
        <v>7956</v>
      </c>
      <c r="AJ856" t="s">
        <v>7909</v>
      </c>
      <c r="AK856" t="s">
        <v>7910</v>
      </c>
      <c r="AL856" t="s">
        <v>7911</v>
      </c>
      <c r="AV856">
        <v>5400</v>
      </c>
      <c r="AZ856">
        <v>25</v>
      </c>
      <c r="BC856">
        <f t="shared" si="33"/>
        <v>5400</v>
      </c>
      <c r="BD856">
        <v>25</v>
      </c>
      <c r="BN856">
        <v>37.5</v>
      </c>
    </row>
    <row r="857" spans="1:66" x14ac:dyDescent="0.25">
      <c r="A857" t="s">
        <v>8051</v>
      </c>
      <c r="B857" t="s">
        <v>8959</v>
      </c>
      <c r="D857" t="s">
        <v>11270</v>
      </c>
      <c r="E857" t="s">
        <v>1376</v>
      </c>
      <c r="F857" t="s">
        <v>11271</v>
      </c>
      <c r="G857" t="s">
        <v>7897</v>
      </c>
      <c r="H857" t="s">
        <v>36</v>
      </c>
      <c r="I857" t="s">
        <v>11268</v>
      </c>
      <c r="J857" t="s">
        <v>10281</v>
      </c>
      <c r="K857" t="s">
        <v>10282</v>
      </c>
      <c r="L857" t="s">
        <v>10283</v>
      </c>
      <c r="M857" t="s">
        <v>7902</v>
      </c>
      <c r="N857">
        <v>16</v>
      </c>
      <c r="O857">
        <v>3568952</v>
      </c>
      <c r="P857" t="s">
        <v>31</v>
      </c>
      <c r="Q857" t="s">
        <v>7897</v>
      </c>
      <c r="R857" t="s">
        <v>8036</v>
      </c>
      <c r="S857" t="s">
        <v>8037</v>
      </c>
      <c r="T857" t="s">
        <v>9172</v>
      </c>
      <c r="U857" t="s">
        <v>9742</v>
      </c>
      <c r="V857" t="s">
        <v>10283</v>
      </c>
      <c r="X857">
        <v>2</v>
      </c>
      <c r="Y857" t="s">
        <v>11272</v>
      </c>
      <c r="Z857">
        <v>10</v>
      </c>
      <c r="AA857" t="s">
        <v>10335</v>
      </c>
      <c r="AB857" s="6">
        <v>20100</v>
      </c>
      <c r="AC857" t="s">
        <v>10336</v>
      </c>
      <c r="AD857" t="s">
        <v>7902</v>
      </c>
      <c r="AE857" s="10">
        <v>358442857789</v>
      </c>
      <c r="AF857" s="10">
        <v>358442857789</v>
      </c>
      <c r="AG857" s="11" t="str">
        <f t="shared" si="34"/>
        <v>Deyu.Eino@pemmex.com</v>
      </c>
      <c r="AH857" t="s">
        <v>11246</v>
      </c>
      <c r="AI857" t="s">
        <v>7956</v>
      </c>
      <c r="AJ857" t="s">
        <v>7909</v>
      </c>
      <c r="AK857" t="s">
        <v>7910</v>
      </c>
      <c r="AL857" t="s">
        <v>7911</v>
      </c>
      <c r="AV857">
        <v>5000</v>
      </c>
      <c r="AZ857">
        <v>25</v>
      </c>
      <c r="BC857">
        <f t="shared" si="33"/>
        <v>5000</v>
      </c>
      <c r="BD857">
        <v>25</v>
      </c>
      <c r="BN857">
        <v>37.5</v>
      </c>
    </row>
    <row r="858" spans="1:66" x14ac:dyDescent="0.25">
      <c r="A858" t="s">
        <v>8060</v>
      </c>
      <c r="B858" t="s">
        <v>8730</v>
      </c>
      <c r="D858" t="s">
        <v>11273</v>
      </c>
      <c r="E858" t="s">
        <v>1376</v>
      </c>
      <c r="F858" t="s">
        <v>11274</v>
      </c>
      <c r="G858" t="s">
        <v>7897</v>
      </c>
      <c r="H858" t="s">
        <v>29</v>
      </c>
      <c r="I858" t="s">
        <v>11268</v>
      </c>
      <c r="J858" t="s">
        <v>10281</v>
      </c>
      <c r="K858" t="s">
        <v>10282</v>
      </c>
      <c r="L858" t="s">
        <v>10283</v>
      </c>
      <c r="M858" t="s">
        <v>7902</v>
      </c>
      <c r="N858">
        <v>16</v>
      </c>
      <c r="O858">
        <v>3568952</v>
      </c>
      <c r="P858" t="s">
        <v>31</v>
      </c>
      <c r="Q858" t="s">
        <v>7897</v>
      </c>
      <c r="R858" t="s">
        <v>8036</v>
      </c>
      <c r="S858" t="s">
        <v>8037</v>
      </c>
      <c r="T858" t="s">
        <v>9172</v>
      </c>
      <c r="U858" t="s">
        <v>9742</v>
      </c>
      <c r="V858" t="s">
        <v>10283</v>
      </c>
      <c r="X858">
        <v>2</v>
      </c>
      <c r="Y858" t="s">
        <v>11275</v>
      </c>
      <c r="Z858">
        <v>10</v>
      </c>
      <c r="AA858" t="s">
        <v>10335</v>
      </c>
      <c r="AB858" s="6">
        <v>20100</v>
      </c>
      <c r="AC858" t="s">
        <v>10336</v>
      </c>
      <c r="AD858" t="s">
        <v>7902</v>
      </c>
      <c r="AE858" s="10">
        <v>358442857790</v>
      </c>
      <c r="AF858" s="10">
        <v>358442857790</v>
      </c>
      <c r="AG858" s="11" t="str">
        <f t="shared" si="34"/>
        <v>Davi.Elias@pemmex.com</v>
      </c>
      <c r="AH858" t="s">
        <v>11246</v>
      </c>
      <c r="AI858" t="s">
        <v>7956</v>
      </c>
      <c r="AJ858" t="s">
        <v>7909</v>
      </c>
      <c r="AK858" t="s">
        <v>7910</v>
      </c>
      <c r="AL858" t="s">
        <v>7911</v>
      </c>
      <c r="AV858">
        <v>4900</v>
      </c>
      <c r="AZ858">
        <v>25</v>
      </c>
      <c r="BC858">
        <f t="shared" si="33"/>
        <v>4900</v>
      </c>
      <c r="BD858">
        <v>25</v>
      </c>
      <c r="BN858">
        <v>37.5</v>
      </c>
    </row>
    <row r="859" spans="1:66" x14ac:dyDescent="0.25">
      <c r="A859" t="s">
        <v>8065</v>
      </c>
      <c r="B859" t="s">
        <v>8696</v>
      </c>
      <c r="D859" t="s">
        <v>11276</v>
      </c>
      <c r="E859" t="s">
        <v>1376</v>
      </c>
      <c r="F859" t="s">
        <v>11277</v>
      </c>
      <c r="G859" t="s">
        <v>7897</v>
      </c>
      <c r="H859" t="s">
        <v>29</v>
      </c>
      <c r="I859" t="s">
        <v>11278</v>
      </c>
      <c r="J859" t="s">
        <v>10286</v>
      </c>
      <c r="K859" t="s">
        <v>10288</v>
      </c>
      <c r="L859" t="s">
        <v>10289</v>
      </c>
      <c r="M859" t="s">
        <v>7902</v>
      </c>
      <c r="N859">
        <v>16</v>
      </c>
      <c r="O859">
        <v>3568952</v>
      </c>
      <c r="P859" t="s">
        <v>31</v>
      </c>
      <c r="Q859" t="s">
        <v>7897</v>
      </c>
      <c r="R859" t="s">
        <v>8036</v>
      </c>
      <c r="S859" t="s">
        <v>8037</v>
      </c>
      <c r="T859" t="s">
        <v>9357</v>
      </c>
      <c r="U859" t="s">
        <v>9947</v>
      </c>
      <c r="V859" t="s">
        <v>10289</v>
      </c>
      <c r="X859">
        <v>2</v>
      </c>
      <c r="Y859" t="s">
        <v>11279</v>
      </c>
      <c r="Z859">
        <v>10</v>
      </c>
      <c r="AA859" t="s">
        <v>10335</v>
      </c>
      <c r="AB859" s="6">
        <v>20100</v>
      </c>
      <c r="AC859" t="s">
        <v>10336</v>
      </c>
      <c r="AD859" t="s">
        <v>7902</v>
      </c>
      <c r="AE859" s="10">
        <v>358442857791</v>
      </c>
      <c r="AF859" s="10">
        <v>358442857791</v>
      </c>
      <c r="AG859" s="11" t="str">
        <f t="shared" si="34"/>
        <v>Dan.Eljas@pemmex.com</v>
      </c>
      <c r="AH859" t="s">
        <v>11246</v>
      </c>
      <c r="AI859" t="s">
        <v>7956</v>
      </c>
      <c r="AJ859" t="s">
        <v>7909</v>
      </c>
      <c r="AK859" t="s">
        <v>7910</v>
      </c>
      <c r="AL859" t="s">
        <v>7911</v>
      </c>
      <c r="AV859">
        <v>4890</v>
      </c>
      <c r="AZ859">
        <v>25</v>
      </c>
      <c r="BC859">
        <f t="shared" si="33"/>
        <v>4890</v>
      </c>
      <c r="BD859">
        <v>25</v>
      </c>
      <c r="BN859">
        <v>37.5</v>
      </c>
    </row>
    <row r="860" spans="1:66" x14ac:dyDescent="0.25">
      <c r="A860" t="s">
        <v>8071</v>
      </c>
      <c r="B860" t="s">
        <v>8680</v>
      </c>
      <c r="D860" t="s">
        <v>11280</v>
      </c>
      <c r="E860" t="s">
        <v>1376</v>
      </c>
      <c r="F860" t="s">
        <v>11281</v>
      </c>
      <c r="G860" t="s">
        <v>7897</v>
      </c>
      <c r="H860" t="s">
        <v>29</v>
      </c>
      <c r="I860" t="s">
        <v>11278</v>
      </c>
      <c r="J860" t="s">
        <v>10286</v>
      </c>
      <c r="K860" t="s">
        <v>10288</v>
      </c>
      <c r="L860" t="s">
        <v>10289</v>
      </c>
      <c r="M860" t="s">
        <v>7902</v>
      </c>
      <c r="N860">
        <v>16</v>
      </c>
      <c r="O860">
        <v>3568952</v>
      </c>
      <c r="P860" t="s">
        <v>31</v>
      </c>
      <c r="Q860" t="s">
        <v>7897</v>
      </c>
      <c r="R860" t="s">
        <v>8036</v>
      </c>
      <c r="S860" t="s">
        <v>8037</v>
      </c>
      <c r="T860" t="s">
        <v>9357</v>
      </c>
      <c r="U860" t="s">
        <v>9947</v>
      </c>
      <c r="V860" t="s">
        <v>10289</v>
      </c>
      <c r="X860">
        <v>2</v>
      </c>
      <c r="Y860" t="s">
        <v>11282</v>
      </c>
      <c r="Z860">
        <v>10</v>
      </c>
      <c r="AA860" t="s">
        <v>10335</v>
      </c>
      <c r="AB860" s="6">
        <v>20100</v>
      </c>
      <c r="AC860" t="s">
        <v>10336</v>
      </c>
      <c r="AD860" t="s">
        <v>7902</v>
      </c>
      <c r="AE860" s="10">
        <v>358442857792</v>
      </c>
      <c r="AF860" s="10">
        <v>358442857792</v>
      </c>
      <c r="AG860" s="11" t="str">
        <f t="shared" si="34"/>
        <v>Auvo.Elmer@pemmex.com</v>
      </c>
      <c r="AH860" t="s">
        <v>11246</v>
      </c>
      <c r="AI860" t="s">
        <v>7956</v>
      </c>
      <c r="AJ860" t="s">
        <v>7909</v>
      </c>
      <c r="AK860" t="s">
        <v>7910</v>
      </c>
      <c r="AL860" t="s">
        <v>7911</v>
      </c>
      <c r="AV860">
        <v>4789</v>
      </c>
      <c r="AZ860">
        <v>25</v>
      </c>
      <c r="BC860">
        <f t="shared" si="33"/>
        <v>4789</v>
      </c>
      <c r="BD860">
        <v>25</v>
      </c>
      <c r="BN860">
        <v>37.5</v>
      </c>
    </row>
    <row r="861" spans="1:66" x14ac:dyDescent="0.25">
      <c r="A861" t="s">
        <v>8868</v>
      </c>
      <c r="B861" t="s">
        <v>8676</v>
      </c>
      <c r="D861" t="s">
        <v>11283</v>
      </c>
      <c r="E861" t="s">
        <v>1376</v>
      </c>
      <c r="F861" t="s">
        <v>11284</v>
      </c>
      <c r="G861" t="s">
        <v>7897</v>
      </c>
      <c r="H861" t="s">
        <v>36</v>
      </c>
      <c r="I861" t="s">
        <v>11285</v>
      </c>
      <c r="J861" t="s">
        <v>10292</v>
      </c>
      <c r="K861" t="s">
        <v>10294</v>
      </c>
      <c r="L861" t="s">
        <v>10295</v>
      </c>
      <c r="M861" t="s">
        <v>7902</v>
      </c>
      <c r="N861">
        <v>16</v>
      </c>
      <c r="O861">
        <v>3568952</v>
      </c>
      <c r="P861" t="s">
        <v>31</v>
      </c>
      <c r="Q861" t="s">
        <v>7897</v>
      </c>
      <c r="R861" t="s">
        <v>8036</v>
      </c>
      <c r="S861" t="s">
        <v>8037</v>
      </c>
      <c r="T861" t="s">
        <v>9357</v>
      </c>
      <c r="U861" t="s">
        <v>9952</v>
      </c>
      <c r="V861" t="s">
        <v>10295</v>
      </c>
      <c r="X861">
        <v>2</v>
      </c>
      <c r="Y861" t="s">
        <v>11286</v>
      </c>
      <c r="Z861">
        <v>10</v>
      </c>
      <c r="AA861" t="s">
        <v>10335</v>
      </c>
      <c r="AB861" s="6">
        <v>20100</v>
      </c>
      <c r="AC861" t="s">
        <v>10336</v>
      </c>
      <c r="AD861" t="s">
        <v>7902</v>
      </c>
      <c r="AE861" s="10">
        <v>358442857793</v>
      </c>
      <c r="AF861" s="10">
        <v>358442857793</v>
      </c>
      <c r="AG861" s="11" t="str">
        <f t="shared" si="34"/>
        <v>Aurora.Elmeri@pemmex.com</v>
      </c>
      <c r="AH861" t="s">
        <v>11246</v>
      </c>
      <c r="AI861" t="s">
        <v>7956</v>
      </c>
      <c r="AJ861" t="s">
        <v>7909</v>
      </c>
      <c r="AK861" t="s">
        <v>7910</v>
      </c>
      <c r="AL861" t="s">
        <v>7911</v>
      </c>
      <c r="AV861">
        <v>4698</v>
      </c>
      <c r="AZ861">
        <v>25</v>
      </c>
      <c r="BC861">
        <f t="shared" si="33"/>
        <v>4698</v>
      </c>
      <c r="BD861">
        <v>25</v>
      </c>
      <c r="BN861">
        <v>37.5</v>
      </c>
    </row>
    <row r="862" spans="1:66" x14ac:dyDescent="0.25">
      <c r="A862" t="s">
        <v>8104</v>
      </c>
      <c r="B862" t="s">
        <v>8568</v>
      </c>
      <c r="C862" t="s">
        <v>184</v>
      </c>
      <c r="D862" t="s">
        <v>11287</v>
      </c>
      <c r="E862" t="s">
        <v>11288</v>
      </c>
      <c r="F862" t="s">
        <v>11289</v>
      </c>
      <c r="G862" t="s">
        <v>7897</v>
      </c>
      <c r="H862" t="s">
        <v>29</v>
      </c>
      <c r="I862" t="s">
        <v>9963</v>
      </c>
      <c r="J862" t="s">
        <v>9836</v>
      </c>
      <c r="K862" t="s">
        <v>9837</v>
      </c>
      <c r="L862" t="s">
        <v>9838</v>
      </c>
      <c r="M862" t="s">
        <v>7902</v>
      </c>
      <c r="N862">
        <v>17</v>
      </c>
      <c r="O862">
        <v>3568952</v>
      </c>
      <c r="P862" t="s">
        <v>31</v>
      </c>
      <c r="Q862" t="s">
        <v>7897</v>
      </c>
      <c r="R862" t="s">
        <v>1268</v>
      </c>
      <c r="S862" t="s">
        <v>8025</v>
      </c>
      <c r="T862" t="s">
        <v>9838</v>
      </c>
      <c r="X862">
        <v>0</v>
      </c>
      <c r="Y862" t="s">
        <v>11290</v>
      </c>
      <c r="Z862">
        <v>10</v>
      </c>
      <c r="AA862" t="s">
        <v>10335</v>
      </c>
      <c r="AB862" s="6">
        <v>20100</v>
      </c>
      <c r="AC862" t="s">
        <v>10336</v>
      </c>
      <c r="AD862" t="s">
        <v>7902</v>
      </c>
      <c r="AE862" s="10">
        <v>358442857794</v>
      </c>
      <c r="AF862" s="10">
        <v>358442857794</v>
      </c>
      <c r="AG862" s="11" t="str">
        <f>CONCATENATE(A862,".",C862,".",B862,"@pemmex.com")</f>
        <v>Aamu.Juhani.Joni@pemmex.com</v>
      </c>
      <c r="AH862" t="s">
        <v>11246</v>
      </c>
      <c r="AI862" t="s">
        <v>7956</v>
      </c>
      <c r="AJ862" t="s">
        <v>7909</v>
      </c>
      <c r="AK862" t="s">
        <v>7910</v>
      </c>
      <c r="AL862" t="s">
        <v>7911</v>
      </c>
      <c r="AV862">
        <v>5169</v>
      </c>
      <c r="AZ862">
        <v>30</v>
      </c>
      <c r="BC862">
        <f t="shared" si="33"/>
        <v>5169</v>
      </c>
      <c r="BD862">
        <v>25</v>
      </c>
      <c r="BN862">
        <v>0</v>
      </c>
    </row>
    <row r="863" spans="1:66" x14ac:dyDescent="0.25">
      <c r="A863" t="s">
        <v>1304</v>
      </c>
      <c r="B863" t="s">
        <v>8564</v>
      </c>
      <c r="D863" t="s">
        <v>317</v>
      </c>
      <c r="E863" t="s">
        <v>11288</v>
      </c>
      <c r="F863" t="s">
        <v>11291</v>
      </c>
      <c r="G863" t="s">
        <v>7897</v>
      </c>
      <c r="H863" t="s">
        <v>36</v>
      </c>
      <c r="I863" t="s">
        <v>9963</v>
      </c>
      <c r="J863" t="s">
        <v>9836</v>
      </c>
      <c r="K863" t="s">
        <v>9837</v>
      </c>
      <c r="L863" t="s">
        <v>9838</v>
      </c>
      <c r="M863" t="s">
        <v>7902</v>
      </c>
      <c r="N863">
        <v>17</v>
      </c>
      <c r="O863">
        <v>3568952</v>
      </c>
      <c r="P863" t="s">
        <v>31</v>
      </c>
      <c r="Q863" t="s">
        <v>7897</v>
      </c>
      <c r="R863" t="s">
        <v>1268</v>
      </c>
      <c r="S863" t="s">
        <v>8025</v>
      </c>
      <c r="T863" t="s">
        <v>9838</v>
      </c>
      <c r="X863">
        <v>0</v>
      </c>
      <c r="Y863" t="s">
        <v>11292</v>
      </c>
      <c r="Z863">
        <v>10</v>
      </c>
      <c r="AA863" t="s">
        <v>10335</v>
      </c>
      <c r="AB863" s="6">
        <v>20100</v>
      </c>
      <c r="AC863" t="s">
        <v>10336</v>
      </c>
      <c r="AD863" t="s">
        <v>7902</v>
      </c>
      <c r="AE863" s="10">
        <v>358442857795</v>
      </c>
      <c r="AF863" s="10">
        <v>358442857795</v>
      </c>
      <c r="AG863" s="11" t="str">
        <f t="shared" si="34"/>
        <v>Adelina.Johannes@pemmex.com</v>
      </c>
      <c r="AH863" t="s">
        <v>11246</v>
      </c>
      <c r="AI863" t="s">
        <v>7956</v>
      </c>
      <c r="AJ863" t="s">
        <v>7909</v>
      </c>
      <c r="AK863" t="s">
        <v>7910</v>
      </c>
      <c r="AL863" t="s">
        <v>7911</v>
      </c>
      <c r="AV863">
        <v>5128</v>
      </c>
      <c r="AZ863">
        <v>30</v>
      </c>
      <c r="BC863">
        <f t="shared" si="33"/>
        <v>5128</v>
      </c>
      <c r="BD863">
        <v>25</v>
      </c>
      <c r="BN863">
        <v>0</v>
      </c>
    </row>
    <row r="864" spans="1:66" x14ac:dyDescent="0.25">
      <c r="A864" t="s">
        <v>1547</v>
      </c>
      <c r="B864" t="s">
        <v>8560</v>
      </c>
      <c r="D864" t="s">
        <v>318</v>
      </c>
      <c r="E864" t="s">
        <v>11288</v>
      </c>
      <c r="F864" t="s">
        <v>11293</v>
      </c>
      <c r="G864" t="s">
        <v>7897</v>
      </c>
      <c r="H864" t="s">
        <v>36</v>
      </c>
      <c r="I864" t="s">
        <v>9963</v>
      </c>
      <c r="J864" t="s">
        <v>9836</v>
      </c>
      <c r="K864" t="s">
        <v>9837</v>
      </c>
      <c r="L864" t="s">
        <v>9838</v>
      </c>
      <c r="M864" t="s">
        <v>7902</v>
      </c>
      <c r="N864">
        <v>17</v>
      </c>
      <c r="O864">
        <v>3568952</v>
      </c>
      <c r="P864" t="s">
        <v>31</v>
      </c>
      <c r="Q864" t="s">
        <v>7897</v>
      </c>
      <c r="R864" t="s">
        <v>1268</v>
      </c>
      <c r="S864" t="s">
        <v>8025</v>
      </c>
      <c r="T864" t="s">
        <v>9838</v>
      </c>
      <c r="X864">
        <v>0</v>
      </c>
      <c r="Y864" t="s">
        <v>11294</v>
      </c>
      <c r="Z864">
        <v>10</v>
      </c>
      <c r="AA864" t="s">
        <v>10335</v>
      </c>
      <c r="AB864" s="6">
        <v>20100</v>
      </c>
      <c r="AC864" t="s">
        <v>10336</v>
      </c>
      <c r="AD864" t="s">
        <v>7902</v>
      </c>
      <c r="AE864" s="10">
        <v>358442857796</v>
      </c>
      <c r="AF864" s="10">
        <v>358442857796</v>
      </c>
      <c r="AG864" s="11" t="str">
        <f t="shared" si="34"/>
        <v>Aija.Johanna@pemmex.com</v>
      </c>
      <c r="AH864" t="s">
        <v>11246</v>
      </c>
      <c r="AI864" t="s">
        <v>7956</v>
      </c>
      <c r="AJ864" t="s">
        <v>7909</v>
      </c>
      <c r="AK864" t="s">
        <v>7910</v>
      </c>
      <c r="AL864" t="s">
        <v>7911</v>
      </c>
      <c r="AV864">
        <v>5125</v>
      </c>
      <c r="AZ864">
        <v>30</v>
      </c>
      <c r="BC864">
        <f t="shared" si="33"/>
        <v>5125</v>
      </c>
      <c r="BD864">
        <v>25</v>
      </c>
      <c r="BN864">
        <v>0</v>
      </c>
    </row>
    <row r="865" spans="1:66" x14ac:dyDescent="0.25">
      <c r="A865" t="s">
        <v>1551</v>
      </c>
      <c r="B865" t="s">
        <v>8552</v>
      </c>
      <c r="D865" t="s">
        <v>319</v>
      </c>
      <c r="E865" t="s">
        <v>11288</v>
      </c>
      <c r="F865" t="s">
        <v>11295</v>
      </c>
      <c r="G865" t="s">
        <v>7897</v>
      </c>
      <c r="H865" t="s">
        <v>36</v>
      </c>
      <c r="I865" t="s">
        <v>9963</v>
      </c>
      <c r="J865" t="s">
        <v>9836</v>
      </c>
      <c r="K865" t="s">
        <v>9837</v>
      </c>
      <c r="L865" t="s">
        <v>9838</v>
      </c>
      <c r="M865" t="s">
        <v>7902</v>
      </c>
      <c r="N865">
        <v>17</v>
      </c>
      <c r="O865">
        <v>3568952</v>
      </c>
      <c r="P865" t="s">
        <v>31</v>
      </c>
      <c r="Q865" t="s">
        <v>7897</v>
      </c>
      <c r="R865" t="s">
        <v>1268</v>
      </c>
      <c r="S865" t="s">
        <v>8025</v>
      </c>
      <c r="T865" t="s">
        <v>9838</v>
      </c>
      <c r="X865">
        <v>0</v>
      </c>
      <c r="Y865" t="s">
        <v>11296</v>
      </c>
      <c r="Z865">
        <v>10</v>
      </c>
      <c r="AA865" t="s">
        <v>10335</v>
      </c>
      <c r="AB865" s="6">
        <v>20100</v>
      </c>
      <c r="AC865" t="s">
        <v>10336</v>
      </c>
      <c r="AD865" t="s">
        <v>7902</v>
      </c>
      <c r="AE865" s="10">
        <v>358442857797</v>
      </c>
      <c r="AF865" s="10">
        <v>358442857797</v>
      </c>
      <c r="AG865" s="11" t="str">
        <f t="shared" si="34"/>
        <v>Aila.Joel@pemmex.com</v>
      </c>
      <c r="AH865" t="s">
        <v>11246</v>
      </c>
      <c r="AI865" t="s">
        <v>7956</v>
      </c>
      <c r="AJ865" t="s">
        <v>7909</v>
      </c>
      <c r="AK865" t="s">
        <v>7910</v>
      </c>
      <c r="AL865" t="s">
        <v>7911</v>
      </c>
      <c r="AV865">
        <v>5258</v>
      </c>
      <c r="AY865">
        <v>152</v>
      </c>
      <c r="AZ865">
        <v>30</v>
      </c>
      <c r="BC865">
        <f t="shared" si="33"/>
        <v>5258</v>
      </c>
      <c r="BD865">
        <v>25</v>
      </c>
      <c r="BN865">
        <v>0</v>
      </c>
    </row>
    <row r="866" spans="1:66" x14ac:dyDescent="0.25">
      <c r="A866" t="s">
        <v>1559</v>
      </c>
      <c r="B866" t="s">
        <v>8548</v>
      </c>
      <c r="C866" t="s">
        <v>11297</v>
      </c>
      <c r="D866" t="s">
        <v>320</v>
      </c>
      <c r="E866" t="s">
        <v>11288</v>
      </c>
      <c r="F866" t="s">
        <v>11298</v>
      </c>
      <c r="G866" t="s">
        <v>7897</v>
      </c>
      <c r="H866" t="s">
        <v>29</v>
      </c>
      <c r="I866" t="s">
        <v>9956</v>
      </c>
      <c r="J866" t="s">
        <v>9824</v>
      </c>
      <c r="K866" t="s">
        <v>9825</v>
      </c>
      <c r="L866" t="s">
        <v>9826</v>
      </c>
      <c r="M866" t="s">
        <v>7902</v>
      </c>
      <c r="N866">
        <v>17</v>
      </c>
      <c r="O866">
        <v>3568952</v>
      </c>
      <c r="P866" t="s">
        <v>31</v>
      </c>
      <c r="Q866" t="s">
        <v>7897</v>
      </c>
      <c r="R866" t="s">
        <v>1268</v>
      </c>
      <c r="S866" t="s">
        <v>8025</v>
      </c>
      <c r="T866" t="s">
        <v>9826</v>
      </c>
      <c r="X866">
        <v>0</v>
      </c>
      <c r="Y866" t="s">
        <v>11299</v>
      </c>
      <c r="Z866">
        <v>10</v>
      </c>
      <c r="AA866" t="s">
        <v>10335</v>
      </c>
      <c r="AB866" s="6">
        <v>20100</v>
      </c>
      <c r="AC866" t="s">
        <v>10336</v>
      </c>
      <c r="AD866" t="s">
        <v>7902</v>
      </c>
      <c r="AE866" s="10">
        <v>358442857798</v>
      </c>
      <c r="AF866" s="10">
        <v>358442857798</v>
      </c>
      <c r="AG866" s="11" t="str">
        <f>CONCATENATE(A866,".",C866,".",B866,"@pemmex.com")</f>
        <v>Aili.Ulf.Joakim@pemmex.com</v>
      </c>
      <c r="AH866" t="s">
        <v>11246</v>
      </c>
      <c r="AI866" t="s">
        <v>7956</v>
      </c>
      <c r="AJ866" t="s">
        <v>7909</v>
      </c>
      <c r="AK866" t="s">
        <v>7910</v>
      </c>
      <c r="AL866" t="s">
        <v>7911</v>
      </c>
      <c r="AV866">
        <v>5269</v>
      </c>
      <c r="AZ866">
        <v>30</v>
      </c>
      <c r="BC866">
        <f t="shared" si="33"/>
        <v>5269</v>
      </c>
      <c r="BD866">
        <v>25</v>
      </c>
      <c r="BN866">
        <v>0</v>
      </c>
    </row>
    <row r="867" spans="1:66" x14ac:dyDescent="0.25">
      <c r="A867" t="s">
        <v>1582</v>
      </c>
      <c r="B867" t="s">
        <v>8544</v>
      </c>
      <c r="D867" t="s">
        <v>321</v>
      </c>
      <c r="E867" t="s">
        <v>11288</v>
      </c>
      <c r="F867" t="s">
        <v>11300</v>
      </c>
      <c r="G867" t="s">
        <v>7897</v>
      </c>
      <c r="H867" t="s">
        <v>29</v>
      </c>
      <c r="I867" t="s">
        <v>9956</v>
      </c>
      <c r="J867" t="s">
        <v>9824</v>
      </c>
      <c r="K867" t="s">
        <v>9825</v>
      </c>
      <c r="L867" t="s">
        <v>9826</v>
      </c>
      <c r="M867" t="s">
        <v>7902</v>
      </c>
      <c r="N867">
        <v>17</v>
      </c>
      <c r="O867">
        <v>3568952</v>
      </c>
      <c r="P867" t="s">
        <v>31</v>
      </c>
      <c r="Q867" t="s">
        <v>7897</v>
      </c>
      <c r="R867" t="s">
        <v>1268</v>
      </c>
      <c r="S867" t="s">
        <v>8025</v>
      </c>
      <c r="T867" t="s">
        <v>9826</v>
      </c>
      <c r="X867">
        <v>0</v>
      </c>
      <c r="Y867" t="s">
        <v>11301</v>
      </c>
      <c r="Z867">
        <v>10</v>
      </c>
      <c r="AA867" t="s">
        <v>10335</v>
      </c>
      <c r="AB867" s="6">
        <v>20100</v>
      </c>
      <c r="AC867" t="s">
        <v>10336</v>
      </c>
      <c r="AD867" t="s">
        <v>7902</v>
      </c>
      <c r="AE867" s="10">
        <v>358442857799</v>
      </c>
      <c r="AF867" s="10">
        <v>358442857799</v>
      </c>
      <c r="AG867" s="11" t="str">
        <f t="shared" si="34"/>
        <v>Aina.Jesse@pemmex.com</v>
      </c>
      <c r="AH867" t="s">
        <v>11246</v>
      </c>
      <c r="AI867" t="s">
        <v>7956</v>
      </c>
      <c r="AJ867" t="s">
        <v>7909</v>
      </c>
      <c r="AK867" t="s">
        <v>7910</v>
      </c>
      <c r="AL867" t="s">
        <v>7911</v>
      </c>
      <c r="AV867">
        <v>5128</v>
      </c>
      <c r="AZ867">
        <v>30</v>
      </c>
      <c r="BC867">
        <f t="shared" si="33"/>
        <v>5128</v>
      </c>
      <c r="BD867">
        <v>25</v>
      </c>
      <c r="BN867">
        <v>0</v>
      </c>
    </row>
    <row r="868" spans="1:66" x14ac:dyDescent="0.25">
      <c r="A868" t="s">
        <v>1586</v>
      </c>
      <c r="B868" t="s">
        <v>256</v>
      </c>
      <c r="D868" t="s">
        <v>322</v>
      </c>
      <c r="E868" t="s">
        <v>11288</v>
      </c>
      <c r="F868" t="s">
        <v>11302</v>
      </c>
      <c r="G868" t="s">
        <v>7897</v>
      </c>
      <c r="H868" t="s">
        <v>36</v>
      </c>
      <c r="I868" t="s">
        <v>9963</v>
      </c>
      <c r="J868" t="s">
        <v>9836</v>
      </c>
      <c r="K868" t="s">
        <v>9837</v>
      </c>
      <c r="L868" t="s">
        <v>9838</v>
      </c>
      <c r="M868" t="s">
        <v>7902</v>
      </c>
      <c r="N868">
        <v>17</v>
      </c>
      <c r="O868">
        <v>3568952</v>
      </c>
      <c r="P868" t="s">
        <v>31</v>
      </c>
      <c r="Q868" t="s">
        <v>7897</v>
      </c>
      <c r="R868" t="s">
        <v>1268</v>
      </c>
      <c r="S868" t="s">
        <v>8025</v>
      </c>
      <c r="T868" t="s">
        <v>9838</v>
      </c>
      <c r="X868">
        <v>0</v>
      </c>
      <c r="Y868" t="s">
        <v>11303</v>
      </c>
      <c r="Z868">
        <v>10</v>
      </c>
      <c r="AA868" t="s">
        <v>10335</v>
      </c>
      <c r="AB868" s="6">
        <v>20100</v>
      </c>
      <c r="AC868" t="s">
        <v>10336</v>
      </c>
      <c r="AD868" t="s">
        <v>7902</v>
      </c>
      <c r="AE868" s="10">
        <v>358442857800</v>
      </c>
      <c r="AF868" s="10">
        <v>358442857800</v>
      </c>
      <c r="AG868" s="11" t="str">
        <f t="shared" si="34"/>
        <v>Aini.Jeremias@pemmex.com</v>
      </c>
      <c r="AH868" t="s">
        <v>11246</v>
      </c>
      <c r="AI868" t="s">
        <v>7956</v>
      </c>
      <c r="AJ868" t="s">
        <v>7909</v>
      </c>
      <c r="AK868" t="s">
        <v>7910</v>
      </c>
      <c r="AL868" t="s">
        <v>7911</v>
      </c>
      <c r="AV868">
        <v>5179</v>
      </c>
      <c r="AZ868">
        <v>30</v>
      </c>
      <c r="BC868">
        <f t="shared" si="33"/>
        <v>5179</v>
      </c>
      <c r="BD868">
        <v>25</v>
      </c>
      <c r="BN868">
        <v>0</v>
      </c>
    </row>
    <row r="869" spans="1:66" x14ac:dyDescent="0.25">
      <c r="A869" t="s">
        <v>8540</v>
      </c>
      <c r="B869" t="s">
        <v>8536</v>
      </c>
      <c r="D869" t="s">
        <v>323</v>
      </c>
      <c r="E869" t="s">
        <v>11288</v>
      </c>
      <c r="F869" t="s">
        <v>11304</v>
      </c>
      <c r="G869" t="s">
        <v>7897</v>
      </c>
      <c r="H869" t="s">
        <v>29</v>
      </c>
      <c r="I869" t="s">
        <v>9963</v>
      </c>
      <c r="J869" t="s">
        <v>9836</v>
      </c>
      <c r="K869" t="s">
        <v>9837</v>
      </c>
      <c r="L869" t="s">
        <v>9838</v>
      </c>
      <c r="M869" t="s">
        <v>7902</v>
      </c>
      <c r="N869">
        <v>17</v>
      </c>
      <c r="O869">
        <v>3568952</v>
      </c>
      <c r="P869" t="s">
        <v>31</v>
      </c>
      <c r="Q869" t="s">
        <v>7897</v>
      </c>
      <c r="R869" t="s">
        <v>1268</v>
      </c>
      <c r="S869" t="s">
        <v>8025</v>
      </c>
      <c r="T869" t="s">
        <v>9838</v>
      </c>
      <c r="X869">
        <v>0</v>
      </c>
      <c r="Y869" t="s">
        <v>11305</v>
      </c>
      <c r="Z869">
        <v>10</v>
      </c>
      <c r="AA869" t="s">
        <v>10335</v>
      </c>
      <c r="AB869" s="6">
        <v>20100</v>
      </c>
      <c r="AC869" t="s">
        <v>10336</v>
      </c>
      <c r="AD869" t="s">
        <v>7902</v>
      </c>
      <c r="AE869" s="10">
        <v>358442857801</v>
      </c>
      <c r="AF869" s="10">
        <v>358442857801</v>
      </c>
      <c r="AG869" s="11" t="str">
        <f t="shared" si="34"/>
        <v>Ainikki.Jere@pemmex.com</v>
      </c>
      <c r="AH869" t="s">
        <v>771</v>
      </c>
      <c r="AI869" t="s">
        <v>8163</v>
      </c>
      <c r="AJ869" t="s">
        <v>7909</v>
      </c>
      <c r="AK869" t="s">
        <v>7910</v>
      </c>
      <c r="AL869" t="s">
        <v>7911</v>
      </c>
      <c r="AM869" t="s">
        <v>10680</v>
      </c>
      <c r="AN869" t="s">
        <v>7913</v>
      </c>
      <c r="AV869">
        <v>5197</v>
      </c>
      <c r="AZ869">
        <v>30</v>
      </c>
      <c r="BC869">
        <f t="shared" si="33"/>
        <v>5197</v>
      </c>
      <c r="BD869">
        <v>25</v>
      </c>
      <c r="BN869">
        <v>0</v>
      </c>
    </row>
    <row r="870" spans="1:66" x14ac:dyDescent="0.25">
      <c r="A870" t="s">
        <v>1590</v>
      </c>
      <c r="B870" t="s">
        <v>8528</v>
      </c>
      <c r="D870" t="s">
        <v>324</v>
      </c>
      <c r="E870" t="s">
        <v>11288</v>
      </c>
      <c r="F870" t="s">
        <v>11306</v>
      </c>
      <c r="G870" t="s">
        <v>7897</v>
      </c>
      <c r="H870" t="s">
        <v>29</v>
      </c>
      <c r="I870" t="s">
        <v>101</v>
      </c>
      <c r="J870" t="s">
        <v>9830</v>
      </c>
      <c r="K870" t="s">
        <v>9831</v>
      </c>
      <c r="L870" t="s">
        <v>9832</v>
      </c>
      <c r="M870" t="s">
        <v>7902</v>
      </c>
      <c r="N870">
        <v>17</v>
      </c>
      <c r="O870">
        <v>3568952</v>
      </c>
      <c r="P870" t="s">
        <v>31</v>
      </c>
      <c r="Q870" t="s">
        <v>7897</v>
      </c>
      <c r="R870" t="s">
        <v>1268</v>
      </c>
      <c r="S870" t="s">
        <v>8025</v>
      </c>
      <c r="T870" t="s">
        <v>9832</v>
      </c>
      <c r="X870">
        <v>0</v>
      </c>
      <c r="Y870" t="s">
        <v>11307</v>
      </c>
      <c r="Z870">
        <v>10</v>
      </c>
      <c r="AA870" t="s">
        <v>10335</v>
      </c>
      <c r="AB870" s="6">
        <v>20100</v>
      </c>
      <c r="AC870" t="s">
        <v>10336</v>
      </c>
      <c r="AD870" t="s">
        <v>7902</v>
      </c>
      <c r="AE870" s="10">
        <v>358442857802</v>
      </c>
      <c r="AF870" s="10">
        <v>358442857802</v>
      </c>
      <c r="AG870" s="11" t="str">
        <f t="shared" si="34"/>
        <v>Aino.Jenny@pemmex.com</v>
      </c>
      <c r="AH870" t="s">
        <v>771</v>
      </c>
      <c r="AI870" t="s">
        <v>8163</v>
      </c>
      <c r="AJ870" t="s">
        <v>7909</v>
      </c>
      <c r="AK870" t="s">
        <v>7910</v>
      </c>
      <c r="AL870" t="s">
        <v>7911</v>
      </c>
      <c r="AM870" t="s">
        <v>10680</v>
      </c>
      <c r="AN870" t="s">
        <v>7913</v>
      </c>
      <c r="AV870">
        <v>5193</v>
      </c>
      <c r="AZ870">
        <v>30</v>
      </c>
      <c r="BC870">
        <f t="shared" si="33"/>
        <v>5193</v>
      </c>
      <c r="BD870">
        <v>25</v>
      </c>
      <c r="BN870">
        <v>0</v>
      </c>
    </row>
    <row r="871" spans="1:66" x14ac:dyDescent="0.25">
      <c r="A871" t="s">
        <v>1594</v>
      </c>
      <c r="B871" t="s">
        <v>8524</v>
      </c>
      <c r="D871" t="s">
        <v>325</v>
      </c>
      <c r="E871" t="s">
        <v>11288</v>
      </c>
      <c r="F871" t="s">
        <v>11308</v>
      </c>
      <c r="G871" t="s">
        <v>7897</v>
      </c>
      <c r="H871" t="s">
        <v>36</v>
      </c>
      <c r="I871" t="s">
        <v>101</v>
      </c>
      <c r="J871" t="s">
        <v>9830</v>
      </c>
      <c r="K871" t="s">
        <v>9831</v>
      </c>
      <c r="L871" t="s">
        <v>9832</v>
      </c>
      <c r="M871" t="s">
        <v>7902</v>
      </c>
      <c r="N871">
        <v>17</v>
      </c>
      <c r="O871">
        <v>3568952</v>
      </c>
      <c r="P871" t="s">
        <v>31</v>
      </c>
      <c r="Q871" t="s">
        <v>7897</v>
      </c>
      <c r="R871" t="s">
        <v>1268</v>
      </c>
      <c r="S871" t="s">
        <v>8025</v>
      </c>
      <c r="T871" t="s">
        <v>9832</v>
      </c>
      <c r="X871">
        <v>0</v>
      </c>
      <c r="Y871" t="s">
        <v>11309</v>
      </c>
      <c r="Z871">
        <v>10</v>
      </c>
      <c r="AA871" t="s">
        <v>10335</v>
      </c>
      <c r="AB871" s="6">
        <v>20100</v>
      </c>
      <c r="AC871" t="s">
        <v>10336</v>
      </c>
      <c r="AD871" t="s">
        <v>7902</v>
      </c>
      <c r="AE871" s="10">
        <v>358442857803</v>
      </c>
      <c r="AF871" s="10">
        <v>358442857803</v>
      </c>
      <c r="AG871" s="11" t="str">
        <f t="shared" si="34"/>
        <v>Aira.Jenni@pemmex.com</v>
      </c>
      <c r="AH871" t="s">
        <v>771</v>
      </c>
      <c r="AI871" t="s">
        <v>8163</v>
      </c>
      <c r="AJ871" t="s">
        <v>7909</v>
      </c>
      <c r="AK871" t="s">
        <v>7910</v>
      </c>
      <c r="AL871" t="s">
        <v>7911</v>
      </c>
      <c r="AM871" t="s">
        <v>10680</v>
      </c>
      <c r="AN871" t="s">
        <v>7913</v>
      </c>
      <c r="AV871">
        <v>5198</v>
      </c>
      <c r="AY871">
        <v>152</v>
      </c>
      <c r="AZ871">
        <v>30</v>
      </c>
      <c r="BB871">
        <v>55</v>
      </c>
      <c r="BC871">
        <f t="shared" si="33"/>
        <v>5198</v>
      </c>
      <c r="BD871">
        <v>25</v>
      </c>
      <c r="BN871">
        <v>0</v>
      </c>
    </row>
    <row r="872" spans="1:66" x14ac:dyDescent="0.25">
      <c r="A872" t="s">
        <v>1598</v>
      </c>
      <c r="B872" t="s">
        <v>8027</v>
      </c>
      <c r="D872" t="s">
        <v>326</v>
      </c>
      <c r="E872" t="s">
        <v>11288</v>
      </c>
      <c r="F872" t="s">
        <v>11310</v>
      </c>
      <c r="G872" t="s">
        <v>7897</v>
      </c>
      <c r="H872" t="s">
        <v>29</v>
      </c>
      <c r="I872" t="s">
        <v>101</v>
      </c>
      <c r="J872" t="s">
        <v>9830</v>
      </c>
      <c r="K872" t="s">
        <v>9831</v>
      </c>
      <c r="L872" t="s">
        <v>9832</v>
      </c>
      <c r="M872" t="s">
        <v>7902</v>
      </c>
      <c r="N872">
        <v>17</v>
      </c>
      <c r="O872">
        <v>3568952</v>
      </c>
      <c r="P872" t="s">
        <v>31</v>
      </c>
      <c r="Q872" t="s">
        <v>7897</v>
      </c>
      <c r="R872" t="s">
        <v>1268</v>
      </c>
      <c r="S872" t="s">
        <v>8025</v>
      </c>
      <c r="T872" t="s">
        <v>9832</v>
      </c>
      <c r="X872">
        <v>0</v>
      </c>
      <c r="Y872" t="s">
        <v>11311</v>
      </c>
      <c r="Z872">
        <v>10</v>
      </c>
      <c r="AA872" t="s">
        <v>10335</v>
      </c>
      <c r="AB872" s="6">
        <v>20100</v>
      </c>
      <c r="AC872" t="s">
        <v>10336</v>
      </c>
      <c r="AD872" t="s">
        <v>7902</v>
      </c>
      <c r="AE872" s="10">
        <v>358442857804</v>
      </c>
      <c r="AF872" s="10">
        <v>358442857804</v>
      </c>
      <c r="AG872" s="11" t="str">
        <f t="shared" si="34"/>
        <v>Airi.Jenna@pemmex.com</v>
      </c>
      <c r="AH872" t="s">
        <v>771</v>
      </c>
      <c r="AI872" t="s">
        <v>8163</v>
      </c>
      <c r="AJ872" t="s">
        <v>7909</v>
      </c>
      <c r="AK872" t="s">
        <v>7910</v>
      </c>
      <c r="AL872" t="s">
        <v>7911</v>
      </c>
      <c r="AM872" t="s">
        <v>10680</v>
      </c>
      <c r="AN872" t="s">
        <v>7913</v>
      </c>
      <c r="AV872">
        <v>5398</v>
      </c>
      <c r="AY872">
        <v>152</v>
      </c>
      <c r="AZ872">
        <v>30</v>
      </c>
      <c r="BC872">
        <f t="shared" si="33"/>
        <v>5398</v>
      </c>
      <c r="BD872">
        <v>25</v>
      </c>
      <c r="BN872">
        <v>0</v>
      </c>
    </row>
    <row r="873" spans="1:66" x14ac:dyDescent="0.25">
      <c r="A873" t="s">
        <v>1809</v>
      </c>
      <c r="B873" t="s">
        <v>8040</v>
      </c>
      <c r="D873" t="s">
        <v>327</v>
      </c>
      <c r="E873" t="s">
        <v>11288</v>
      </c>
      <c r="F873" t="s">
        <v>11312</v>
      </c>
      <c r="G873" t="s">
        <v>7897</v>
      </c>
      <c r="H873" t="s">
        <v>36</v>
      </c>
      <c r="I873" t="s">
        <v>101</v>
      </c>
      <c r="J873" t="s">
        <v>9830</v>
      </c>
      <c r="K873" t="s">
        <v>9831</v>
      </c>
      <c r="L873" t="s">
        <v>9832</v>
      </c>
      <c r="M873" t="s">
        <v>7902</v>
      </c>
      <c r="N873">
        <v>17</v>
      </c>
      <c r="O873">
        <v>3568952</v>
      </c>
      <c r="P873" t="s">
        <v>31</v>
      </c>
      <c r="Q873" t="s">
        <v>7897</v>
      </c>
      <c r="R873" t="s">
        <v>1268</v>
      </c>
      <c r="S873" t="s">
        <v>8025</v>
      </c>
      <c r="T873" t="s">
        <v>9832</v>
      </c>
      <c r="X873">
        <v>0</v>
      </c>
      <c r="Y873" t="s">
        <v>11313</v>
      </c>
      <c r="Z873">
        <v>10</v>
      </c>
      <c r="AA873" t="s">
        <v>10335</v>
      </c>
      <c r="AB873" s="6">
        <v>20100</v>
      </c>
      <c r="AC873" t="s">
        <v>10336</v>
      </c>
      <c r="AD873" t="s">
        <v>7902</v>
      </c>
      <c r="AE873" s="10">
        <v>358442857805</v>
      </c>
      <c r="AF873" s="10">
        <v>358442857805</v>
      </c>
      <c r="AG873" s="11" t="str">
        <f t="shared" si="34"/>
        <v>Aleksandra.Jasmin@pemmex.com</v>
      </c>
      <c r="AH873" t="s">
        <v>771</v>
      </c>
      <c r="AI873" t="s">
        <v>8163</v>
      </c>
      <c r="AJ873" t="s">
        <v>7909</v>
      </c>
      <c r="AK873" t="s">
        <v>7910</v>
      </c>
      <c r="AL873" t="s">
        <v>7911</v>
      </c>
      <c r="AM873" t="s">
        <v>10680</v>
      </c>
      <c r="AN873" t="s">
        <v>10467</v>
      </c>
      <c r="AV873">
        <v>5349</v>
      </c>
      <c r="AZ873">
        <v>30</v>
      </c>
      <c r="BC873">
        <f t="shared" si="33"/>
        <v>5349</v>
      </c>
      <c r="BD873">
        <v>25</v>
      </c>
      <c r="BN873">
        <v>0</v>
      </c>
    </row>
    <row r="874" spans="1:66" x14ac:dyDescent="0.25">
      <c r="A874" t="s">
        <v>8100</v>
      </c>
      <c r="B874" t="s">
        <v>8108</v>
      </c>
      <c r="D874" t="s">
        <v>11314</v>
      </c>
      <c r="E874" t="s">
        <v>11315</v>
      </c>
      <c r="F874" t="s">
        <v>9674</v>
      </c>
      <c r="G874" t="s">
        <v>7897</v>
      </c>
      <c r="H874" t="s">
        <v>36</v>
      </c>
      <c r="I874" t="s">
        <v>7980</v>
      </c>
      <c r="J874" t="s">
        <v>7971</v>
      </c>
      <c r="K874" t="s">
        <v>10300</v>
      </c>
      <c r="L874" t="s">
        <v>7903</v>
      </c>
      <c r="M874" t="s">
        <v>7902</v>
      </c>
      <c r="N874" s="6" t="s">
        <v>7983</v>
      </c>
      <c r="O874">
        <v>3568952</v>
      </c>
      <c r="P874" t="s">
        <v>31</v>
      </c>
      <c r="Q874" t="s">
        <v>7897</v>
      </c>
      <c r="R874" t="s">
        <v>7903</v>
      </c>
      <c r="X874">
        <v>2</v>
      </c>
      <c r="Y874" t="s">
        <v>11316</v>
      </c>
      <c r="Z874">
        <v>10</v>
      </c>
      <c r="AA874" t="s">
        <v>10335</v>
      </c>
      <c r="AB874" s="6">
        <v>20100</v>
      </c>
      <c r="AC874" t="s">
        <v>10336</v>
      </c>
      <c r="AD874" t="s">
        <v>7902</v>
      </c>
      <c r="AE874" s="10">
        <v>358442857806</v>
      </c>
      <c r="AF874" s="10">
        <v>358442857806</v>
      </c>
      <c r="AG874" s="11" t="str">
        <f t="shared" si="34"/>
        <v>Aapeli.Justus@pemmex.com</v>
      </c>
      <c r="AH874" t="s">
        <v>771</v>
      </c>
      <c r="AI874" t="s">
        <v>8163</v>
      </c>
      <c r="AJ874" t="s">
        <v>7909</v>
      </c>
      <c r="AK874" t="s">
        <v>7910</v>
      </c>
      <c r="AL874" t="s">
        <v>7911</v>
      </c>
      <c r="AM874" t="s">
        <v>10680</v>
      </c>
      <c r="AN874" t="s">
        <v>7913</v>
      </c>
      <c r="AV874">
        <v>15000</v>
      </c>
      <c r="AY874">
        <v>100</v>
      </c>
      <c r="AZ874">
        <v>20</v>
      </c>
      <c r="BB874">
        <v>50</v>
      </c>
      <c r="BC874">
        <f t="shared" si="33"/>
        <v>15000</v>
      </c>
      <c r="BD874">
        <v>25</v>
      </c>
      <c r="BN874">
        <v>37.5</v>
      </c>
    </row>
    <row r="875" spans="1:66" x14ac:dyDescent="0.25">
      <c r="A875" t="s">
        <v>8220</v>
      </c>
      <c r="B875" t="s">
        <v>256</v>
      </c>
      <c r="D875" t="s">
        <v>11317</v>
      </c>
      <c r="E875" t="s">
        <v>11318</v>
      </c>
      <c r="F875" t="s">
        <v>10724</v>
      </c>
      <c r="G875" t="s">
        <v>7897</v>
      </c>
      <c r="H875" t="s">
        <v>36</v>
      </c>
      <c r="I875" t="s">
        <v>10768</v>
      </c>
      <c r="J875" t="s">
        <v>10769</v>
      </c>
      <c r="K875" t="s">
        <v>10725</v>
      </c>
      <c r="L875" t="s">
        <v>10726</v>
      </c>
      <c r="M875" t="s">
        <v>7902</v>
      </c>
      <c r="N875">
        <v>17</v>
      </c>
      <c r="O875">
        <v>3568952</v>
      </c>
      <c r="P875" t="s">
        <v>31</v>
      </c>
      <c r="Q875" t="s">
        <v>7897</v>
      </c>
      <c r="R875" t="s">
        <v>8036</v>
      </c>
      <c r="S875" t="s">
        <v>8037</v>
      </c>
      <c r="T875" t="s">
        <v>10709</v>
      </c>
      <c r="U875" t="s">
        <v>10726</v>
      </c>
      <c r="X875">
        <v>0</v>
      </c>
      <c r="Y875" t="s">
        <v>11319</v>
      </c>
      <c r="Z875">
        <v>10</v>
      </c>
      <c r="AA875" t="s">
        <v>10335</v>
      </c>
      <c r="AB875" s="6">
        <v>20100</v>
      </c>
      <c r="AC875" t="s">
        <v>10336</v>
      </c>
      <c r="AD875" t="s">
        <v>7902</v>
      </c>
      <c r="AE875" s="10">
        <v>358442857807</v>
      </c>
      <c r="AF875" s="10">
        <v>358442857807</v>
      </c>
      <c r="AG875" s="11" t="str">
        <f t="shared" si="34"/>
        <v>Artturi.Jeremias@pemmex.com</v>
      </c>
      <c r="AH875" t="s">
        <v>771</v>
      </c>
      <c r="AI875" t="s">
        <v>8163</v>
      </c>
      <c r="AJ875" t="s">
        <v>7909</v>
      </c>
      <c r="AK875" t="s">
        <v>7910</v>
      </c>
      <c r="AL875" t="s">
        <v>7911</v>
      </c>
      <c r="AM875" t="s">
        <v>10680</v>
      </c>
      <c r="AN875" t="s">
        <v>7913</v>
      </c>
      <c r="AV875">
        <v>5398</v>
      </c>
      <c r="AZ875">
        <v>30</v>
      </c>
      <c r="BC875">
        <f t="shared" si="33"/>
        <v>5398</v>
      </c>
      <c r="BD875">
        <v>25</v>
      </c>
      <c r="BN875">
        <v>0</v>
      </c>
    </row>
    <row r="876" spans="1:66" x14ac:dyDescent="0.25">
      <c r="A876" t="s">
        <v>8600</v>
      </c>
      <c r="B876" t="s">
        <v>8319</v>
      </c>
      <c r="D876" t="s">
        <v>11320</v>
      </c>
      <c r="E876" t="s">
        <v>449</v>
      </c>
      <c r="F876" t="s">
        <v>11321</v>
      </c>
      <c r="G876" t="s">
        <v>7897</v>
      </c>
      <c r="H876" t="s">
        <v>29</v>
      </c>
      <c r="I876" t="s">
        <v>11019</v>
      </c>
      <c r="J876" t="s">
        <v>11020</v>
      </c>
      <c r="K876" t="s">
        <v>11021</v>
      </c>
      <c r="L876" t="s">
        <v>11022</v>
      </c>
      <c r="M876" t="s">
        <v>7902</v>
      </c>
      <c r="N876">
        <v>15</v>
      </c>
      <c r="O876">
        <v>3568952</v>
      </c>
      <c r="P876" t="s">
        <v>31</v>
      </c>
      <c r="Q876" t="s">
        <v>7897</v>
      </c>
      <c r="R876" t="s">
        <v>8036</v>
      </c>
      <c r="S876" t="s">
        <v>8037</v>
      </c>
      <c r="T876" t="s">
        <v>9357</v>
      </c>
      <c r="U876" t="s">
        <v>9937</v>
      </c>
      <c r="V876" t="s">
        <v>11022</v>
      </c>
      <c r="X876">
        <v>2</v>
      </c>
      <c r="Y876" t="s">
        <v>11322</v>
      </c>
      <c r="Z876">
        <v>10</v>
      </c>
      <c r="AA876" t="s">
        <v>10335</v>
      </c>
      <c r="AB876" s="6">
        <v>20100</v>
      </c>
      <c r="AC876" t="s">
        <v>10336</v>
      </c>
      <c r="AD876" t="s">
        <v>7902</v>
      </c>
      <c r="AE876" s="10">
        <v>358442857808</v>
      </c>
      <c r="AF876" s="10">
        <v>358442857808</v>
      </c>
      <c r="AG876" s="11" t="str">
        <f t="shared" si="34"/>
        <v>Aatto.Iivo@pemmex.com</v>
      </c>
      <c r="AH876" t="s">
        <v>771</v>
      </c>
      <c r="AI876" t="s">
        <v>8163</v>
      </c>
      <c r="AJ876" t="s">
        <v>7909</v>
      </c>
      <c r="AK876" t="s">
        <v>7910</v>
      </c>
      <c r="AL876" t="s">
        <v>7911</v>
      </c>
      <c r="AM876" t="s">
        <v>10680</v>
      </c>
      <c r="AN876" t="s">
        <v>7913</v>
      </c>
      <c r="AV876">
        <v>3750</v>
      </c>
      <c r="AZ876">
        <v>20</v>
      </c>
      <c r="BB876">
        <v>40</v>
      </c>
      <c r="BC876">
        <f t="shared" si="33"/>
        <v>3750</v>
      </c>
      <c r="BD876">
        <v>25</v>
      </c>
      <c r="BN876">
        <v>37.5</v>
      </c>
    </row>
    <row r="877" spans="1:66" x14ac:dyDescent="0.25">
      <c r="A877" t="s">
        <v>7985</v>
      </c>
      <c r="B877" t="s">
        <v>8325</v>
      </c>
      <c r="D877" t="s">
        <v>11323</v>
      </c>
      <c r="E877" t="s">
        <v>449</v>
      </c>
      <c r="F877" t="s">
        <v>11324</v>
      </c>
      <c r="G877" t="s">
        <v>7897</v>
      </c>
      <c r="H877" t="s">
        <v>36</v>
      </c>
      <c r="I877" t="s">
        <v>11019</v>
      </c>
      <c r="J877" t="s">
        <v>11020</v>
      </c>
      <c r="K877" t="s">
        <v>11021</v>
      </c>
      <c r="L877" t="s">
        <v>11022</v>
      </c>
      <c r="M877" t="s">
        <v>7902</v>
      </c>
      <c r="N877">
        <v>15</v>
      </c>
      <c r="O877">
        <v>3568952</v>
      </c>
      <c r="P877" t="s">
        <v>31</v>
      </c>
      <c r="Q877" t="s">
        <v>7897</v>
      </c>
      <c r="R877" t="s">
        <v>8036</v>
      </c>
      <c r="S877" t="s">
        <v>8037</v>
      </c>
      <c r="T877" t="s">
        <v>9357</v>
      </c>
      <c r="U877" t="s">
        <v>9937</v>
      </c>
      <c r="V877" t="s">
        <v>11022</v>
      </c>
      <c r="X877">
        <v>2</v>
      </c>
      <c r="Y877" t="s">
        <v>11325</v>
      </c>
      <c r="Z877">
        <v>10</v>
      </c>
      <c r="AA877" t="s">
        <v>10335</v>
      </c>
      <c r="AB877" s="6">
        <v>20100</v>
      </c>
      <c r="AC877" t="s">
        <v>10336</v>
      </c>
      <c r="AD877" t="s">
        <v>7902</v>
      </c>
      <c r="AE877" s="10">
        <v>358442857809</v>
      </c>
      <c r="AF877" s="10">
        <v>358442857809</v>
      </c>
      <c r="AG877" s="11" t="str">
        <f t="shared" si="34"/>
        <v>Aatos.Ilari@pemmex.com</v>
      </c>
      <c r="AH877" t="s">
        <v>771</v>
      </c>
      <c r="AI877" t="s">
        <v>8163</v>
      </c>
      <c r="AJ877" t="s">
        <v>7909</v>
      </c>
      <c r="AK877" t="s">
        <v>7910</v>
      </c>
      <c r="AL877" t="s">
        <v>7911</v>
      </c>
      <c r="AM877" t="s">
        <v>10680</v>
      </c>
      <c r="AN877" t="s">
        <v>7913</v>
      </c>
      <c r="AV877">
        <v>3750</v>
      </c>
      <c r="AZ877">
        <v>20</v>
      </c>
      <c r="BB877">
        <v>40</v>
      </c>
      <c r="BC877">
        <f t="shared" si="33"/>
        <v>3750</v>
      </c>
      <c r="BD877">
        <v>25</v>
      </c>
      <c r="BN877">
        <v>37.5</v>
      </c>
    </row>
    <row r="878" spans="1:66" x14ac:dyDescent="0.25">
      <c r="A878" t="s">
        <v>8165</v>
      </c>
      <c r="B878" t="s">
        <v>8330</v>
      </c>
      <c r="D878" t="s">
        <v>11326</v>
      </c>
      <c r="E878" t="s">
        <v>449</v>
      </c>
      <c r="F878" t="s">
        <v>11327</v>
      </c>
      <c r="G878" t="s">
        <v>7897</v>
      </c>
      <c r="H878" t="s">
        <v>29</v>
      </c>
      <c r="I878" t="s">
        <v>11019</v>
      </c>
      <c r="J878" t="s">
        <v>11020</v>
      </c>
      <c r="K878" t="s">
        <v>11021</v>
      </c>
      <c r="L878" t="s">
        <v>11022</v>
      </c>
      <c r="M878" t="s">
        <v>7902</v>
      </c>
      <c r="N878">
        <v>15</v>
      </c>
      <c r="O878">
        <v>3568952</v>
      </c>
      <c r="P878" t="s">
        <v>31</v>
      </c>
      <c r="Q878" t="s">
        <v>7897</v>
      </c>
      <c r="R878" t="s">
        <v>8036</v>
      </c>
      <c r="S878" t="s">
        <v>8037</v>
      </c>
      <c r="T878" t="s">
        <v>9357</v>
      </c>
      <c r="U878" t="s">
        <v>9937</v>
      </c>
      <c r="V878" t="s">
        <v>11022</v>
      </c>
      <c r="X878">
        <v>2</v>
      </c>
      <c r="Y878" t="s">
        <v>11328</v>
      </c>
      <c r="Z878">
        <v>10</v>
      </c>
      <c r="AA878" t="s">
        <v>10335</v>
      </c>
      <c r="AB878" s="6">
        <v>20100</v>
      </c>
      <c r="AC878" t="s">
        <v>10336</v>
      </c>
      <c r="AD878" t="s">
        <v>7902</v>
      </c>
      <c r="AE878" s="10">
        <v>358442857810</v>
      </c>
      <c r="AF878" s="10">
        <v>358442857810</v>
      </c>
      <c r="AG878" s="11" t="str">
        <f t="shared" si="34"/>
        <v>Aatami.Ilma@pemmex.com</v>
      </c>
      <c r="AH878" t="s">
        <v>771</v>
      </c>
      <c r="AI878" t="s">
        <v>8163</v>
      </c>
      <c r="AJ878" t="s">
        <v>7909</v>
      </c>
      <c r="AK878" t="s">
        <v>7910</v>
      </c>
      <c r="AL878" t="s">
        <v>7911</v>
      </c>
      <c r="AM878" t="s">
        <v>7912</v>
      </c>
      <c r="AN878" t="s">
        <v>7913</v>
      </c>
      <c r="AV878">
        <v>3750</v>
      </c>
      <c r="AZ878">
        <v>20</v>
      </c>
      <c r="BB878">
        <v>40</v>
      </c>
      <c r="BC878">
        <f t="shared" si="33"/>
        <v>3750</v>
      </c>
      <c r="BD878">
        <v>25</v>
      </c>
      <c r="BN878">
        <v>37.5</v>
      </c>
    </row>
    <row r="879" spans="1:66" x14ac:dyDescent="0.25">
      <c r="A879" t="s">
        <v>8131</v>
      </c>
      <c r="B879" t="s">
        <v>8335</v>
      </c>
      <c r="D879" t="s">
        <v>11329</v>
      </c>
      <c r="E879" t="s">
        <v>449</v>
      </c>
      <c r="F879" t="s">
        <v>11330</v>
      </c>
      <c r="G879" t="s">
        <v>7897</v>
      </c>
      <c r="H879" t="s">
        <v>29</v>
      </c>
      <c r="I879" t="s">
        <v>11019</v>
      </c>
      <c r="J879" t="s">
        <v>11020</v>
      </c>
      <c r="K879" t="s">
        <v>11021</v>
      </c>
      <c r="L879" t="s">
        <v>11022</v>
      </c>
      <c r="M879" t="s">
        <v>7902</v>
      </c>
      <c r="N879">
        <v>15</v>
      </c>
      <c r="O879">
        <v>3568952</v>
      </c>
      <c r="P879" t="s">
        <v>31</v>
      </c>
      <c r="Q879" t="s">
        <v>7897</v>
      </c>
      <c r="R879" t="s">
        <v>8036</v>
      </c>
      <c r="S879" t="s">
        <v>8037</v>
      </c>
      <c r="T879" t="s">
        <v>9357</v>
      </c>
      <c r="U879" t="s">
        <v>9937</v>
      </c>
      <c r="V879" t="s">
        <v>11022</v>
      </c>
      <c r="X879">
        <v>2</v>
      </c>
      <c r="Y879" t="s">
        <v>11331</v>
      </c>
      <c r="Z879">
        <v>10</v>
      </c>
      <c r="AA879" t="s">
        <v>10335</v>
      </c>
      <c r="AB879" s="6">
        <v>20100</v>
      </c>
      <c r="AC879" t="s">
        <v>10336</v>
      </c>
      <c r="AD879" t="s">
        <v>7902</v>
      </c>
      <c r="AE879" s="10">
        <v>358442857811</v>
      </c>
      <c r="AF879" s="10">
        <v>358442857811</v>
      </c>
      <c r="AG879" s="11" t="str">
        <f t="shared" si="34"/>
        <v>Aarre.Ilmari@pemmex.com</v>
      </c>
      <c r="AH879" t="s">
        <v>771</v>
      </c>
      <c r="AI879" t="s">
        <v>8163</v>
      </c>
      <c r="AJ879" t="s">
        <v>7909</v>
      </c>
      <c r="AK879" t="s">
        <v>7910</v>
      </c>
      <c r="AL879" t="s">
        <v>7911</v>
      </c>
      <c r="AM879" t="s">
        <v>7912</v>
      </c>
      <c r="AN879" t="s">
        <v>7913</v>
      </c>
      <c r="AV879">
        <v>3750</v>
      </c>
      <c r="AZ879">
        <v>20</v>
      </c>
      <c r="BB879">
        <v>40</v>
      </c>
      <c r="BC879">
        <f t="shared" si="33"/>
        <v>3750</v>
      </c>
      <c r="BD879">
        <v>25</v>
      </c>
      <c r="BN879">
        <v>37.5</v>
      </c>
    </row>
    <row r="880" spans="1:66" x14ac:dyDescent="0.25">
      <c r="A880" t="s">
        <v>772</v>
      </c>
      <c r="B880" t="s">
        <v>8343</v>
      </c>
      <c r="D880" t="s">
        <v>11332</v>
      </c>
      <c r="E880" t="s">
        <v>449</v>
      </c>
      <c r="F880" t="s">
        <v>11333</v>
      </c>
      <c r="G880" t="s">
        <v>7897</v>
      </c>
      <c r="H880" t="s">
        <v>29</v>
      </c>
      <c r="I880" t="s">
        <v>11019</v>
      </c>
      <c r="J880" t="s">
        <v>11020</v>
      </c>
      <c r="K880" t="s">
        <v>11021</v>
      </c>
      <c r="L880" t="s">
        <v>11022</v>
      </c>
      <c r="M880" t="s">
        <v>7902</v>
      </c>
      <c r="N880">
        <v>15</v>
      </c>
      <c r="O880">
        <v>3568952</v>
      </c>
      <c r="P880" t="s">
        <v>31</v>
      </c>
      <c r="Q880" t="s">
        <v>7897</v>
      </c>
      <c r="R880" t="s">
        <v>8036</v>
      </c>
      <c r="S880" t="s">
        <v>8037</v>
      </c>
      <c r="T880" t="s">
        <v>9357</v>
      </c>
      <c r="U880" t="s">
        <v>9937</v>
      </c>
      <c r="V880" t="s">
        <v>11022</v>
      </c>
      <c r="X880">
        <v>2</v>
      </c>
      <c r="Y880" t="s">
        <v>11334</v>
      </c>
      <c r="Z880">
        <v>11</v>
      </c>
      <c r="AA880" t="s">
        <v>11335</v>
      </c>
      <c r="AB880" s="6">
        <v>28100</v>
      </c>
      <c r="AC880" t="s">
        <v>11336</v>
      </c>
      <c r="AD880" t="s">
        <v>7902</v>
      </c>
      <c r="AE880" s="10">
        <v>358442857812</v>
      </c>
      <c r="AF880" s="10">
        <v>358442857812</v>
      </c>
      <c r="AG880" s="11" t="str">
        <f t="shared" si="34"/>
        <v>Aaron.Ilmi@pemmex.com</v>
      </c>
      <c r="AH880" t="s">
        <v>771</v>
      </c>
      <c r="AI880" t="s">
        <v>8163</v>
      </c>
      <c r="AJ880" t="s">
        <v>7909</v>
      </c>
      <c r="AK880" t="s">
        <v>7910</v>
      </c>
      <c r="AL880" t="s">
        <v>7911</v>
      </c>
      <c r="AM880" t="s">
        <v>7912</v>
      </c>
      <c r="AN880" t="s">
        <v>7913</v>
      </c>
      <c r="AV880">
        <v>3750</v>
      </c>
      <c r="AZ880">
        <v>20</v>
      </c>
      <c r="BB880">
        <v>40</v>
      </c>
      <c r="BC880">
        <f t="shared" si="33"/>
        <v>3750</v>
      </c>
      <c r="BD880">
        <v>25</v>
      </c>
      <c r="BN880">
        <v>37.5</v>
      </c>
    </row>
    <row r="881" spans="1:66" x14ac:dyDescent="0.25">
      <c r="A881" t="s">
        <v>8156</v>
      </c>
      <c r="B881" t="s">
        <v>8347</v>
      </c>
      <c r="D881" t="s">
        <v>11337</v>
      </c>
      <c r="E881" t="s">
        <v>449</v>
      </c>
      <c r="F881" t="s">
        <v>11338</v>
      </c>
      <c r="G881" t="s">
        <v>7897</v>
      </c>
      <c r="H881" t="s">
        <v>36</v>
      </c>
      <c r="I881" t="s">
        <v>11019</v>
      </c>
      <c r="J881" t="s">
        <v>11020</v>
      </c>
      <c r="K881" t="s">
        <v>11021</v>
      </c>
      <c r="L881" t="s">
        <v>11022</v>
      </c>
      <c r="M881" t="s">
        <v>7902</v>
      </c>
      <c r="N881">
        <v>15</v>
      </c>
      <c r="O881">
        <v>3568952</v>
      </c>
      <c r="P881" t="s">
        <v>31</v>
      </c>
      <c r="Q881" t="s">
        <v>7897</v>
      </c>
      <c r="R881" t="s">
        <v>8036</v>
      </c>
      <c r="S881" t="s">
        <v>8037</v>
      </c>
      <c r="T881" t="s">
        <v>9357</v>
      </c>
      <c r="U881" t="s">
        <v>9937</v>
      </c>
      <c r="V881" t="s">
        <v>11022</v>
      </c>
      <c r="X881">
        <v>2</v>
      </c>
      <c r="Y881" t="s">
        <v>10359</v>
      </c>
      <c r="Z881">
        <v>11</v>
      </c>
      <c r="AA881" t="s">
        <v>11335</v>
      </c>
      <c r="AB881" s="6">
        <v>28100</v>
      </c>
      <c r="AC881" t="s">
        <v>11336</v>
      </c>
      <c r="AD881" t="s">
        <v>7902</v>
      </c>
      <c r="AE881" s="10">
        <v>358442857813</v>
      </c>
      <c r="AF881" s="10">
        <v>358442857813</v>
      </c>
      <c r="AG881" s="11" t="str">
        <f t="shared" si="34"/>
        <v>Aaro.Ilona@pemmex.com</v>
      </c>
      <c r="AH881" t="s">
        <v>771</v>
      </c>
      <c r="AI881" t="s">
        <v>8163</v>
      </c>
      <c r="AJ881" t="s">
        <v>7909</v>
      </c>
      <c r="AK881" t="s">
        <v>7910</v>
      </c>
      <c r="AL881" t="s">
        <v>7911</v>
      </c>
      <c r="AM881" t="s">
        <v>7912</v>
      </c>
      <c r="AN881" t="s">
        <v>7913</v>
      </c>
      <c r="AV881">
        <v>3800</v>
      </c>
      <c r="AZ881">
        <v>20</v>
      </c>
      <c r="BB881">
        <v>40</v>
      </c>
      <c r="BC881">
        <f t="shared" si="33"/>
        <v>3800</v>
      </c>
      <c r="BD881">
        <v>25</v>
      </c>
      <c r="BN881">
        <v>37.5</v>
      </c>
    </row>
    <row r="882" spans="1:66" x14ac:dyDescent="0.25">
      <c r="A882" t="s">
        <v>8075</v>
      </c>
      <c r="B882" t="s">
        <v>8352</v>
      </c>
      <c r="D882" t="s">
        <v>11339</v>
      </c>
      <c r="E882" t="s">
        <v>449</v>
      </c>
      <c r="F882" t="s">
        <v>11340</v>
      </c>
      <c r="G882" t="s">
        <v>7897</v>
      </c>
      <c r="H882" t="s">
        <v>29</v>
      </c>
      <c r="I882" t="s">
        <v>11042</v>
      </c>
      <c r="J882" t="s">
        <v>11043</v>
      </c>
      <c r="K882" t="s">
        <v>11044</v>
      </c>
      <c r="L882" t="s">
        <v>11045</v>
      </c>
      <c r="M882" t="s">
        <v>7902</v>
      </c>
      <c r="N882">
        <v>15</v>
      </c>
      <c r="O882">
        <v>3568952</v>
      </c>
      <c r="P882" t="s">
        <v>31</v>
      </c>
      <c r="Q882" t="s">
        <v>7897</v>
      </c>
      <c r="R882" t="s">
        <v>8036</v>
      </c>
      <c r="S882" t="s">
        <v>8037</v>
      </c>
      <c r="T882" t="s">
        <v>9357</v>
      </c>
      <c r="U882" t="s">
        <v>9937</v>
      </c>
      <c r="V882" t="s">
        <v>11045</v>
      </c>
      <c r="X882">
        <v>2</v>
      </c>
      <c r="Y882" t="s">
        <v>11341</v>
      </c>
      <c r="Z882">
        <v>11</v>
      </c>
      <c r="AA882" t="s">
        <v>11335</v>
      </c>
      <c r="AB882" s="6">
        <v>28100</v>
      </c>
      <c r="AC882" t="s">
        <v>11336</v>
      </c>
      <c r="AD882" t="s">
        <v>7902</v>
      </c>
      <c r="AE882" s="10">
        <v>358442857814</v>
      </c>
      <c r="AF882" s="10">
        <v>358442857814</v>
      </c>
      <c r="AG882" s="11" t="str">
        <f t="shared" si="34"/>
        <v>Aarno.Ilta@pemmex.com</v>
      </c>
      <c r="AH882" t="s">
        <v>771</v>
      </c>
      <c r="AI882" t="s">
        <v>8163</v>
      </c>
      <c r="AJ882" t="s">
        <v>7909</v>
      </c>
      <c r="AK882" t="s">
        <v>7910</v>
      </c>
      <c r="AL882" t="s">
        <v>7911</v>
      </c>
      <c r="AM882" t="s">
        <v>7912</v>
      </c>
      <c r="AN882" t="s">
        <v>7913</v>
      </c>
      <c r="AV882">
        <v>3800</v>
      </c>
      <c r="AZ882">
        <v>20</v>
      </c>
      <c r="BB882">
        <v>40</v>
      </c>
      <c r="BC882">
        <f t="shared" si="33"/>
        <v>3800</v>
      </c>
      <c r="BD882">
        <v>25</v>
      </c>
      <c r="BN882">
        <v>37.5</v>
      </c>
    </row>
    <row r="883" spans="1:66" x14ac:dyDescent="0.25">
      <c r="A883" t="s">
        <v>7994</v>
      </c>
      <c r="B883" t="s">
        <v>8357</v>
      </c>
      <c r="D883" t="s">
        <v>11342</v>
      </c>
      <c r="E883" t="s">
        <v>449</v>
      </c>
      <c r="F883" t="s">
        <v>11343</v>
      </c>
      <c r="G883" t="s">
        <v>7897</v>
      </c>
      <c r="H883" t="s">
        <v>29</v>
      </c>
      <c r="I883" t="s">
        <v>11042</v>
      </c>
      <c r="J883" t="s">
        <v>11043</v>
      </c>
      <c r="K883" t="s">
        <v>11044</v>
      </c>
      <c r="L883" t="s">
        <v>11045</v>
      </c>
      <c r="M883" t="s">
        <v>7902</v>
      </c>
      <c r="N883">
        <v>15</v>
      </c>
      <c r="O883">
        <v>3568952</v>
      </c>
      <c r="P883" t="s">
        <v>31</v>
      </c>
      <c r="Q883" t="s">
        <v>7897</v>
      </c>
      <c r="R883" t="s">
        <v>8036</v>
      </c>
      <c r="S883" t="s">
        <v>8037</v>
      </c>
      <c r="T883" t="s">
        <v>9357</v>
      </c>
      <c r="U883" t="s">
        <v>9937</v>
      </c>
      <c r="V883" t="s">
        <v>11045</v>
      </c>
      <c r="X883">
        <v>2</v>
      </c>
      <c r="Y883" t="s">
        <v>11344</v>
      </c>
      <c r="Z883">
        <v>11</v>
      </c>
      <c r="AA883" t="s">
        <v>11335</v>
      </c>
      <c r="AB883" s="6">
        <v>28100</v>
      </c>
      <c r="AC883" t="s">
        <v>11336</v>
      </c>
      <c r="AD883" t="s">
        <v>7902</v>
      </c>
      <c r="AE883" s="10">
        <v>358442857815</v>
      </c>
      <c r="AF883" s="10">
        <v>358442857815</v>
      </c>
      <c r="AG883" s="11" t="str">
        <f t="shared" si="34"/>
        <v>Aarni.Impi@pemmex.com</v>
      </c>
      <c r="AH883" t="s">
        <v>771</v>
      </c>
      <c r="AI883" t="s">
        <v>8163</v>
      </c>
      <c r="AJ883" t="s">
        <v>7909</v>
      </c>
      <c r="AK883" t="s">
        <v>7910</v>
      </c>
      <c r="AL883" t="s">
        <v>7911</v>
      </c>
      <c r="AM883" t="s">
        <v>7912</v>
      </c>
      <c r="AN883" t="s">
        <v>7913</v>
      </c>
      <c r="AV883">
        <v>3800</v>
      </c>
      <c r="AZ883">
        <v>20</v>
      </c>
      <c r="BB883">
        <v>40</v>
      </c>
      <c r="BC883">
        <f t="shared" si="33"/>
        <v>3800</v>
      </c>
      <c r="BD883">
        <v>25</v>
      </c>
      <c r="BN883">
        <v>37.5</v>
      </c>
    </row>
    <row r="884" spans="1:66" x14ac:dyDescent="0.25">
      <c r="A884" t="s">
        <v>7975</v>
      </c>
      <c r="B884" t="s">
        <v>8362</v>
      </c>
      <c r="D884" t="s">
        <v>11345</v>
      </c>
      <c r="E884" t="s">
        <v>449</v>
      </c>
      <c r="F884" t="s">
        <v>11346</v>
      </c>
      <c r="G884" t="s">
        <v>7897</v>
      </c>
      <c r="H884" t="s">
        <v>29</v>
      </c>
      <c r="I884" t="s">
        <v>11042</v>
      </c>
      <c r="J884" t="s">
        <v>11043</v>
      </c>
      <c r="K884" t="s">
        <v>11044</v>
      </c>
      <c r="L884" t="s">
        <v>11045</v>
      </c>
      <c r="M884" t="s">
        <v>7902</v>
      </c>
      <c r="N884">
        <v>15</v>
      </c>
      <c r="O884">
        <v>3568952</v>
      </c>
      <c r="P884" t="s">
        <v>31</v>
      </c>
      <c r="Q884" t="s">
        <v>7897</v>
      </c>
      <c r="R884" t="s">
        <v>8036</v>
      </c>
      <c r="S884" t="s">
        <v>8037</v>
      </c>
      <c r="T884" t="s">
        <v>9357</v>
      </c>
      <c r="U884" t="s">
        <v>9937</v>
      </c>
      <c r="V884" t="s">
        <v>11045</v>
      </c>
      <c r="X884">
        <v>2</v>
      </c>
      <c r="Y884" t="s">
        <v>11347</v>
      </c>
      <c r="Z884">
        <v>11</v>
      </c>
      <c r="AA884" t="s">
        <v>11335</v>
      </c>
      <c r="AB884" s="6">
        <v>28100</v>
      </c>
      <c r="AC884" t="s">
        <v>11336</v>
      </c>
      <c r="AD884" t="s">
        <v>7902</v>
      </c>
      <c r="AE884" s="10">
        <v>358442857816</v>
      </c>
      <c r="AF884" s="10">
        <v>358442857816</v>
      </c>
      <c r="AG884" s="11" t="str">
        <f t="shared" si="34"/>
        <v>Aarne.Inga@pemmex.com</v>
      </c>
      <c r="AH884" t="s">
        <v>11348</v>
      </c>
      <c r="AI884" t="s">
        <v>11349</v>
      </c>
      <c r="AJ884" t="s">
        <v>7909</v>
      </c>
      <c r="AK884" t="s">
        <v>7910</v>
      </c>
      <c r="AL884" t="s">
        <v>7911</v>
      </c>
      <c r="AV884">
        <v>3800</v>
      </c>
      <c r="AZ884">
        <v>20</v>
      </c>
      <c r="BB884">
        <v>40</v>
      </c>
      <c r="BC884">
        <f t="shared" si="33"/>
        <v>3800</v>
      </c>
      <c r="BD884">
        <v>25</v>
      </c>
      <c r="BN884">
        <v>37.5</v>
      </c>
    </row>
    <row r="885" spans="1:66" x14ac:dyDescent="0.25">
      <c r="A885" t="s">
        <v>8017</v>
      </c>
      <c r="B885" t="s">
        <v>8371</v>
      </c>
      <c r="D885" t="s">
        <v>11350</v>
      </c>
      <c r="E885" t="s">
        <v>449</v>
      </c>
      <c r="F885" t="s">
        <v>11351</v>
      </c>
      <c r="G885" t="s">
        <v>7897</v>
      </c>
      <c r="H885" t="s">
        <v>29</v>
      </c>
      <c r="I885" t="s">
        <v>11042</v>
      </c>
      <c r="J885" t="s">
        <v>11043</v>
      </c>
      <c r="K885" t="s">
        <v>11044</v>
      </c>
      <c r="L885" t="s">
        <v>11045</v>
      </c>
      <c r="M885" t="s">
        <v>7902</v>
      </c>
      <c r="N885">
        <v>15</v>
      </c>
      <c r="O885">
        <v>3568952</v>
      </c>
      <c r="P885" t="s">
        <v>31</v>
      </c>
      <c r="Q885" t="s">
        <v>7897</v>
      </c>
      <c r="R885" t="s">
        <v>8036</v>
      </c>
      <c r="S885" t="s">
        <v>8037</v>
      </c>
      <c r="T885" t="s">
        <v>9357</v>
      </c>
      <c r="U885" t="s">
        <v>9937</v>
      </c>
      <c r="V885" t="s">
        <v>11045</v>
      </c>
      <c r="X885">
        <v>2</v>
      </c>
      <c r="Y885" t="s">
        <v>11352</v>
      </c>
      <c r="Z885">
        <v>11</v>
      </c>
      <c r="AA885" t="s">
        <v>11335</v>
      </c>
      <c r="AB885" s="6">
        <v>28100</v>
      </c>
      <c r="AC885" t="s">
        <v>11336</v>
      </c>
      <c r="AD885" t="s">
        <v>7902</v>
      </c>
      <c r="AE885" s="10">
        <v>358442857817</v>
      </c>
      <c r="AF885" s="10">
        <v>358442857817</v>
      </c>
      <c r="AG885" s="11" t="str">
        <f t="shared" si="34"/>
        <v>Aappo.Inka@pemmex.com</v>
      </c>
      <c r="AH885" t="s">
        <v>11348</v>
      </c>
      <c r="AI885" t="s">
        <v>11349</v>
      </c>
      <c r="AJ885" t="s">
        <v>7909</v>
      </c>
      <c r="AK885" t="s">
        <v>7910</v>
      </c>
      <c r="AL885" t="s">
        <v>7911</v>
      </c>
      <c r="AV885">
        <v>3800</v>
      </c>
      <c r="AZ885">
        <v>20</v>
      </c>
      <c r="BB885">
        <v>40</v>
      </c>
      <c r="BC885">
        <f t="shared" si="33"/>
        <v>3800</v>
      </c>
      <c r="BD885">
        <v>25</v>
      </c>
      <c r="BN885">
        <v>37.5</v>
      </c>
    </row>
    <row r="886" spans="1:66" x14ac:dyDescent="0.25">
      <c r="A886" t="s">
        <v>8010</v>
      </c>
      <c r="B886" t="s">
        <v>8376</v>
      </c>
      <c r="D886" t="s">
        <v>11353</v>
      </c>
      <c r="E886" t="s">
        <v>449</v>
      </c>
      <c r="F886" t="s">
        <v>11354</v>
      </c>
      <c r="G886" t="s">
        <v>7897</v>
      </c>
      <c r="H886" t="s">
        <v>29</v>
      </c>
      <c r="I886" t="s">
        <v>11042</v>
      </c>
      <c r="J886" t="s">
        <v>11043</v>
      </c>
      <c r="K886" t="s">
        <v>11044</v>
      </c>
      <c r="L886" t="s">
        <v>11045</v>
      </c>
      <c r="M886" t="s">
        <v>7902</v>
      </c>
      <c r="N886">
        <v>15</v>
      </c>
      <c r="O886">
        <v>3568952</v>
      </c>
      <c r="P886" t="s">
        <v>31</v>
      </c>
      <c r="Q886" t="s">
        <v>7897</v>
      </c>
      <c r="R886" t="s">
        <v>8036</v>
      </c>
      <c r="S886" t="s">
        <v>8037</v>
      </c>
      <c r="T886" t="s">
        <v>9357</v>
      </c>
      <c r="U886" t="s">
        <v>9937</v>
      </c>
      <c r="V886" t="s">
        <v>11045</v>
      </c>
      <c r="X886">
        <v>2</v>
      </c>
      <c r="Y886" t="s">
        <v>11355</v>
      </c>
      <c r="Z886">
        <v>11</v>
      </c>
      <c r="AA886" t="s">
        <v>11335</v>
      </c>
      <c r="AB886" s="6">
        <v>28100</v>
      </c>
      <c r="AC886" t="s">
        <v>11336</v>
      </c>
      <c r="AD886" t="s">
        <v>7902</v>
      </c>
      <c r="AE886" s="10">
        <v>358442857818</v>
      </c>
      <c r="AF886" s="10">
        <v>358442857818</v>
      </c>
      <c r="AG886" s="11" t="str">
        <f t="shared" si="34"/>
        <v>Aapo.Inkeri@pemmex.com</v>
      </c>
      <c r="AH886" t="s">
        <v>11348</v>
      </c>
      <c r="AI886" t="s">
        <v>11349</v>
      </c>
      <c r="AJ886" t="s">
        <v>7909</v>
      </c>
      <c r="AK886" t="s">
        <v>7910</v>
      </c>
      <c r="AL886" t="s">
        <v>7911</v>
      </c>
      <c r="AV886">
        <v>3800</v>
      </c>
      <c r="AZ886">
        <v>20</v>
      </c>
      <c r="BB886">
        <v>40</v>
      </c>
      <c r="BC886">
        <f t="shared" si="33"/>
        <v>3800</v>
      </c>
      <c r="BD886">
        <v>25</v>
      </c>
      <c r="BN886">
        <v>37.5</v>
      </c>
    </row>
    <row r="887" spans="1:66" x14ac:dyDescent="0.25">
      <c r="A887" t="s">
        <v>8100</v>
      </c>
      <c r="B887" t="s">
        <v>8381</v>
      </c>
      <c r="D887" t="s">
        <v>11356</v>
      </c>
      <c r="E887" t="s">
        <v>449</v>
      </c>
      <c r="F887" t="s">
        <v>11357</v>
      </c>
      <c r="G887" t="s">
        <v>7897</v>
      </c>
      <c r="H887" t="s">
        <v>36</v>
      </c>
      <c r="I887" t="s">
        <v>11042</v>
      </c>
      <c r="J887" t="s">
        <v>11043</v>
      </c>
      <c r="K887" t="s">
        <v>11044</v>
      </c>
      <c r="L887" t="s">
        <v>11045</v>
      </c>
      <c r="M887" t="s">
        <v>7902</v>
      </c>
      <c r="N887">
        <v>15</v>
      </c>
      <c r="O887">
        <v>3568952</v>
      </c>
      <c r="P887" t="s">
        <v>31</v>
      </c>
      <c r="Q887" t="s">
        <v>7897</v>
      </c>
      <c r="R887" t="s">
        <v>8036</v>
      </c>
      <c r="S887" t="s">
        <v>8037</v>
      </c>
      <c r="T887" t="s">
        <v>9357</v>
      </c>
      <c r="U887" t="s">
        <v>9937</v>
      </c>
      <c r="V887" t="s">
        <v>11045</v>
      </c>
      <c r="X887">
        <v>2</v>
      </c>
      <c r="Y887" t="s">
        <v>11358</v>
      </c>
      <c r="Z887">
        <v>11</v>
      </c>
      <c r="AA887" t="s">
        <v>11335</v>
      </c>
      <c r="AB887" s="6">
        <v>28100</v>
      </c>
      <c r="AC887" t="s">
        <v>11336</v>
      </c>
      <c r="AD887" t="s">
        <v>7902</v>
      </c>
      <c r="AE887" s="10">
        <v>358442857819</v>
      </c>
      <c r="AF887" s="10">
        <v>358442857819</v>
      </c>
      <c r="AG887" s="11" t="str">
        <f t="shared" si="34"/>
        <v>Aapeli.Into@pemmex.com</v>
      </c>
      <c r="AH887" t="s">
        <v>11348</v>
      </c>
      <c r="AI887" t="s">
        <v>11349</v>
      </c>
      <c r="AJ887" t="s">
        <v>7909</v>
      </c>
      <c r="AK887" t="s">
        <v>7910</v>
      </c>
      <c r="AL887" t="s">
        <v>7911</v>
      </c>
      <c r="AV887">
        <v>3800</v>
      </c>
      <c r="AZ887">
        <v>20</v>
      </c>
      <c r="BB887">
        <v>40</v>
      </c>
      <c r="BC887">
        <f t="shared" si="33"/>
        <v>3800</v>
      </c>
      <c r="BD887">
        <v>25</v>
      </c>
      <c r="BN887">
        <v>37.5</v>
      </c>
    </row>
    <row r="888" spans="1:66" x14ac:dyDescent="0.25">
      <c r="A888" t="s">
        <v>8104</v>
      </c>
      <c r="B888" t="s">
        <v>8386</v>
      </c>
      <c r="D888" t="s">
        <v>11359</v>
      </c>
      <c r="E888" t="s">
        <v>449</v>
      </c>
      <c r="F888" t="s">
        <v>11360</v>
      </c>
      <c r="G888" t="s">
        <v>7897</v>
      </c>
      <c r="H888" t="s">
        <v>29</v>
      </c>
      <c r="I888" t="s">
        <v>11064</v>
      </c>
      <c r="J888" t="s">
        <v>11065</v>
      </c>
      <c r="K888" t="s">
        <v>11066</v>
      </c>
      <c r="L888" t="s">
        <v>11067</v>
      </c>
      <c r="M888" t="s">
        <v>7902</v>
      </c>
      <c r="N888">
        <v>15</v>
      </c>
      <c r="O888">
        <v>3568952</v>
      </c>
      <c r="P888" t="s">
        <v>31</v>
      </c>
      <c r="Q888" t="s">
        <v>7897</v>
      </c>
      <c r="R888" t="s">
        <v>8036</v>
      </c>
      <c r="S888" t="s">
        <v>8037</v>
      </c>
      <c r="T888" t="s">
        <v>9357</v>
      </c>
      <c r="U888" t="s">
        <v>9937</v>
      </c>
      <c r="V888" t="s">
        <v>11067</v>
      </c>
      <c r="X888">
        <v>2</v>
      </c>
      <c r="Y888" t="s">
        <v>11361</v>
      </c>
      <c r="Z888">
        <v>11</v>
      </c>
      <c r="AA888" t="s">
        <v>11335</v>
      </c>
      <c r="AB888" s="6">
        <v>28100</v>
      </c>
      <c r="AC888" t="s">
        <v>11336</v>
      </c>
      <c r="AD888" t="s">
        <v>7902</v>
      </c>
      <c r="AE888" s="10">
        <v>358442857820</v>
      </c>
      <c r="AF888" s="10">
        <v>358442857820</v>
      </c>
      <c r="AG888" s="11" t="str">
        <f t="shared" si="34"/>
        <v>Aamu.Irene@pemmex.com</v>
      </c>
      <c r="AH888" t="s">
        <v>11348</v>
      </c>
      <c r="AI888" t="s">
        <v>11349</v>
      </c>
      <c r="AJ888" t="s">
        <v>7909</v>
      </c>
      <c r="AK888" t="s">
        <v>7910</v>
      </c>
      <c r="AL888" t="s">
        <v>7911</v>
      </c>
      <c r="AV888">
        <v>3800</v>
      </c>
      <c r="AZ888">
        <v>20</v>
      </c>
      <c r="BB888">
        <v>40</v>
      </c>
      <c r="BC888">
        <f t="shared" si="33"/>
        <v>3800</v>
      </c>
      <c r="BD888">
        <v>25</v>
      </c>
      <c r="BN888">
        <v>37.5</v>
      </c>
    </row>
    <row r="889" spans="1:66" x14ac:dyDescent="0.25">
      <c r="A889" t="s">
        <v>8109</v>
      </c>
      <c r="B889" t="s">
        <v>8391</v>
      </c>
      <c r="D889" t="s">
        <v>11362</v>
      </c>
      <c r="E889" t="s">
        <v>449</v>
      </c>
      <c r="F889" t="s">
        <v>11363</v>
      </c>
      <c r="G889" t="s">
        <v>7897</v>
      </c>
      <c r="H889" t="s">
        <v>29</v>
      </c>
      <c r="I889" t="s">
        <v>11064</v>
      </c>
      <c r="J889" t="s">
        <v>11065</v>
      </c>
      <c r="K889" t="s">
        <v>11066</v>
      </c>
      <c r="L889" t="s">
        <v>11067</v>
      </c>
      <c r="M889" t="s">
        <v>7902</v>
      </c>
      <c r="N889">
        <v>15</v>
      </c>
      <c r="O889">
        <v>3568952</v>
      </c>
      <c r="P889" t="s">
        <v>31</v>
      </c>
      <c r="Q889" t="s">
        <v>7897</v>
      </c>
      <c r="R889" t="s">
        <v>8036</v>
      </c>
      <c r="S889" t="s">
        <v>8037</v>
      </c>
      <c r="T889" t="s">
        <v>9357</v>
      </c>
      <c r="U889" t="s">
        <v>9937</v>
      </c>
      <c r="V889" t="s">
        <v>11067</v>
      </c>
      <c r="X889">
        <v>2</v>
      </c>
      <c r="Y889" t="s">
        <v>10082</v>
      </c>
      <c r="Z889">
        <v>11</v>
      </c>
      <c r="AA889" t="s">
        <v>11335</v>
      </c>
      <c r="AB889" s="6">
        <v>28100</v>
      </c>
      <c r="AC889" t="s">
        <v>11336</v>
      </c>
      <c r="AD889" t="s">
        <v>7902</v>
      </c>
      <c r="AE889" s="10">
        <v>358442857821</v>
      </c>
      <c r="AF889" s="10">
        <v>358442857821</v>
      </c>
      <c r="AG889" s="11" t="str">
        <f t="shared" si="34"/>
        <v>Aadolf.Irina@pemmex.com</v>
      </c>
      <c r="AH889" t="s">
        <v>11348</v>
      </c>
      <c r="AI889" t="s">
        <v>11349</v>
      </c>
      <c r="AJ889" t="s">
        <v>7909</v>
      </c>
      <c r="AK889" t="s">
        <v>7910</v>
      </c>
      <c r="AL889" t="s">
        <v>7911</v>
      </c>
      <c r="AV889">
        <v>3800</v>
      </c>
      <c r="AZ889">
        <v>20</v>
      </c>
      <c r="BB889">
        <v>40</v>
      </c>
      <c r="BC889">
        <f t="shared" si="33"/>
        <v>3800</v>
      </c>
      <c r="BD889">
        <v>25</v>
      </c>
      <c r="BN889">
        <v>37.5</v>
      </c>
    </row>
    <row r="890" spans="1:66" x14ac:dyDescent="0.25">
      <c r="A890" t="s">
        <v>8114</v>
      </c>
      <c r="B890" t="s">
        <v>8402</v>
      </c>
      <c r="D890" t="s">
        <v>11364</v>
      </c>
      <c r="E890" t="s">
        <v>449</v>
      </c>
      <c r="F890" t="s">
        <v>11365</v>
      </c>
      <c r="G890" t="s">
        <v>7897</v>
      </c>
      <c r="H890" t="s">
        <v>36</v>
      </c>
      <c r="I890" t="s">
        <v>11064</v>
      </c>
      <c r="J890" t="s">
        <v>11065</v>
      </c>
      <c r="K890" t="s">
        <v>11066</v>
      </c>
      <c r="L890" t="s">
        <v>11067</v>
      </c>
      <c r="M890" t="s">
        <v>7902</v>
      </c>
      <c r="N890">
        <v>15</v>
      </c>
      <c r="O890">
        <v>3568952</v>
      </c>
      <c r="P890" t="s">
        <v>31</v>
      </c>
      <c r="Q890" t="s">
        <v>7897</v>
      </c>
      <c r="R890" t="s">
        <v>8036</v>
      </c>
      <c r="S890" t="s">
        <v>8037</v>
      </c>
      <c r="T890" t="s">
        <v>9357</v>
      </c>
      <c r="U890" t="s">
        <v>9937</v>
      </c>
      <c r="V890" t="s">
        <v>11067</v>
      </c>
      <c r="X890">
        <v>2</v>
      </c>
      <c r="Y890" t="s">
        <v>8725</v>
      </c>
      <c r="Z890">
        <v>11</v>
      </c>
      <c r="AA890" t="s">
        <v>11335</v>
      </c>
      <c r="AB890" s="6">
        <v>28100</v>
      </c>
      <c r="AC890" t="s">
        <v>11336</v>
      </c>
      <c r="AD890" t="s">
        <v>7902</v>
      </c>
      <c r="AE890" s="10">
        <v>358442857822</v>
      </c>
      <c r="AF890" s="10">
        <v>358442857822</v>
      </c>
      <c r="AG890" s="11" t="str">
        <f t="shared" si="34"/>
        <v>Aada.Iris@pemmex.com</v>
      </c>
      <c r="AH890" t="s">
        <v>11348</v>
      </c>
      <c r="AI890" t="s">
        <v>11349</v>
      </c>
      <c r="AJ890" t="s">
        <v>7909</v>
      </c>
      <c r="AK890" t="s">
        <v>7910</v>
      </c>
      <c r="AL890" t="s">
        <v>7911</v>
      </c>
      <c r="AV890">
        <v>3800</v>
      </c>
      <c r="AZ890">
        <v>20</v>
      </c>
      <c r="BB890">
        <v>40</v>
      </c>
      <c r="BC890">
        <f t="shared" si="33"/>
        <v>3800</v>
      </c>
      <c r="BD890">
        <v>25</v>
      </c>
      <c r="BN890">
        <v>37.5</v>
      </c>
    </row>
    <row r="891" spans="1:66" x14ac:dyDescent="0.25">
      <c r="A891" t="s">
        <v>8114</v>
      </c>
      <c r="B891" t="s">
        <v>8407</v>
      </c>
      <c r="D891" t="s">
        <v>11366</v>
      </c>
      <c r="E891" t="s">
        <v>449</v>
      </c>
      <c r="F891" t="s">
        <v>11367</v>
      </c>
      <c r="G891" t="s">
        <v>7897</v>
      </c>
      <c r="H891" t="s">
        <v>29</v>
      </c>
      <c r="I891" t="s">
        <v>11064</v>
      </c>
      <c r="J891" t="s">
        <v>11065</v>
      </c>
      <c r="K891" t="s">
        <v>11066</v>
      </c>
      <c r="L891" t="s">
        <v>11067</v>
      </c>
      <c r="M891" t="s">
        <v>7902</v>
      </c>
      <c r="N891">
        <v>15</v>
      </c>
      <c r="O891">
        <v>3568952</v>
      </c>
      <c r="P891" t="s">
        <v>31</v>
      </c>
      <c r="Q891" t="s">
        <v>7897</v>
      </c>
      <c r="R891" t="s">
        <v>8036</v>
      </c>
      <c r="S891" t="s">
        <v>8037</v>
      </c>
      <c r="T891" t="s">
        <v>9357</v>
      </c>
      <c r="U891" t="s">
        <v>9937</v>
      </c>
      <c r="V891" t="s">
        <v>11067</v>
      </c>
      <c r="X891">
        <v>2</v>
      </c>
      <c r="Y891" t="s">
        <v>11368</v>
      </c>
      <c r="Z891">
        <v>11</v>
      </c>
      <c r="AA891" t="s">
        <v>11335</v>
      </c>
      <c r="AB891" s="6">
        <v>28100</v>
      </c>
      <c r="AC891" t="s">
        <v>11336</v>
      </c>
      <c r="AD891" t="s">
        <v>7902</v>
      </c>
      <c r="AE891" s="10">
        <v>358442857823</v>
      </c>
      <c r="AF891" s="10">
        <v>358442857823</v>
      </c>
      <c r="AG891" s="11" t="str">
        <f t="shared" si="34"/>
        <v>Aada.Irja@pemmex.com</v>
      </c>
      <c r="AH891" t="s">
        <v>11348</v>
      </c>
      <c r="AI891" t="s">
        <v>11349</v>
      </c>
      <c r="AJ891" t="s">
        <v>7909</v>
      </c>
      <c r="AK891" t="s">
        <v>7910</v>
      </c>
      <c r="AL891" t="s">
        <v>7911</v>
      </c>
      <c r="AV891">
        <v>3800</v>
      </c>
      <c r="AZ891">
        <v>20</v>
      </c>
      <c r="BB891">
        <v>40</v>
      </c>
      <c r="BC891">
        <f t="shared" si="33"/>
        <v>3800</v>
      </c>
      <c r="BD891">
        <v>25</v>
      </c>
      <c r="BN891">
        <v>37.5</v>
      </c>
    </row>
    <row r="892" spans="1:66" x14ac:dyDescent="0.25">
      <c r="A892" t="s">
        <v>8123</v>
      </c>
      <c r="B892" t="s">
        <v>280</v>
      </c>
      <c r="D892" t="s">
        <v>11369</v>
      </c>
      <c r="E892" t="s">
        <v>449</v>
      </c>
      <c r="F892" t="s">
        <v>11370</v>
      </c>
      <c r="G892" t="s">
        <v>7897</v>
      </c>
      <c r="H892" t="s">
        <v>29</v>
      </c>
      <c r="I892" t="s">
        <v>11064</v>
      </c>
      <c r="J892" t="s">
        <v>11065</v>
      </c>
      <c r="K892" t="s">
        <v>11066</v>
      </c>
      <c r="L892" t="s">
        <v>11067</v>
      </c>
      <c r="M892" t="s">
        <v>7902</v>
      </c>
      <c r="N892">
        <v>15</v>
      </c>
      <c r="O892">
        <v>3568952</v>
      </c>
      <c r="P892" t="s">
        <v>31</v>
      </c>
      <c r="Q892" t="s">
        <v>7897</v>
      </c>
      <c r="R892" t="s">
        <v>8036</v>
      </c>
      <c r="S892" t="s">
        <v>8037</v>
      </c>
      <c r="T892" t="s">
        <v>9357</v>
      </c>
      <c r="U892" t="s">
        <v>9937</v>
      </c>
      <c r="V892" t="s">
        <v>11067</v>
      </c>
      <c r="X892">
        <v>2</v>
      </c>
      <c r="Y892" t="s">
        <v>11371</v>
      </c>
      <c r="Z892">
        <v>11</v>
      </c>
      <c r="AA892" t="s">
        <v>11335</v>
      </c>
      <c r="AB892" s="6">
        <v>28100</v>
      </c>
      <c r="AC892" t="s">
        <v>11336</v>
      </c>
      <c r="AD892" t="s">
        <v>7902</v>
      </c>
      <c r="AE892" s="10">
        <v>358442857824</v>
      </c>
      <c r="AF892" s="10">
        <v>358442857824</v>
      </c>
      <c r="AG892" s="11" t="str">
        <f t="shared" si="34"/>
        <v>Saira.Irma@pemmex.com</v>
      </c>
      <c r="AH892" t="s">
        <v>11348</v>
      </c>
      <c r="AI892" t="s">
        <v>11349</v>
      </c>
      <c r="AJ892" t="s">
        <v>7909</v>
      </c>
      <c r="AK892" t="s">
        <v>7910</v>
      </c>
      <c r="AL892" t="s">
        <v>7911</v>
      </c>
      <c r="AV892">
        <v>3800</v>
      </c>
      <c r="AZ892">
        <v>20</v>
      </c>
      <c r="BB892">
        <v>40</v>
      </c>
      <c r="BC892">
        <f t="shared" si="33"/>
        <v>3800</v>
      </c>
      <c r="BD892">
        <v>25</v>
      </c>
      <c r="BN892">
        <v>37.5</v>
      </c>
    </row>
    <row r="893" spans="1:66" x14ac:dyDescent="0.25">
      <c r="A893" s="5" t="s">
        <v>777</v>
      </c>
      <c r="B893" t="s">
        <v>8415</v>
      </c>
      <c r="D893" t="s">
        <v>11372</v>
      </c>
      <c r="E893" t="s">
        <v>449</v>
      </c>
      <c r="F893" t="s">
        <v>11373</v>
      </c>
      <c r="G893" t="s">
        <v>7897</v>
      </c>
      <c r="H893" t="s">
        <v>29</v>
      </c>
      <c r="I893" t="s">
        <v>11064</v>
      </c>
      <c r="J893" t="s">
        <v>11065</v>
      </c>
      <c r="K893" t="s">
        <v>11066</v>
      </c>
      <c r="L893" t="s">
        <v>11067</v>
      </c>
      <c r="M893" t="s">
        <v>7902</v>
      </c>
      <c r="N893">
        <v>15</v>
      </c>
      <c r="O893">
        <v>3568952</v>
      </c>
      <c r="P893" t="s">
        <v>31</v>
      </c>
      <c r="Q893" t="s">
        <v>7897</v>
      </c>
      <c r="R893" t="s">
        <v>8036</v>
      </c>
      <c r="S893" t="s">
        <v>8037</v>
      </c>
      <c r="T893" t="s">
        <v>9357</v>
      </c>
      <c r="U893" t="s">
        <v>9937</v>
      </c>
      <c r="V893" t="s">
        <v>11067</v>
      </c>
      <c r="X893">
        <v>2</v>
      </c>
      <c r="Y893" t="s">
        <v>11374</v>
      </c>
      <c r="Z893">
        <v>11</v>
      </c>
      <c r="AA893" t="s">
        <v>11335</v>
      </c>
      <c r="AB893" s="6">
        <v>28100</v>
      </c>
      <c r="AC893" t="s">
        <v>11336</v>
      </c>
      <c r="AD893" t="s">
        <v>7902</v>
      </c>
      <c r="AE893" s="10">
        <v>358442857825</v>
      </c>
      <c r="AF893" s="10">
        <v>358442857825</v>
      </c>
      <c r="AG893" s="11" t="str">
        <f t="shared" si="34"/>
        <v>Aarto.Isabella@pemmex.com</v>
      </c>
      <c r="AH893" t="s">
        <v>11348</v>
      </c>
      <c r="AI893" t="s">
        <v>11349</v>
      </c>
      <c r="AJ893" t="s">
        <v>7909</v>
      </c>
      <c r="AK893" t="s">
        <v>7910</v>
      </c>
      <c r="AL893" t="s">
        <v>7911</v>
      </c>
      <c r="AV893">
        <v>3800</v>
      </c>
      <c r="AZ893">
        <v>20</v>
      </c>
      <c r="BB893">
        <v>40</v>
      </c>
      <c r="BC893">
        <f t="shared" si="33"/>
        <v>3800</v>
      </c>
      <c r="BD893">
        <v>25</v>
      </c>
      <c r="BN893">
        <v>37.5</v>
      </c>
    </row>
    <row r="894" spans="1:66" x14ac:dyDescent="0.25">
      <c r="A894" t="s">
        <v>8131</v>
      </c>
      <c r="B894" t="s">
        <v>8420</v>
      </c>
      <c r="D894" t="s">
        <v>11375</v>
      </c>
      <c r="E894" t="s">
        <v>449</v>
      </c>
      <c r="F894" t="s">
        <v>11376</v>
      </c>
      <c r="G894" t="s">
        <v>7897</v>
      </c>
      <c r="H894" t="s">
        <v>36</v>
      </c>
      <c r="I894" t="s">
        <v>11086</v>
      </c>
      <c r="J894" t="s">
        <v>11087</v>
      </c>
      <c r="K894" t="s">
        <v>11088</v>
      </c>
      <c r="L894" t="s">
        <v>11089</v>
      </c>
      <c r="M894" t="s">
        <v>7902</v>
      </c>
      <c r="N894">
        <v>15</v>
      </c>
      <c r="O894">
        <v>3568952</v>
      </c>
      <c r="P894" t="s">
        <v>31</v>
      </c>
      <c r="Q894" t="s">
        <v>7897</v>
      </c>
      <c r="R894" t="s">
        <v>8036</v>
      </c>
      <c r="S894" t="s">
        <v>8037</v>
      </c>
      <c r="T894" t="s">
        <v>9357</v>
      </c>
      <c r="U894" t="s">
        <v>9942</v>
      </c>
      <c r="V894" t="s">
        <v>11089</v>
      </c>
      <c r="X894">
        <v>2</v>
      </c>
      <c r="Y894" t="s">
        <v>10085</v>
      </c>
      <c r="Z894">
        <v>11</v>
      </c>
      <c r="AA894" t="s">
        <v>11335</v>
      </c>
      <c r="AB894" s="6">
        <v>28100</v>
      </c>
      <c r="AC894" t="s">
        <v>11336</v>
      </c>
      <c r="AD894" t="s">
        <v>7902</v>
      </c>
      <c r="AE894" s="10">
        <v>358442857826</v>
      </c>
      <c r="AF894" s="10">
        <v>358442857826</v>
      </c>
      <c r="AG894" s="11" t="str">
        <f t="shared" si="34"/>
        <v>Aarre.Ismo@pemmex.com</v>
      </c>
      <c r="AH894" t="s">
        <v>11348</v>
      </c>
      <c r="AI894" t="s">
        <v>11349</v>
      </c>
      <c r="AJ894" t="s">
        <v>7909</v>
      </c>
      <c r="AK894" t="s">
        <v>7910</v>
      </c>
      <c r="AL894" t="s">
        <v>7911</v>
      </c>
      <c r="AV894">
        <v>3800</v>
      </c>
      <c r="AZ894">
        <v>20</v>
      </c>
      <c r="BB894">
        <v>40</v>
      </c>
      <c r="BC894">
        <f t="shared" si="33"/>
        <v>3800</v>
      </c>
      <c r="BD894">
        <v>25</v>
      </c>
      <c r="BN894">
        <v>37.5</v>
      </c>
    </row>
    <row r="895" spans="1:66" x14ac:dyDescent="0.25">
      <c r="A895" t="s">
        <v>8109</v>
      </c>
      <c r="B895" t="s">
        <v>8429</v>
      </c>
      <c r="D895" t="s">
        <v>11377</v>
      </c>
      <c r="E895" t="s">
        <v>449</v>
      </c>
      <c r="F895" t="s">
        <v>11378</v>
      </c>
      <c r="G895" t="s">
        <v>7897</v>
      </c>
      <c r="H895" t="s">
        <v>29</v>
      </c>
      <c r="I895" t="s">
        <v>11086</v>
      </c>
      <c r="J895" t="s">
        <v>11087</v>
      </c>
      <c r="K895" t="s">
        <v>11088</v>
      </c>
      <c r="L895" t="s">
        <v>11089</v>
      </c>
      <c r="M895" t="s">
        <v>7902</v>
      </c>
      <c r="N895">
        <v>15</v>
      </c>
      <c r="O895">
        <v>3568952</v>
      </c>
      <c r="P895" t="s">
        <v>31</v>
      </c>
      <c r="Q895" t="s">
        <v>7897</v>
      </c>
      <c r="R895" t="s">
        <v>8036</v>
      </c>
      <c r="S895" t="s">
        <v>8037</v>
      </c>
      <c r="T895" t="s">
        <v>9357</v>
      </c>
      <c r="U895" t="s">
        <v>9942</v>
      </c>
      <c r="V895" t="s">
        <v>11089</v>
      </c>
      <c r="X895">
        <v>2</v>
      </c>
      <c r="Y895" t="s">
        <v>11379</v>
      </c>
      <c r="Z895">
        <v>11</v>
      </c>
      <c r="AA895" t="s">
        <v>11335</v>
      </c>
      <c r="AB895" s="6">
        <v>28100</v>
      </c>
      <c r="AC895" t="s">
        <v>11336</v>
      </c>
      <c r="AD895" t="s">
        <v>7902</v>
      </c>
      <c r="AE895" s="10">
        <v>358442857827</v>
      </c>
      <c r="AF895" s="10">
        <v>358442857827</v>
      </c>
      <c r="AG895" s="11" t="str">
        <f t="shared" si="34"/>
        <v>Aadolf.Jaakkima@pemmex.com</v>
      </c>
      <c r="AH895" t="s">
        <v>11348</v>
      </c>
      <c r="AI895" t="s">
        <v>11349</v>
      </c>
      <c r="AJ895" t="s">
        <v>7909</v>
      </c>
      <c r="AK895" t="s">
        <v>7910</v>
      </c>
      <c r="AL895" t="s">
        <v>7911</v>
      </c>
      <c r="AV895">
        <v>3800</v>
      </c>
      <c r="AZ895">
        <v>20</v>
      </c>
      <c r="BB895">
        <v>40</v>
      </c>
      <c r="BC895">
        <f t="shared" si="33"/>
        <v>3800</v>
      </c>
      <c r="BD895">
        <v>25</v>
      </c>
      <c r="BN895">
        <v>37.5</v>
      </c>
    </row>
    <row r="896" spans="1:66" x14ac:dyDescent="0.25">
      <c r="A896" t="s">
        <v>8100</v>
      </c>
      <c r="B896" t="s">
        <v>971</v>
      </c>
      <c r="D896" t="s">
        <v>11380</v>
      </c>
      <c r="E896" t="s">
        <v>449</v>
      </c>
      <c r="F896" t="s">
        <v>11381</v>
      </c>
      <c r="G896" t="s">
        <v>7897</v>
      </c>
      <c r="H896" t="s">
        <v>36</v>
      </c>
      <c r="I896" t="s">
        <v>11086</v>
      </c>
      <c r="J896" t="s">
        <v>11087</v>
      </c>
      <c r="K896" t="s">
        <v>11088</v>
      </c>
      <c r="L896" t="s">
        <v>11089</v>
      </c>
      <c r="M896" t="s">
        <v>7902</v>
      </c>
      <c r="N896">
        <v>15</v>
      </c>
      <c r="O896">
        <v>3568952</v>
      </c>
      <c r="P896" t="s">
        <v>31</v>
      </c>
      <c r="Q896" t="s">
        <v>7897</v>
      </c>
      <c r="R896" t="s">
        <v>8036</v>
      </c>
      <c r="S896" t="s">
        <v>8037</v>
      </c>
      <c r="T896" t="s">
        <v>9357</v>
      </c>
      <c r="U896" t="s">
        <v>9942</v>
      </c>
      <c r="V896" t="s">
        <v>11089</v>
      </c>
      <c r="X896">
        <v>2</v>
      </c>
      <c r="Y896" t="s">
        <v>11382</v>
      </c>
      <c r="Z896">
        <v>11</v>
      </c>
      <c r="AA896" t="s">
        <v>11335</v>
      </c>
      <c r="AB896" s="6">
        <v>28100</v>
      </c>
      <c r="AC896" t="s">
        <v>11336</v>
      </c>
      <c r="AD896" t="s">
        <v>7902</v>
      </c>
      <c r="AE896" s="10">
        <v>358442857828</v>
      </c>
      <c r="AF896" s="10">
        <v>358442857828</v>
      </c>
      <c r="AG896" s="11" t="str">
        <f t="shared" si="34"/>
        <v>Aapeli.Jaakko@pemmex.com</v>
      </c>
      <c r="AH896" t="s">
        <v>11348</v>
      </c>
      <c r="AI896" t="s">
        <v>11349</v>
      </c>
      <c r="AJ896" t="s">
        <v>7909</v>
      </c>
      <c r="AK896" t="s">
        <v>7910</v>
      </c>
      <c r="AL896" t="s">
        <v>7911</v>
      </c>
      <c r="AV896">
        <v>3800</v>
      </c>
      <c r="AZ896">
        <v>20</v>
      </c>
      <c r="BB896">
        <v>40</v>
      </c>
      <c r="BC896">
        <f t="shared" si="33"/>
        <v>3800</v>
      </c>
      <c r="BD896">
        <v>25</v>
      </c>
      <c r="BN896">
        <v>37.5</v>
      </c>
    </row>
    <row r="897" spans="1:66" x14ac:dyDescent="0.25">
      <c r="A897" t="s">
        <v>8010</v>
      </c>
      <c r="B897" t="s">
        <v>8438</v>
      </c>
      <c r="D897" t="s">
        <v>11383</v>
      </c>
      <c r="E897" t="s">
        <v>449</v>
      </c>
      <c r="F897" t="s">
        <v>11384</v>
      </c>
      <c r="G897" t="s">
        <v>7897</v>
      </c>
      <c r="H897" t="s">
        <v>36</v>
      </c>
      <c r="I897" t="s">
        <v>11086</v>
      </c>
      <c r="J897" t="s">
        <v>11087</v>
      </c>
      <c r="K897" t="s">
        <v>11088</v>
      </c>
      <c r="L897" t="s">
        <v>11089</v>
      </c>
      <c r="M897" t="s">
        <v>7902</v>
      </c>
      <c r="N897">
        <v>15</v>
      </c>
      <c r="O897">
        <v>3568952</v>
      </c>
      <c r="P897" t="s">
        <v>31</v>
      </c>
      <c r="Q897" t="s">
        <v>7897</v>
      </c>
      <c r="R897" t="s">
        <v>8036</v>
      </c>
      <c r="S897" t="s">
        <v>8037</v>
      </c>
      <c r="T897" t="s">
        <v>9357</v>
      </c>
      <c r="U897" t="s">
        <v>9942</v>
      </c>
      <c r="V897" t="s">
        <v>11089</v>
      </c>
      <c r="X897">
        <v>2</v>
      </c>
      <c r="Y897" t="s">
        <v>11385</v>
      </c>
      <c r="Z897">
        <v>11</v>
      </c>
      <c r="AA897" t="s">
        <v>11335</v>
      </c>
      <c r="AB897" s="6">
        <v>28100</v>
      </c>
      <c r="AC897" t="s">
        <v>11336</v>
      </c>
      <c r="AD897" t="s">
        <v>7902</v>
      </c>
      <c r="AE897" s="10">
        <v>358442857829</v>
      </c>
      <c r="AF897" s="10">
        <v>358442857829</v>
      </c>
      <c r="AG897" s="11" t="str">
        <f t="shared" si="34"/>
        <v>Aapo.Jaakob@pemmex.com</v>
      </c>
      <c r="AH897" t="s">
        <v>11386</v>
      </c>
      <c r="AI897" t="s">
        <v>11387</v>
      </c>
      <c r="AJ897" t="s">
        <v>7909</v>
      </c>
      <c r="AK897" t="s">
        <v>7910</v>
      </c>
      <c r="AL897" t="s">
        <v>7911</v>
      </c>
      <c r="AV897">
        <v>3800</v>
      </c>
      <c r="AZ897">
        <v>20</v>
      </c>
      <c r="BB897">
        <v>40</v>
      </c>
      <c r="BC897">
        <f t="shared" si="33"/>
        <v>3800</v>
      </c>
      <c r="BD897">
        <v>25</v>
      </c>
      <c r="BN897">
        <v>37.5</v>
      </c>
    </row>
    <row r="898" spans="1:66" x14ac:dyDescent="0.25">
      <c r="A898" t="s">
        <v>8017</v>
      </c>
      <c r="B898" t="s">
        <v>8443</v>
      </c>
      <c r="D898" t="s">
        <v>11388</v>
      </c>
      <c r="E898" t="s">
        <v>449</v>
      </c>
      <c r="F898" t="s">
        <v>11389</v>
      </c>
      <c r="G898" t="s">
        <v>7897</v>
      </c>
      <c r="H898" t="s">
        <v>36</v>
      </c>
      <c r="I898" t="s">
        <v>11086</v>
      </c>
      <c r="J898" t="s">
        <v>11087</v>
      </c>
      <c r="K898" t="s">
        <v>11088</v>
      </c>
      <c r="L898" t="s">
        <v>11089</v>
      </c>
      <c r="M898" t="s">
        <v>7902</v>
      </c>
      <c r="N898">
        <v>15</v>
      </c>
      <c r="O898">
        <v>3568952</v>
      </c>
      <c r="P898" t="s">
        <v>31</v>
      </c>
      <c r="Q898" t="s">
        <v>7897</v>
      </c>
      <c r="R898" t="s">
        <v>8036</v>
      </c>
      <c r="S898" t="s">
        <v>8037</v>
      </c>
      <c r="T898" t="s">
        <v>9357</v>
      </c>
      <c r="U898" t="s">
        <v>9942</v>
      </c>
      <c r="V898" t="s">
        <v>11089</v>
      </c>
      <c r="X898">
        <v>2</v>
      </c>
      <c r="Y898" t="s">
        <v>10400</v>
      </c>
      <c r="Z898">
        <v>11</v>
      </c>
      <c r="AA898" t="s">
        <v>11335</v>
      </c>
      <c r="AB898" s="6">
        <v>28100</v>
      </c>
      <c r="AC898" t="s">
        <v>11336</v>
      </c>
      <c r="AD898" t="s">
        <v>7902</v>
      </c>
      <c r="AE898" s="10">
        <v>358442857830</v>
      </c>
      <c r="AF898" s="10">
        <v>358442857830</v>
      </c>
      <c r="AG898" s="11" t="str">
        <f t="shared" si="34"/>
        <v>Aappo.Jaakoppi@pemmex.com</v>
      </c>
      <c r="AH898" t="s">
        <v>11386</v>
      </c>
      <c r="AI898" t="s">
        <v>11387</v>
      </c>
      <c r="AJ898" t="s">
        <v>7909</v>
      </c>
      <c r="AK898" t="s">
        <v>7910</v>
      </c>
      <c r="AL898" t="s">
        <v>7911</v>
      </c>
      <c r="AV898">
        <v>3800</v>
      </c>
      <c r="AZ898">
        <v>20</v>
      </c>
      <c r="BB898">
        <v>40</v>
      </c>
      <c r="BC898">
        <f t="shared" si="33"/>
        <v>3800</v>
      </c>
      <c r="BD898">
        <v>25</v>
      </c>
      <c r="BN898">
        <v>37.5</v>
      </c>
    </row>
    <row r="899" spans="1:66" x14ac:dyDescent="0.25">
      <c r="A899" t="s">
        <v>7975</v>
      </c>
      <c r="B899" t="s">
        <v>966</v>
      </c>
      <c r="D899" t="s">
        <v>11390</v>
      </c>
      <c r="E899" t="s">
        <v>449</v>
      </c>
      <c r="F899" t="s">
        <v>11391</v>
      </c>
      <c r="G899" t="s">
        <v>7897</v>
      </c>
      <c r="H899" t="s">
        <v>29</v>
      </c>
      <c r="I899" t="s">
        <v>11086</v>
      </c>
      <c r="J899" t="s">
        <v>11087</v>
      </c>
      <c r="K899" t="s">
        <v>11088</v>
      </c>
      <c r="L899" t="s">
        <v>11089</v>
      </c>
      <c r="M899" t="s">
        <v>7902</v>
      </c>
      <c r="N899">
        <v>15</v>
      </c>
      <c r="O899">
        <v>3568952</v>
      </c>
      <c r="P899" t="s">
        <v>31</v>
      </c>
      <c r="Q899" t="s">
        <v>7897</v>
      </c>
      <c r="R899" t="s">
        <v>8036</v>
      </c>
      <c r="S899" t="s">
        <v>8037</v>
      </c>
      <c r="T899" t="s">
        <v>9357</v>
      </c>
      <c r="U899" t="s">
        <v>9942</v>
      </c>
      <c r="V899" t="s">
        <v>11089</v>
      </c>
      <c r="X899">
        <v>2</v>
      </c>
      <c r="Y899" t="s">
        <v>11392</v>
      </c>
      <c r="Z899">
        <v>11</v>
      </c>
      <c r="AA899" t="s">
        <v>11335</v>
      </c>
      <c r="AB899" s="6">
        <v>28100</v>
      </c>
      <c r="AC899" t="s">
        <v>11336</v>
      </c>
      <c r="AD899" t="s">
        <v>7902</v>
      </c>
      <c r="AE899" s="10">
        <v>358442857831</v>
      </c>
      <c r="AF899" s="10">
        <v>358442857831</v>
      </c>
      <c r="AG899" s="11" t="str">
        <f t="shared" si="34"/>
        <v>Aarne.Jaana@pemmex.com</v>
      </c>
      <c r="AH899" t="s">
        <v>11386</v>
      </c>
      <c r="AI899" t="s">
        <v>11387</v>
      </c>
      <c r="AJ899" t="s">
        <v>7909</v>
      </c>
      <c r="AK899" t="s">
        <v>7910</v>
      </c>
      <c r="AL899" t="s">
        <v>7911</v>
      </c>
      <c r="AV899">
        <v>3800</v>
      </c>
      <c r="AZ899">
        <v>20</v>
      </c>
      <c r="BB899">
        <v>40</v>
      </c>
      <c r="BC899">
        <f t="shared" si="33"/>
        <v>3800</v>
      </c>
      <c r="BD899">
        <v>25</v>
      </c>
      <c r="BN899">
        <v>37.5</v>
      </c>
    </row>
    <row r="900" spans="1:66" x14ac:dyDescent="0.25">
      <c r="A900" t="s">
        <v>7994</v>
      </c>
      <c r="B900" t="s">
        <v>8456</v>
      </c>
      <c r="D900" t="s">
        <v>11393</v>
      </c>
      <c r="E900" t="s">
        <v>449</v>
      </c>
      <c r="F900" t="s">
        <v>11394</v>
      </c>
      <c r="G900" t="s">
        <v>7897</v>
      </c>
      <c r="H900" t="s">
        <v>36</v>
      </c>
      <c r="I900" t="s">
        <v>11108</v>
      </c>
      <c r="J900" t="s">
        <v>11109</v>
      </c>
      <c r="K900" t="s">
        <v>11110</v>
      </c>
      <c r="L900" t="s">
        <v>11111</v>
      </c>
      <c r="M900" t="s">
        <v>7902</v>
      </c>
      <c r="N900">
        <v>15</v>
      </c>
      <c r="O900">
        <v>3568952</v>
      </c>
      <c r="P900" t="s">
        <v>31</v>
      </c>
      <c r="Q900" t="s">
        <v>7897</v>
      </c>
      <c r="R900" t="s">
        <v>8036</v>
      </c>
      <c r="S900" t="s">
        <v>8037</v>
      </c>
      <c r="T900" t="s">
        <v>9357</v>
      </c>
      <c r="U900" t="s">
        <v>9942</v>
      </c>
      <c r="V900" t="s">
        <v>11111</v>
      </c>
      <c r="X900">
        <v>2</v>
      </c>
      <c r="Y900" t="s">
        <v>11395</v>
      </c>
      <c r="Z900">
        <v>11</v>
      </c>
      <c r="AA900" t="s">
        <v>11335</v>
      </c>
      <c r="AB900" s="6">
        <v>28100</v>
      </c>
      <c r="AC900" t="s">
        <v>11336</v>
      </c>
      <c r="AD900" t="s">
        <v>7902</v>
      </c>
      <c r="AE900" s="10">
        <v>358442857832</v>
      </c>
      <c r="AF900" s="10">
        <v>358442857832</v>
      </c>
      <c r="AG900" s="11" t="str">
        <f t="shared" si="34"/>
        <v>Aarni.Jalmari@pemmex.com</v>
      </c>
      <c r="AH900" t="s">
        <v>11386</v>
      </c>
      <c r="AI900" t="s">
        <v>11387</v>
      </c>
      <c r="AJ900" t="s">
        <v>7909</v>
      </c>
      <c r="AK900" t="s">
        <v>7910</v>
      </c>
      <c r="AL900" t="s">
        <v>7911</v>
      </c>
      <c r="AV900">
        <v>3800</v>
      </c>
      <c r="AZ900">
        <v>20</v>
      </c>
      <c r="BB900">
        <v>40</v>
      </c>
      <c r="BC900">
        <f t="shared" si="33"/>
        <v>3800</v>
      </c>
      <c r="BD900">
        <v>25</v>
      </c>
      <c r="BN900">
        <v>37.5</v>
      </c>
    </row>
    <row r="901" spans="1:66" x14ac:dyDescent="0.25">
      <c r="A901" t="s">
        <v>8075</v>
      </c>
      <c r="B901" t="s">
        <v>8461</v>
      </c>
      <c r="D901" t="s">
        <v>11396</v>
      </c>
      <c r="E901" t="s">
        <v>449</v>
      </c>
      <c r="F901" t="s">
        <v>11397</v>
      </c>
      <c r="G901" t="s">
        <v>7897</v>
      </c>
      <c r="H901" t="s">
        <v>36</v>
      </c>
      <c r="I901" t="s">
        <v>11108</v>
      </c>
      <c r="J901" t="s">
        <v>11109</v>
      </c>
      <c r="K901" t="s">
        <v>11110</v>
      </c>
      <c r="L901" t="s">
        <v>11111</v>
      </c>
      <c r="M901" t="s">
        <v>7902</v>
      </c>
      <c r="N901">
        <v>15</v>
      </c>
      <c r="O901">
        <v>3568952</v>
      </c>
      <c r="P901" t="s">
        <v>31</v>
      </c>
      <c r="Q901" t="s">
        <v>7897</v>
      </c>
      <c r="R901" t="s">
        <v>8036</v>
      </c>
      <c r="S901" t="s">
        <v>8037</v>
      </c>
      <c r="T901" t="s">
        <v>9357</v>
      </c>
      <c r="U901" t="s">
        <v>9942</v>
      </c>
      <c r="V901" t="s">
        <v>11111</v>
      </c>
      <c r="X901">
        <v>2</v>
      </c>
      <c r="Y901" t="s">
        <v>11398</v>
      </c>
      <c r="Z901">
        <v>11</v>
      </c>
      <c r="AA901" t="s">
        <v>11335</v>
      </c>
      <c r="AB901" s="6">
        <v>28100</v>
      </c>
      <c r="AC901" t="s">
        <v>11336</v>
      </c>
      <c r="AD901" t="s">
        <v>7902</v>
      </c>
      <c r="AE901" s="10">
        <v>358442857833</v>
      </c>
      <c r="AF901" s="10">
        <v>358442857833</v>
      </c>
      <c r="AG901" s="11" t="str">
        <f t="shared" si="34"/>
        <v>Aarno.Jalo@pemmex.com</v>
      </c>
      <c r="AH901" t="s">
        <v>11386</v>
      </c>
      <c r="AI901" t="s">
        <v>11387</v>
      </c>
      <c r="AJ901" t="s">
        <v>7909</v>
      </c>
      <c r="AK901" t="s">
        <v>7910</v>
      </c>
      <c r="AL901" t="s">
        <v>7911</v>
      </c>
      <c r="AV901">
        <v>3800</v>
      </c>
      <c r="AZ901">
        <v>20</v>
      </c>
      <c r="BB901">
        <v>40</v>
      </c>
      <c r="BC901">
        <f t="shared" ref="BC901:BC964" si="35">AV901+AW901</f>
        <v>3800</v>
      </c>
      <c r="BD901">
        <v>25</v>
      </c>
      <c r="BN901">
        <v>37.5</v>
      </c>
    </row>
    <row r="902" spans="1:66" x14ac:dyDescent="0.25">
      <c r="A902" t="s">
        <v>8156</v>
      </c>
      <c r="B902" t="s">
        <v>8466</v>
      </c>
      <c r="D902" t="s">
        <v>11399</v>
      </c>
      <c r="E902" t="s">
        <v>449</v>
      </c>
      <c r="F902" t="s">
        <v>11400</v>
      </c>
      <c r="G902" t="s">
        <v>7897</v>
      </c>
      <c r="H902" t="s">
        <v>36</v>
      </c>
      <c r="I902" t="s">
        <v>11108</v>
      </c>
      <c r="J902" t="s">
        <v>11109</v>
      </c>
      <c r="K902" t="s">
        <v>11110</v>
      </c>
      <c r="L902" t="s">
        <v>11111</v>
      </c>
      <c r="M902" t="s">
        <v>7902</v>
      </c>
      <c r="N902">
        <v>15</v>
      </c>
      <c r="O902">
        <v>3568952</v>
      </c>
      <c r="P902" t="s">
        <v>31</v>
      </c>
      <c r="Q902" t="s">
        <v>7897</v>
      </c>
      <c r="R902" t="s">
        <v>8036</v>
      </c>
      <c r="S902" t="s">
        <v>8037</v>
      </c>
      <c r="T902" t="s">
        <v>9357</v>
      </c>
      <c r="U902" t="s">
        <v>9942</v>
      </c>
      <c r="V902" t="s">
        <v>11111</v>
      </c>
      <c r="X902">
        <v>2</v>
      </c>
      <c r="Y902" t="s">
        <v>11401</v>
      </c>
      <c r="Z902">
        <v>11</v>
      </c>
      <c r="AA902" t="s">
        <v>11335</v>
      </c>
      <c r="AB902" s="6">
        <v>28100</v>
      </c>
      <c r="AC902" t="s">
        <v>11336</v>
      </c>
      <c r="AD902" t="s">
        <v>7902</v>
      </c>
      <c r="AE902" s="10">
        <v>358442857834</v>
      </c>
      <c r="AF902" s="10">
        <v>358442857834</v>
      </c>
      <c r="AG902" s="11" t="str">
        <f t="shared" si="34"/>
        <v>Aaro.Jami@pemmex.com</v>
      </c>
      <c r="AH902" t="s">
        <v>11386</v>
      </c>
      <c r="AI902" t="s">
        <v>11387</v>
      </c>
      <c r="AJ902" t="s">
        <v>7909</v>
      </c>
      <c r="AK902" t="s">
        <v>7910</v>
      </c>
      <c r="AL902" t="s">
        <v>7911</v>
      </c>
      <c r="AV902">
        <v>3800</v>
      </c>
      <c r="AZ902">
        <v>20</v>
      </c>
      <c r="BB902">
        <v>40</v>
      </c>
      <c r="BC902">
        <f t="shared" si="35"/>
        <v>3800</v>
      </c>
      <c r="BD902">
        <v>25</v>
      </c>
      <c r="BN902">
        <v>37.5</v>
      </c>
    </row>
    <row r="903" spans="1:66" x14ac:dyDescent="0.25">
      <c r="A903" t="s">
        <v>772</v>
      </c>
      <c r="B903" t="s">
        <v>8470</v>
      </c>
      <c r="D903" t="s">
        <v>11402</v>
      </c>
      <c r="E903" t="s">
        <v>449</v>
      </c>
      <c r="F903" t="s">
        <v>11403</v>
      </c>
      <c r="G903" t="s">
        <v>7897</v>
      </c>
      <c r="H903" t="s">
        <v>29</v>
      </c>
      <c r="I903" t="s">
        <v>11108</v>
      </c>
      <c r="J903" t="s">
        <v>11109</v>
      </c>
      <c r="K903" t="s">
        <v>11110</v>
      </c>
      <c r="L903" t="s">
        <v>11111</v>
      </c>
      <c r="M903" t="s">
        <v>7902</v>
      </c>
      <c r="N903">
        <v>15</v>
      </c>
      <c r="O903">
        <v>3568952</v>
      </c>
      <c r="P903" t="s">
        <v>31</v>
      </c>
      <c r="Q903" t="s">
        <v>7897</v>
      </c>
      <c r="R903" t="s">
        <v>8036</v>
      </c>
      <c r="S903" t="s">
        <v>8037</v>
      </c>
      <c r="T903" t="s">
        <v>9357</v>
      </c>
      <c r="U903" t="s">
        <v>9942</v>
      </c>
      <c r="V903" t="s">
        <v>11111</v>
      </c>
      <c r="X903">
        <v>2</v>
      </c>
      <c r="Y903" t="s">
        <v>11404</v>
      </c>
      <c r="Z903">
        <v>11</v>
      </c>
      <c r="AA903" t="s">
        <v>11335</v>
      </c>
      <c r="AB903" s="6">
        <v>28100</v>
      </c>
      <c r="AC903" t="s">
        <v>11336</v>
      </c>
      <c r="AD903" t="s">
        <v>7902</v>
      </c>
      <c r="AE903" s="10">
        <v>358442857835</v>
      </c>
      <c r="AF903" s="10">
        <v>358442857835</v>
      </c>
      <c r="AG903" s="11" t="str">
        <f t="shared" si="34"/>
        <v>Aaron.Jani@pemmex.com</v>
      </c>
      <c r="AH903" t="s">
        <v>11386</v>
      </c>
      <c r="AI903" t="s">
        <v>11387</v>
      </c>
      <c r="AJ903" t="s">
        <v>7909</v>
      </c>
      <c r="AK903" t="s">
        <v>7910</v>
      </c>
      <c r="AL903" t="s">
        <v>7911</v>
      </c>
      <c r="AV903">
        <v>3800</v>
      </c>
      <c r="AZ903">
        <v>20</v>
      </c>
      <c r="BB903">
        <v>40</v>
      </c>
      <c r="BC903">
        <f t="shared" si="35"/>
        <v>3800</v>
      </c>
      <c r="BD903">
        <v>25</v>
      </c>
      <c r="BN903">
        <v>37.5</v>
      </c>
    </row>
    <row r="904" spans="1:66" x14ac:dyDescent="0.25">
      <c r="A904" t="s">
        <v>8165</v>
      </c>
      <c r="B904" t="s">
        <v>8474</v>
      </c>
      <c r="D904" t="s">
        <v>11405</v>
      </c>
      <c r="E904" t="s">
        <v>449</v>
      </c>
      <c r="F904" t="s">
        <v>11406</v>
      </c>
      <c r="G904" t="s">
        <v>7897</v>
      </c>
      <c r="H904" t="s">
        <v>29</v>
      </c>
      <c r="I904" t="s">
        <v>11108</v>
      </c>
      <c r="J904" t="s">
        <v>11109</v>
      </c>
      <c r="K904" t="s">
        <v>11110</v>
      </c>
      <c r="L904" t="s">
        <v>11111</v>
      </c>
      <c r="M904" t="s">
        <v>7902</v>
      </c>
      <c r="N904">
        <v>15</v>
      </c>
      <c r="O904">
        <v>3568952</v>
      </c>
      <c r="P904" t="s">
        <v>31</v>
      </c>
      <c r="Q904" t="s">
        <v>7897</v>
      </c>
      <c r="R904" t="s">
        <v>8036</v>
      </c>
      <c r="S904" t="s">
        <v>8037</v>
      </c>
      <c r="T904" t="s">
        <v>9357</v>
      </c>
      <c r="U904" t="s">
        <v>9942</v>
      </c>
      <c r="V904" t="s">
        <v>11111</v>
      </c>
      <c r="X904">
        <v>2</v>
      </c>
      <c r="Y904" t="s">
        <v>11407</v>
      </c>
      <c r="Z904">
        <v>11</v>
      </c>
      <c r="AA904" t="s">
        <v>11335</v>
      </c>
      <c r="AB904" s="6">
        <v>28100</v>
      </c>
      <c r="AC904" t="s">
        <v>11336</v>
      </c>
      <c r="AD904" t="s">
        <v>7902</v>
      </c>
      <c r="AE904" s="10">
        <v>358442857836</v>
      </c>
      <c r="AF904" s="10">
        <v>358442857836</v>
      </c>
      <c r="AG904" s="11" t="str">
        <f t="shared" si="34"/>
        <v>Aatami.Janika@pemmex.com</v>
      </c>
      <c r="AH904" t="s">
        <v>11386</v>
      </c>
      <c r="AI904" t="s">
        <v>11387</v>
      </c>
      <c r="AJ904" t="s">
        <v>7909</v>
      </c>
      <c r="AK904" t="s">
        <v>7910</v>
      </c>
      <c r="AL904" t="s">
        <v>7911</v>
      </c>
      <c r="AV904">
        <v>3800</v>
      </c>
      <c r="AZ904">
        <v>20</v>
      </c>
      <c r="BB904">
        <v>40</v>
      </c>
      <c r="BC904">
        <f t="shared" si="35"/>
        <v>3800</v>
      </c>
      <c r="BD904">
        <v>25</v>
      </c>
      <c r="BN904">
        <v>37.5</v>
      </c>
    </row>
    <row r="905" spans="1:66" x14ac:dyDescent="0.25">
      <c r="A905" t="s">
        <v>7985</v>
      </c>
      <c r="B905" t="s">
        <v>8483</v>
      </c>
      <c r="D905" t="s">
        <v>11408</v>
      </c>
      <c r="E905" t="s">
        <v>449</v>
      </c>
      <c r="F905" t="s">
        <v>11409</v>
      </c>
      <c r="G905" t="s">
        <v>7897</v>
      </c>
      <c r="H905" t="s">
        <v>36</v>
      </c>
      <c r="I905" t="s">
        <v>11108</v>
      </c>
      <c r="J905" t="s">
        <v>11109</v>
      </c>
      <c r="K905" t="s">
        <v>11110</v>
      </c>
      <c r="L905" t="s">
        <v>11111</v>
      </c>
      <c r="M905" t="s">
        <v>7902</v>
      </c>
      <c r="N905">
        <v>15</v>
      </c>
      <c r="O905">
        <v>3568952</v>
      </c>
      <c r="P905" t="s">
        <v>31</v>
      </c>
      <c r="Q905" t="s">
        <v>7897</v>
      </c>
      <c r="R905" t="s">
        <v>8036</v>
      </c>
      <c r="S905" t="s">
        <v>8037</v>
      </c>
      <c r="T905" t="s">
        <v>9357</v>
      </c>
      <c r="U905" t="s">
        <v>9942</v>
      </c>
      <c r="V905" t="s">
        <v>11111</v>
      </c>
      <c r="X905">
        <v>2</v>
      </c>
      <c r="Y905" t="s">
        <v>11410</v>
      </c>
      <c r="Z905">
        <v>11</v>
      </c>
      <c r="AA905" t="s">
        <v>11335</v>
      </c>
      <c r="AB905" s="6">
        <v>28100</v>
      </c>
      <c r="AC905" t="s">
        <v>11336</v>
      </c>
      <c r="AD905" t="s">
        <v>7902</v>
      </c>
      <c r="AE905" s="10">
        <v>358442857837</v>
      </c>
      <c r="AF905" s="10">
        <v>358442857837</v>
      </c>
      <c r="AG905" s="11" t="str">
        <f t="shared" si="34"/>
        <v>Aatos.Janina@pemmex.com</v>
      </c>
      <c r="AH905" t="s">
        <v>11386</v>
      </c>
      <c r="AI905" t="s">
        <v>11387</v>
      </c>
      <c r="AJ905" t="s">
        <v>7909</v>
      </c>
      <c r="AK905" t="s">
        <v>7910</v>
      </c>
      <c r="AL905" t="s">
        <v>7911</v>
      </c>
      <c r="AV905">
        <v>3800</v>
      </c>
      <c r="AZ905">
        <v>20</v>
      </c>
      <c r="BB905">
        <v>40</v>
      </c>
      <c r="BC905">
        <f t="shared" si="35"/>
        <v>3800</v>
      </c>
      <c r="BD905">
        <v>25</v>
      </c>
      <c r="BN905">
        <v>37.5</v>
      </c>
    </row>
    <row r="906" spans="1:66" x14ac:dyDescent="0.25">
      <c r="A906" t="s">
        <v>8600</v>
      </c>
      <c r="B906" t="s">
        <v>8488</v>
      </c>
      <c r="D906" t="s">
        <v>11411</v>
      </c>
      <c r="E906" t="s">
        <v>449</v>
      </c>
      <c r="F906" t="s">
        <v>11412</v>
      </c>
      <c r="G906" t="s">
        <v>7897</v>
      </c>
      <c r="H906" t="s">
        <v>29</v>
      </c>
      <c r="I906" t="s">
        <v>11130</v>
      </c>
      <c r="J906" t="s">
        <v>11131</v>
      </c>
      <c r="K906" t="s">
        <v>11132</v>
      </c>
      <c r="L906" t="s">
        <v>11133</v>
      </c>
      <c r="M906" t="s">
        <v>7902</v>
      </c>
      <c r="N906">
        <v>15</v>
      </c>
      <c r="O906">
        <v>3568952</v>
      </c>
      <c r="P906" t="s">
        <v>31</v>
      </c>
      <c r="Q906" t="s">
        <v>7897</v>
      </c>
      <c r="R906" t="s">
        <v>8036</v>
      </c>
      <c r="S906" t="s">
        <v>8037</v>
      </c>
      <c r="T906" t="s">
        <v>9357</v>
      </c>
      <c r="U906" t="s">
        <v>9942</v>
      </c>
      <c r="V906" t="s">
        <v>11133</v>
      </c>
      <c r="X906">
        <v>2</v>
      </c>
      <c r="Y906" t="s">
        <v>11413</v>
      </c>
      <c r="Z906">
        <v>11</v>
      </c>
      <c r="AA906" t="s">
        <v>11335</v>
      </c>
      <c r="AB906" s="6">
        <v>28100</v>
      </c>
      <c r="AC906" t="s">
        <v>11336</v>
      </c>
      <c r="AD906" t="s">
        <v>7902</v>
      </c>
      <c r="AE906" s="10">
        <v>358442857838</v>
      </c>
      <c r="AF906" s="10">
        <v>358442857838</v>
      </c>
      <c r="AG906" s="11" t="str">
        <f t="shared" si="34"/>
        <v>Aatto.Janna@pemmex.com</v>
      </c>
      <c r="AH906" t="s">
        <v>11414</v>
      </c>
      <c r="AI906" t="s">
        <v>7910</v>
      </c>
      <c r="AJ906" t="s">
        <v>7909</v>
      </c>
      <c r="AV906">
        <v>3800</v>
      </c>
      <c r="AZ906">
        <v>20</v>
      </c>
      <c r="BB906">
        <v>40</v>
      </c>
      <c r="BC906">
        <f t="shared" si="35"/>
        <v>3800</v>
      </c>
      <c r="BD906">
        <v>25</v>
      </c>
      <c r="BN906">
        <v>37.5</v>
      </c>
    </row>
    <row r="907" spans="1:66" x14ac:dyDescent="0.25">
      <c r="A907" t="s">
        <v>8595</v>
      </c>
      <c r="B907" t="s">
        <v>8070</v>
      </c>
      <c r="D907" t="s">
        <v>11415</v>
      </c>
      <c r="E907" t="s">
        <v>449</v>
      </c>
      <c r="F907" t="s">
        <v>11416</v>
      </c>
      <c r="G907" t="s">
        <v>7897</v>
      </c>
      <c r="H907" t="s">
        <v>29</v>
      </c>
      <c r="I907" t="s">
        <v>11130</v>
      </c>
      <c r="J907" t="s">
        <v>11131</v>
      </c>
      <c r="K907" t="s">
        <v>11132</v>
      </c>
      <c r="L907" t="s">
        <v>11133</v>
      </c>
      <c r="M907" t="s">
        <v>7902</v>
      </c>
      <c r="N907">
        <v>15</v>
      </c>
      <c r="O907">
        <v>3568952</v>
      </c>
      <c r="P907" t="s">
        <v>31</v>
      </c>
      <c r="Q907" t="s">
        <v>7897</v>
      </c>
      <c r="R907" t="s">
        <v>8036</v>
      </c>
      <c r="S907" t="s">
        <v>8037</v>
      </c>
      <c r="T907" t="s">
        <v>9357</v>
      </c>
      <c r="U907" t="s">
        <v>9942</v>
      </c>
      <c r="V907" t="s">
        <v>11133</v>
      </c>
      <c r="X907">
        <v>2</v>
      </c>
      <c r="Y907" t="s">
        <v>11417</v>
      </c>
      <c r="Z907">
        <v>11</v>
      </c>
      <c r="AA907" t="s">
        <v>11335</v>
      </c>
      <c r="AB907" s="6">
        <v>28100</v>
      </c>
      <c r="AC907" t="s">
        <v>11336</v>
      </c>
      <c r="AD907" t="s">
        <v>7902</v>
      </c>
      <c r="AE907" s="10">
        <v>358442857839</v>
      </c>
      <c r="AF907" s="10">
        <v>358442857839</v>
      </c>
      <c r="AG907" s="11" t="str">
        <f t="shared" si="34"/>
        <v>Aatu.Janne@pemmex.com</v>
      </c>
      <c r="AH907" t="s">
        <v>11414</v>
      </c>
      <c r="AI907" t="s">
        <v>7910</v>
      </c>
      <c r="AJ907" t="s">
        <v>7909</v>
      </c>
      <c r="AV907">
        <v>3800</v>
      </c>
      <c r="AZ907">
        <v>20</v>
      </c>
      <c r="BB907">
        <v>40</v>
      </c>
      <c r="BC907">
        <f t="shared" si="35"/>
        <v>3800</v>
      </c>
      <c r="BD907">
        <v>25</v>
      </c>
      <c r="BN907">
        <v>37.5</v>
      </c>
    </row>
    <row r="908" spans="1:66" x14ac:dyDescent="0.25">
      <c r="A908" t="s">
        <v>8586</v>
      </c>
      <c r="B908" t="s">
        <v>8064</v>
      </c>
      <c r="D908" t="s">
        <v>11418</v>
      </c>
      <c r="E908" t="s">
        <v>449</v>
      </c>
      <c r="F908" t="s">
        <v>11419</v>
      </c>
      <c r="G908" t="s">
        <v>7897</v>
      </c>
      <c r="H908" t="s">
        <v>29</v>
      </c>
      <c r="I908" t="s">
        <v>11130</v>
      </c>
      <c r="J908" t="s">
        <v>11131</v>
      </c>
      <c r="K908" t="s">
        <v>11132</v>
      </c>
      <c r="L908" t="s">
        <v>11133</v>
      </c>
      <c r="M908" t="s">
        <v>7902</v>
      </c>
      <c r="N908">
        <v>15</v>
      </c>
      <c r="O908">
        <v>3568952</v>
      </c>
      <c r="P908" t="s">
        <v>31</v>
      </c>
      <c r="Q908" t="s">
        <v>7897</v>
      </c>
      <c r="R908" t="s">
        <v>8036</v>
      </c>
      <c r="S908" t="s">
        <v>8037</v>
      </c>
      <c r="T908" t="s">
        <v>9357</v>
      </c>
      <c r="U908" t="s">
        <v>9942</v>
      </c>
      <c r="V908" t="s">
        <v>11133</v>
      </c>
      <c r="X908">
        <v>2</v>
      </c>
      <c r="Y908" t="s">
        <v>11420</v>
      </c>
      <c r="Z908">
        <v>11</v>
      </c>
      <c r="AA908" t="s">
        <v>11335</v>
      </c>
      <c r="AB908" s="6">
        <v>28100</v>
      </c>
      <c r="AC908" t="s">
        <v>11336</v>
      </c>
      <c r="AD908" t="s">
        <v>7902</v>
      </c>
      <c r="AE908" s="10">
        <v>358442857840</v>
      </c>
      <c r="AF908" s="10">
        <v>358442857840</v>
      </c>
      <c r="AG908" s="11" t="str">
        <f t="shared" si="34"/>
        <v>Ahti.Jari@pemmex.com</v>
      </c>
      <c r="AH908" t="s">
        <v>11414</v>
      </c>
      <c r="AI908" t="s">
        <v>7910</v>
      </c>
      <c r="AJ908" t="s">
        <v>7909</v>
      </c>
      <c r="AV908">
        <v>3800</v>
      </c>
      <c r="AZ908">
        <v>20</v>
      </c>
      <c r="BB908">
        <v>40</v>
      </c>
      <c r="BC908">
        <f t="shared" si="35"/>
        <v>3800</v>
      </c>
      <c r="BD908">
        <v>25</v>
      </c>
      <c r="BN908">
        <v>37.5</v>
      </c>
    </row>
    <row r="909" spans="1:66" x14ac:dyDescent="0.25">
      <c r="A909" t="s">
        <v>8577</v>
      </c>
      <c r="B909" t="s">
        <v>8059</v>
      </c>
      <c r="D909" t="s">
        <v>11421</v>
      </c>
      <c r="E909" t="s">
        <v>449</v>
      </c>
      <c r="F909" t="s">
        <v>11422</v>
      </c>
      <c r="G909" t="s">
        <v>7897</v>
      </c>
      <c r="H909" t="s">
        <v>36</v>
      </c>
      <c r="I909" t="s">
        <v>11130</v>
      </c>
      <c r="J909" t="s">
        <v>11131</v>
      </c>
      <c r="K909" t="s">
        <v>11132</v>
      </c>
      <c r="L909" t="s">
        <v>11133</v>
      </c>
      <c r="M909" t="s">
        <v>7902</v>
      </c>
      <c r="N909">
        <v>15</v>
      </c>
      <c r="O909">
        <v>3568952</v>
      </c>
      <c r="P909" t="s">
        <v>31</v>
      </c>
      <c r="Q909" t="s">
        <v>7897</v>
      </c>
      <c r="R909" t="s">
        <v>8036</v>
      </c>
      <c r="S909" t="s">
        <v>8037</v>
      </c>
      <c r="T909" t="s">
        <v>9357</v>
      </c>
      <c r="U909" t="s">
        <v>9942</v>
      </c>
      <c r="V909" t="s">
        <v>11133</v>
      </c>
      <c r="X909">
        <v>2</v>
      </c>
      <c r="Y909" t="s">
        <v>11423</v>
      </c>
      <c r="Z909">
        <v>11</v>
      </c>
      <c r="AA909" t="s">
        <v>11335</v>
      </c>
      <c r="AB909" s="6">
        <v>28100</v>
      </c>
      <c r="AC909" t="s">
        <v>11336</v>
      </c>
      <c r="AD909" t="s">
        <v>7902</v>
      </c>
      <c r="AE909" s="10">
        <v>358442857841</v>
      </c>
      <c r="AF909" s="10">
        <v>358442857841</v>
      </c>
      <c r="AG909" s="11" t="str">
        <f t="shared" si="34"/>
        <v>Ahto.Jarkko@pemmex.com</v>
      </c>
      <c r="AH909" t="s">
        <v>11414</v>
      </c>
      <c r="AI909" t="s">
        <v>7910</v>
      </c>
      <c r="AJ909" t="s">
        <v>7909</v>
      </c>
      <c r="AV909">
        <v>3800</v>
      </c>
      <c r="AZ909">
        <v>20</v>
      </c>
      <c r="BB909">
        <v>40</v>
      </c>
      <c r="BC909">
        <f t="shared" si="35"/>
        <v>3800</v>
      </c>
      <c r="BD909">
        <v>25</v>
      </c>
      <c r="BN909">
        <v>37.5</v>
      </c>
    </row>
    <row r="910" spans="1:66" x14ac:dyDescent="0.25">
      <c r="A910" t="s">
        <v>8572</v>
      </c>
      <c r="B910" t="s">
        <v>8050</v>
      </c>
      <c r="D910" t="s">
        <v>11424</v>
      </c>
      <c r="E910" t="s">
        <v>449</v>
      </c>
      <c r="F910" t="s">
        <v>11425</v>
      </c>
      <c r="G910" t="s">
        <v>7897</v>
      </c>
      <c r="H910" t="s">
        <v>29</v>
      </c>
      <c r="I910" t="s">
        <v>11130</v>
      </c>
      <c r="J910" t="s">
        <v>11131</v>
      </c>
      <c r="K910" t="s">
        <v>11132</v>
      </c>
      <c r="L910" t="s">
        <v>11133</v>
      </c>
      <c r="M910" t="s">
        <v>7902</v>
      </c>
      <c r="N910">
        <v>15</v>
      </c>
      <c r="O910">
        <v>3568952</v>
      </c>
      <c r="P910" t="s">
        <v>31</v>
      </c>
      <c r="Q910" t="s">
        <v>7897</v>
      </c>
      <c r="R910" t="s">
        <v>8036</v>
      </c>
      <c r="S910" t="s">
        <v>8037</v>
      </c>
      <c r="T910" t="s">
        <v>9357</v>
      </c>
      <c r="U910" t="s">
        <v>9942</v>
      </c>
      <c r="V910" t="s">
        <v>11133</v>
      </c>
      <c r="X910">
        <v>2</v>
      </c>
      <c r="Y910" t="s">
        <v>11426</v>
      </c>
      <c r="Z910">
        <v>11</v>
      </c>
      <c r="AA910" t="s">
        <v>11335</v>
      </c>
      <c r="AB910" s="6">
        <v>28100</v>
      </c>
      <c r="AC910" t="s">
        <v>11336</v>
      </c>
      <c r="AD910" t="s">
        <v>7902</v>
      </c>
      <c r="AE910" s="10">
        <v>358442857842</v>
      </c>
      <c r="AF910" s="10">
        <v>358442857842</v>
      </c>
      <c r="AG910" s="11" t="str">
        <f t="shared" ref="AG910:AG973" si="36">CONCATENATE(A910,".",B910,"@pemmex.com")</f>
        <v>Ahvo.Jarmo@pemmex.com</v>
      </c>
      <c r="AH910" t="s">
        <v>11414</v>
      </c>
      <c r="AI910" t="s">
        <v>7910</v>
      </c>
      <c r="AJ910" t="s">
        <v>7909</v>
      </c>
      <c r="AV910">
        <v>3800</v>
      </c>
      <c r="AZ910">
        <v>20</v>
      </c>
      <c r="BB910">
        <v>40</v>
      </c>
      <c r="BC910">
        <f t="shared" si="35"/>
        <v>3800</v>
      </c>
      <c r="BD910">
        <v>25</v>
      </c>
      <c r="BN910">
        <v>37.5</v>
      </c>
    </row>
    <row r="911" spans="1:66" x14ac:dyDescent="0.25">
      <c r="A911" t="s">
        <v>1014</v>
      </c>
      <c r="B911" t="s">
        <v>8045</v>
      </c>
      <c r="D911" t="s">
        <v>11427</v>
      </c>
      <c r="E911" t="s">
        <v>449</v>
      </c>
      <c r="F911" t="s">
        <v>11428</v>
      </c>
      <c r="G911" t="s">
        <v>7897</v>
      </c>
      <c r="H911" t="s">
        <v>29</v>
      </c>
      <c r="I911" t="s">
        <v>11130</v>
      </c>
      <c r="J911" t="s">
        <v>11131</v>
      </c>
      <c r="K911" t="s">
        <v>11132</v>
      </c>
      <c r="L911" t="s">
        <v>11133</v>
      </c>
      <c r="M911" t="s">
        <v>7902</v>
      </c>
      <c r="N911">
        <v>15</v>
      </c>
      <c r="O911">
        <v>3568952</v>
      </c>
      <c r="P911" t="s">
        <v>31</v>
      </c>
      <c r="Q911" t="s">
        <v>7897</v>
      </c>
      <c r="R911" t="s">
        <v>8036</v>
      </c>
      <c r="S911" t="s">
        <v>8037</v>
      </c>
      <c r="T911" t="s">
        <v>9357</v>
      </c>
      <c r="U911" t="s">
        <v>9942</v>
      </c>
      <c r="V911" t="s">
        <v>11133</v>
      </c>
      <c r="X911">
        <v>2</v>
      </c>
      <c r="Y911" t="s">
        <v>11429</v>
      </c>
      <c r="Z911">
        <v>11</v>
      </c>
      <c r="AA911" t="s">
        <v>11335</v>
      </c>
      <c r="AB911" s="6">
        <v>28100</v>
      </c>
      <c r="AC911" t="s">
        <v>11336</v>
      </c>
      <c r="AD911" t="s">
        <v>7902</v>
      </c>
      <c r="AE911" s="10">
        <v>358442857843</v>
      </c>
      <c r="AF911" s="10">
        <v>358442857843</v>
      </c>
      <c r="AG911" s="11" t="str">
        <f t="shared" si="36"/>
        <v>Aimo.Jaska@pemmex.com</v>
      </c>
      <c r="AH911" t="s">
        <v>11414</v>
      </c>
      <c r="AI911" t="s">
        <v>7910</v>
      </c>
      <c r="AJ911" t="s">
        <v>7909</v>
      </c>
      <c r="AV911">
        <v>3800</v>
      </c>
      <c r="AZ911">
        <v>20</v>
      </c>
      <c r="BB911">
        <v>40</v>
      </c>
      <c r="BC911">
        <f t="shared" si="35"/>
        <v>3800</v>
      </c>
      <c r="BD911">
        <v>25</v>
      </c>
      <c r="BN911">
        <v>37.5</v>
      </c>
    </row>
    <row r="912" spans="1:66" x14ac:dyDescent="0.25">
      <c r="A912" t="s">
        <v>8520</v>
      </c>
      <c r="B912" t="s">
        <v>8040</v>
      </c>
      <c r="D912" t="s">
        <v>11430</v>
      </c>
      <c r="E912" t="s">
        <v>449</v>
      </c>
      <c r="F912" t="s">
        <v>11431</v>
      </c>
      <c r="G912" t="s">
        <v>7897</v>
      </c>
      <c r="H912" t="s">
        <v>29</v>
      </c>
      <c r="I912" t="s">
        <v>11152</v>
      </c>
      <c r="J912" t="s">
        <v>11153</v>
      </c>
      <c r="K912" t="s">
        <v>11154</v>
      </c>
      <c r="L912" t="s">
        <v>11155</v>
      </c>
      <c r="M912" t="s">
        <v>7902</v>
      </c>
      <c r="N912">
        <v>15</v>
      </c>
      <c r="O912">
        <v>3568952</v>
      </c>
      <c r="P912" t="s">
        <v>31</v>
      </c>
      <c r="Q912" t="s">
        <v>7897</v>
      </c>
      <c r="R912" t="s">
        <v>8036</v>
      </c>
      <c r="S912" t="s">
        <v>8037</v>
      </c>
      <c r="T912" t="s">
        <v>9357</v>
      </c>
      <c r="U912" t="s">
        <v>9947</v>
      </c>
      <c r="V912" t="s">
        <v>11155</v>
      </c>
      <c r="X912">
        <v>2</v>
      </c>
      <c r="Y912" t="s">
        <v>11432</v>
      </c>
      <c r="Z912">
        <v>11</v>
      </c>
      <c r="AA912" t="s">
        <v>11335</v>
      </c>
      <c r="AB912" s="6">
        <v>28100</v>
      </c>
      <c r="AC912" t="s">
        <v>11336</v>
      </c>
      <c r="AD912" t="s">
        <v>7902</v>
      </c>
      <c r="AE912" s="10">
        <v>358442857844</v>
      </c>
      <c r="AF912" s="10">
        <v>358442857844</v>
      </c>
      <c r="AG912" s="11" t="str">
        <f t="shared" si="36"/>
        <v>Aki.Jasmin@pemmex.com</v>
      </c>
      <c r="AH912" t="s">
        <v>11414</v>
      </c>
      <c r="AI912" t="s">
        <v>7910</v>
      </c>
      <c r="AJ912" t="s">
        <v>7909</v>
      </c>
      <c r="AV912">
        <v>3800</v>
      </c>
      <c r="AZ912">
        <v>20</v>
      </c>
      <c r="BB912">
        <v>40</v>
      </c>
      <c r="BC912">
        <f t="shared" si="35"/>
        <v>3800</v>
      </c>
      <c r="BD912">
        <v>25</v>
      </c>
      <c r="BF912">
        <v>5</v>
      </c>
      <c r="BN912">
        <v>37.5</v>
      </c>
    </row>
    <row r="913" spans="1:66" x14ac:dyDescent="0.25">
      <c r="A913" t="s">
        <v>8516</v>
      </c>
      <c r="B913" t="s">
        <v>8027</v>
      </c>
      <c r="D913" t="s">
        <v>11433</v>
      </c>
      <c r="E913" t="s">
        <v>449</v>
      </c>
      <c r="F913" t="s">
        <v>11434</v>
      </c>
      <c r="G913" t="s">
        <v>7897</v>
      </c>
      <c r="H913" t="s">
        <v>29</v>
      </c>
      <c r="I913" t="s">
        <v>11152</v>
      </c>
      <c r="J913" t="s">
        <v>11153</v>
      </c>
      <c r="K913" t="s">
        <v>11154</v>
      </c>
      <c r="L913" t="s">
        <v>11155</v>
      </c>
      <c r="M913" t="s">
        <v>7902</v>
      </c>
      <c r="N913">
        <v>15</v>
      </c>
      <c r="O913">
        <v>3568952</v>
      </c>
      <c r="P913" t="s">
        <v>31</v>
      </c>
      <c r="Q913" t="s">
        <v>7897</v>
      </c>
      <c r="R913" t="s">
        <v>8036</v>
      </c>
      <c r="S913" t="s">
        <v>8037</v>
      </c>
      <c r="T913" t="s">
        <v>9357</v>
      </c>
      <c r="U913" t="s">
        <v>9947</v>
      </c>
      <c r="V913" t="s">
        <v>11155</v>
      </c>
      <c r="X913">
        <v>2</v>
      </c>
      <c r="Y913" t="s">
        <v>11435</v>
      </c>
      <c r="Z913">
        <v>11</v>
      </c>
      <c r="AA913" t="s">
        <v>11335</v>
      </c>
      <c r="AB913" s="6">
        <v>28100</v>
      </c>
      <c r="AC913" t="s">
        <v>11336</v>
      </c>
      <c r="AD913" t="s">
        <v>7902</v>
      </c>
      <c r="AE913" s="10">
        <v>358442857845</v>
      </c>
      <c r="AF913" s="10">
        <v>358442857845</v>
      </c>
      <c r="AG913" s="11" t="str">
        <f t="shared" si="36"/>
        <v>Akseli.Jenna@pemmex.com</v>
      </c>
      <c r="AH913" t="s">
        <v>11414</v>
      </c>
      <c r="AI913" t="s">
        <v>7910</v>
      </c>
      <c r="AJ913" t="s">
        <v>7909</v>
      </c>
      <c r="AV913">
        <v>3800</v>
      </c>
      <c r="AZ913">
        <v>20</v>
      </c>
      <c r="BB913">
        <v>40</v>
      </c>
      <c r="BC913">
        <f t="shared" si="35"/>
        <v>3800</v>
      </c>
      <c r="BD913">
        <v>25</v>
      </c>
      <c r="BF913">
        <v>5</v>
      </c>
      <c r="BN913">
        <v>37.5</v>
      </c>
    </row>
    <row r="914" spans="1:66" x14ac:dyDescent="0.25">
      <c r="A914" t="s">
        <v>8114</v>
      </c>
      <c r="B914" t="s">
        <v>8524</v>
      </c>
      <c r="D914" t="s">
        <v>11436</v>
      </c>
      <c r="E914" t="s">
        <v>449</v>
      </c>
      <c r="F914" t="s">
        <v>11437</v>
      </c>
      <c r="G914" t="s">
        <v>7897</v>
      </c>
      <c r="H914" t="s">
        <v>29</v>
      </c>
      <c r="I914" t="s">
        <v>11152</v>
      </c>
      <c r="J914" t="s">
        <v>11153</v>
      </c>
      <c r="K914" t="s">
        <v>11154</v>
      </c>
      <c r="L914" t="s">
        <v>11155</v>
      </c>
      <c r="M914" t="s">
        <v>7902</v>
      </c>
      <c r="N914">
        <v>15</v>
      </c>
      <c r="O914">
        <v>3568952</v>
      </c>
      <c r="P914" t="s">
        <v>31</v>
      </c>
      <c r="Q914" t="s">
        <v>7897</v>
      </c>
      <c r="R914" t="s">
        <v>8036</v>
      </c>
      <c r="S914" t="s">
        <v>8037</v>
      </c>
      <c r="T914" t="s">
        <v>9357</v>
      </c>
      <c r="U914" t="s">
        <v>9947</v>
      </c>
      <c r="V914" t="s">
        <v>11155</v>
      </c>
      <c r="X914">
        <v>2</v>
      </c>
      <c r="Y914" t="s">
        <v>11438</v>
      </c>
      <c r="Z914">
        <v>11</v>
      </c>
      <c r="AA914" t="s">
        <v>11335</v>
      </c>
      <c r="AB914" s="6">
        <v>28100</v>
      </c>
      <c r="AC914" t="s">
        <v>11336</v>
      </c>
      <c r="AD914" t="s">
        <v>7902</v>
      </c>
      <c r="AE914" s="10">
        <v>358442857846</v>
      </c>
      <c r="AF914" s="10">
        <v>358442857846</v>
      </c>
      <c r="AG914" s="11" t="str">
        <f t="shared" si="36"/>
        <v>Aada.Jenni@pemmex.com</v>
      </c>
      <c r="AH914" t="s">
        <v>11414</v>
      </c>
      <c r="AI914" t="s">
        <v>7910</v>
      </c>
      <c r="AJ914" t="s">
        <v>7909</v>
      </c>
      <c r="AV914">
        <v>3800</v>
      </c>
      <c r="AZ914">
        <v>20</v>
      </c>
      <c r="BB914">
        <v>40</v>
      </c>
      <c r="BC914">
        <f t="shared" si="35"/>
        <v>3800</v>
      </c>
      <c r="BD914">
        <v>25</v>
      </c>
      <c r="BN914">
        <v>37.5</v>
      </c>
    </row>
    <row r="915" spans="1:66" x14ac:dyDescent="0.25">
      <c r="A915" t="s">
        <v>8104</v>
      </c>
      <c r="B915" t="s">
        <v>8528</v>
      </c>
      <c r="D915" t="s">
        <v>11439</v>
      </c>
      <c r="E915" t="s">
        <v>449</v>
      </c>
      <c r="F915" t="s">
        <v>11440</v>
      </c>
      <c r="G915" t="s">
        <v>7897</v>
      </c>
      <c r="H915" t="s">
        <v>36</v>
      </c>
      <c r="I915" t="s">
        <v>11152</v>
      </c>
      <c r="J915" t="s">
        <v>11153</v>
      </c>
      <c r="K915" t="s">
        <v>11154</v>
      </c>
      <c r="L915" t="s">
        <v>11155</v>
      </c>
      <c r="M915" t="s">
        <v>7902</v>
      </c>
      <c r="N915">
        <v>15</v>
      </c>
      <c r="O915">
        <v>3568952</v>
      </c>
      <c r="P915" t="s">
        <v>31</v>
      </c>
      <c r="Q915" t="s">
        <v>7897</v>
      </c>
      <c r="R915" t="s">
        <v>8036</v>
      </c>
      <c r="S915" t="s">
        <v>8037</v>
      </c>
      <c r="T915" t="s">
        <v>9357</v>
      </c>
      <c r="U915" t="s">
        <v>9947</v>
      </c>
      <c r="V915" t="s">
        <v>11155</v>
      </c>
      <c r="X915">
        <v>2</v>
      </c>
      <c r="Y915" t="s">
        <v>11441</v>
      </c>
      <c r="Z915">
        <v>11</v>
      </c>
      <c r="AA915" t="s">
        <v>11335</v>
      </c>
      <c r="AB915" s="6">
        <v>28100</v>
      </c>
      <c r="AC915" t="s">
        <v>11336</v>
      </c>
      <c r="AD915" t="s">
        <v>7902</v>
      </c>
      <c r="AE915" s="10">
        <v>358442857847</v>
      </c>
      <c r="AF915" s="10">
        <v>358442857847</v>
      </c>
      <c r="AG915" s="11" t="str">
        <f t="shared" si="36"/>
        <v>Aamu.Jenny@pemmex.com</v>
      </c>
      <c r="AH915" t="s">
        <v>11442</v>
      </c>
      <c r="AI915" t="s">
        <v>225</v>
      </c>
      <c r="AJ915" t="s">
        <v>7909</v>
      </c>
      <c r="AK915" t="s">
        <v>7908</v>
      </c>
      <c r="AL915" t="s">
        <v>10467</v>
      </c>
      <c r="AV915">
        <v>3800</v>
      </c>
      <c r="AZ915">
        <v>20</v>
      </c>
      <c r="BB915">
        <v>40</v>
      </c>
      <c r="BC915">
        <f t="shared" si="35"/>
        <v>3800</v>
      </c>
      <c r="BD915">
        <v>25</v>
      </c>
      <c r="BN915">
        <v>37.5</v>
      </c>
    </row>
    <row r="916" spans="1:66" x14ac:dyDescent="0.25">
      <c r="A916" t="s">
        <v>1304</v>
      </c>
      <c r="B916" t="s">
        <v>8536</v>
      </c>
      <c r="D916" t="s">
        <v>11443</v>
      </c>
      <c r="E916" t="s">
        <v>449</v>
      </c>
      <c r="F916" t="s">
        <v>11444</v>
      </c>
      <c r="G916" t="s">
        <v>7897</v>
      </c>
      <c r="H916" t="s">
        <v>29</v>
      </c>
      <c r="I916" t="s">
        <v>11152</v>
      </c>
      <c r="J916" t="s">
        <v>11153</v>
      </c>
      <c r="K916" t="s">
        <v>11154</v>
      </c>
      <c r="L916" t="s">
        <v>11155</v>
      </c>
      <c r="M916" t="s">
        <v>7902</v>
      </c>
      <c r="N916">
        <v>15</v>
      </c>
      <c r="O916">
        <v>3568952</v>
      </c>
      <c r="P916" t="s">
        <v>31</v>
      </c>
      <c r="Q916" t="s">
        <v>7897</v>
      </c>
      <c r="R916" t="s">
        <v>8036</v>
      </c>
      <c r="S916" t="s">
        <v>8037</v>
      </c>
      <c r="T916" t="s">
        <v>9357</v>
      </c>
      <c r="U916" t="s">
        <v>9947</v>
      </c>
      <c r="V916" t="s">
        <v>11155</v>
      </c>
      <c r="X916">
        <v>2</v>
      </c>
      <c r="Y916" t="s">
        <v>11445</v>
      </c>
      <c r="Z916">
        <v>11</v>
      </c>
      <c r="AA916" t="s">
        <v>11335</v>
      </c>
      <c r="AB916" s="6">
        <v>28100</v>
      </c>
      <c r="AC916" t="s">
        <v>11336</v>
      </c>
      <c r="AD916" t="s">
        <v>7902</v>
      </c>
      <c r="AE916" s="10">
        <v>358442857848</v>
      </c>
      <c r="AF916" s="10">
        <v>358442857848</v>
      </c>
      <c r="AG916" s="11" t="str">
        <f t="shared" si="36"/>
        <v>Adelina.Jere@pemmex.com</v>
      </c>
      <c r="AH916" t="s">
        <v>11442</v>
      </c>
      <c r="AI916" t="s">
        <v>225</v>
      </c>
      <c r="AJ916" t="s">
        <v>7909</v>
      </c>
      <c r="AK916" t="s">
        <v>7908</v>
      </c>
      <c r="AL916" t="s">
        <v>10467</v>
      </c>
      <c r="AV916">
        <v>3800</v>
      </c>
      <c r="AZ916">
        <v>20</v>
      </c>
      <c r="BB916">
        <v>40</v>
      </c>
      <c r="BC916">
        <f t="shared" si="35"/>
        <v>3800</v>
      </c>
      <c r="BD916">
        <v>25</v>
      </c>
      <c r="BN916">
        <v>37.5</v>
      </c>
    </row>
    <row r="917" spans="1:66" x14ac:dyDescent="0.25">
      <c r="A917" t="s">
        <v>1547</v>
      </c>
      <c r="B917" t="s">
        <v>256</v>
      </c>
      <c r="D917" t="s">
        <v>11446</v>
      </c>
      <c r="E917" t="s">
        <v>449</v>
      </c>
      <c r="F917" t="s">
        <v>11447</v>
      </c>
      <c r="G917" t="s">
        <v>7897</v>
      </c>
      <c r="H917" t="s">
        <v>29</v>
      </c>
      <c r="I917" t="s">
        <v>11152</v>
      </c>
      <c r="J917" t="s">
        <v>11153</v>
      </c>
      <c r="K917" t="s">
        <v>11154</v>
      </c>
      <c r="L917" t="s">
        <v>11155</v>
      </c>
      <c r="M917" t="s">
        <v>7902</v>
      </c>
      <c r="N917">
        <v>15</v>
      </c>
      <c r="O917">
        <v>3568952</v>
      </c>
      <c r="P917" t="s">
        <v>31</v>
      </c>
      <c r="Q917" t="s">
        <v>7897</v>
      </c>
      <c r="R917" t="s">
        <v>8036</v>
      </c>
      <c r="S917" t="s">
        <v>8037</v>
      </c>
      <c r="T917" t="s">
        <v>9357</v>
      </c>
      <c r="U917" t="s">
        <v>9947</v>
      </c>
      <c r="V917" t="s">
        <v>11155</v>
      </c>
      <c r="X917">
        <v>2</v>
      </c>
      <c r="Y917" t="s">
        <v>11448</v>
      </c>
      <c r="Z917">
        <v>11</v>
      </c>
      <c r="AA917" t="s">
        <v>11335</v>
      </c>
      <c r="AB917" s="6">
        <v>28100</v>
      </c>
      <c r="AC917" t="s">
        <v>11336</v>
      </c>
      <c r="AD917" t="s">
        <v>7902</v>
      </c>
      <c r="AE917" s="10">
        <v>358442857849</v>
      </c>
      <c r="AF917" s="10">
        <v>358442857849</v>
      </c>
      <c r="AG917" s="11" t="str">
        <f t="shared" si="36"/>
        <v>Aija.Jeremias@pemmex.com</v>
      </c>
      <c r="AH917" t="s">
        <v>11442</v>
      </c>
      <c r="AI917" t="s">
        <v>225</v>
      </c>
      <c r="AJ917" t="s">
        <v>7909</v>
      </c>
      <c r="AK917" t="s">
        <v>7908</v>
      </c>
      <c r="AL917" t="s">
        <v>10467</v>
      </c>
      <c r="AV917">
        <v>3800</v>
      </c>
      <c r="AZ917">
        <v>20</v>
      </c>
      <c r="BB917">
        <v>40</v>
      </c>
      <c r="BC917">
        <f t="shared" si="35"/>
        <v>3800</v>
      </c>
      <c r="BD917">
        <v>25</v>
      </c>
      <c r="BN917">
        <v>37.5</v>
      </c>
    </row>
    <row r="918" spans="1:66" x14ac:dyDescent="0.25">
      <c r="A918" t="s">
        <v>1551</v>
      </c>
      <c r="B918" t="s">
        <v>8544</v>
      </c>
      <c r="D918" t="s">
        <v>11449</v>
      </c>
      <c r="E918" t="s">
        <v>449</v>
      </c>
      <c r="F918" t="s">
        <v>11450</v>
      </c>
      <c r="G918" t="s">
        <v>7897</v>
      </c>
      <c r="H918" t="s">
        <v>36</v>
      </c>
      <c r="I918" t="s">
        <v>11152</v>
      </c>
      <c r="J918" t="s">
        <v>11153</v>
      </c>
      <c r="K918" t="s">
        <v>11154</v>
      </c>
      <c r="L918" t="s">
        <v>11155</v>
      </c>
      <c r="M918" t="s">
        <v>7902</v>
      </c>
      <c r="N918">
        <v>15</v>
      </c>
      <c r="O918">
        <v>3568952</v>
      </c>
      <c r="P918" t="s">
        <v>31</v>
      </c>
      <c r="Q918" t="s">
        <v>7897</v>
      </c>
      <c r="R918" t="s">
        <v>8036</v>
      </c>
      <c r="S918" t="s">
        <v>8037</v>
      </c>
      <c r="T918" t="s">
        <v>9357</v>
      </c>
      <c r="U918" t="s">
        <v>9947</v>
      </c>
      <c r="V918" t="s">
        <v>11155</v>
      </c>
      <c r="X918">
        <v>2</v>
      </c>
      <c r="Y918" t="s">
        <v>11451</v>
      </c>
      <c r="Z918">
        <v>11</v>
      </c>
      <c r="AA918" t="s">
        <v>11335</v>
      </c>
      <c r="AB918" s="6">
        <v>28100</v>
      </c>
      <c r="AC918" t="s">
        <v>11336</v>
      </c>
      <c r="AD918" t="s">
        <v>7902</v>
      </c>
      <c r="AE918" s="10">
        <v>358442857850</v>
      </c>
      <c r="AF918" s="10">
        <v>358442857850</v>
      </c>
      <c r="AG918" s="11" t="str">
        <f t="shared" si="36"/>
        <v>Aila.Jesse@pemmex.com</v>
      </c>
      <c r="AH918" t="s">
        <v>11442</v>
      </c>
      <c r="AI918" t="s">
        <v>225</v>
      </c>
      <c r="AJ918" t="s">
        <v>7909</v>
      </c>
      <c r="AK918" t="s">
        <v>7908</v>
      </c>
      <c r="AL918" t="s">
        <v>10467</v>
      </c>
      <c r="AV918">
        <v>3800</v>
      </c>
      <c r="AZ918">
        <v>20</v>
      </c>
      <c r="BB918">
        <v>40</v>
      </c>
      <c r="BC918">
        <f t="shared" si="35"/>
        <v>3800</v>
      </c>
      <c r="BD918">
        <v>25</v>
      </c>
      <c r="BN918">
        <v>37.5</v>
      </c>
    </row>
    <row r="919" spans="1:66" x14ac:dyDescent="0.25">
      <c r="A919" t="s">
        <v>1559</v>
      </c>
      <c r="B919" t="s">
        <v>8548</v>
      </c>
      <c r="D919" t="s">
        <v>11452</v>
      </c>
      <c r="E919" t="s">
        <v>449</v>
      </c>
      <c r="F919" t="s">
        <v>11453</v>
      </c>
      <c r="G919" t="s">
        <v>7897</v>
      </c>
      <c r="H919" t="s">
        <v>29</v>
      </c>
      <c r="I919" t="s">
        <v>11152</v>
      </c>
      <c r="J919" t="s">
        <v>11153</v>
      </c>
      <c r="K919" t="s">
        <v>11154</v>
      </c>
      <c r="L919" t="s">
        <v>11155</v>
      </c>
      <c r="M919" t="s">
        <v>7902</v>
      </c>
      <c r="N919">
        <v>15</v>
      </c>
      <c r="O919">
        <v>3568952</v>
      </c>
      <c r="P919" t="s">
        <v>31</v>
      </c>
      <c r="Q919" t="s">
        <v>7897</v>
      </c>
      <c r="R919" t="s">
        <v>8036</v>
      </c>
      <c r="S919" t="s">
        <v>8037</v>
      </c>
      <c r="T919" t="s">
        <v>9357</v>
      </c>
      <c r="U919" t="s">
        <v>9947</v>
      </c>
      <c r="V919" t="s">
        <v>11155</v>
      </c>
      <c r="X919">
        <v>2</v>
      </c>
      <c r="Y919" t="s">
        <v>11454</v>
      </c>
      <c r="Z919">
        <v>11</v>
      </c>
      <c r="AA919" t="s">
        <v>11335</v>
      </c>
      <c r="AB919" s="6">
        <v>28100</v>
      </c>
      <c r="AC919" t="s">
        <v>11336</v>
      </c>
      <c r="AD919" t="s">
        <v>7902</v>
      </c>
      <c r="AE919" s="10">
        <v>358442857851</v>
      </c>
      <c r="AF919" s="10">
        <v>358442857851</v>
      </c>
      <c r="AG919" s="11" t="str">
        <f>CONCATENATE(A919,".",C919,".",B919,"@pemmex.com")</f>
        <v>Aili..Joakim@pemmex.com</v>
      </c>
      <c r="AH919" t="s">
        <v>11442</v>
      </c>
      <c r="AI919" t="s">
        <v>225</v>
      </c>
      <c r="AJ919" t="s">
        <v>7909</v>
      </c>
      <c r="AK919" t="s">
        <v>7910</v>
      </c>
      <c r="AL919" t="s">
        <v>7911</v>
      </c>
      <c r="AV919">
        <v>3800</v>
      </c>
      <c r="AZ919">
        <v>20</v>
      </c>
      <c r="BB919">
        <v>40</v>
      </c>
      <c r="BC919">
        <f t="shared" si="35"/>
        <v>3800</v>
      </c>
      <c r="BD919">
        <v>25</v>
      </c>
      <c r="BN919">
        <v>37.5</v>
      </c>
    </row>
    <row r="920" spans="1:66" x14ac:dyDescent="0.25">
      <c r="A920" t="s">
        <v>1582</v>
      </c>
      <c r="B920" t="s">
        <v>8552</v>
      </c>
      <c r="D920" t="s">
        <v>11455</v>
      </c>
      <c r="E920" t="s">
        <v>449</v>
      </c>
      <c r="F920" t="s">
        <v>11456</v>
      </c>
      <c r="G920" t="s">
        <v>7897</v>
      </c>
      <c r="H920" t="s">
        <v>29</v>
      </c>
      <c r="I920" t="s">
        <v>11167</v>
      </c>
      <c r="J920" t="s">
        <v>11168</v>
      </c>
      <c r="K920" t="s">
        <v>11169</v>
      </c>
      <c r="L920" t="s">
        <v>11170</v>
      </c>
      <c r="M920" t="s">
        <v>7902</v>
      </c>
      <c r="N920">
        <v>15</v>
      </c>
      <c r="O920">
        <v>3568952</v>
      </c>
      <c r="P920" t="s">
        <v>31</v>
      </c>
      <c r="Q920" t="s">
        <v>7897</v>
      </c>
      <c r="R920" t="s">
        <v>8036</v>
      </c>
      <c r="S920" t="s">
        <v>8037</v>
      </c>
      <c r="T920" t="s">
        <v>9357</v>
      </c>
      <c r="U920" t="s">
        <v>9947</v>
      </c>
      <c r="V920" t="s">
        <v>11170</v>
      </c>
      <c r="X920">
        <v>2</v>
      </c>
      <c r="Y920" t="s">
        <v>10487</v>
      </c>
      <c r="Z920">
        <v>11</v>
      </c>
      <c r="AA920" t="s">
        <v>11335</v>
      </c>
      <c r="AB920" s="6">
        <v>28100</v>
      </c>
      <c r="AC920" t="s">
        <v>11336</v>
      </c>
      <c r="AD920" t="s">
        <v>7902</v>
      </c>
      <c r="AE920" s="10">
        <v>358442857852</v>
      </c>
      <c r="AF920" s="10">
        <v>358442857852</v>
      </c>
      <c r="AG920" s="11" t="str">
        <f t="shared" si="36"/>
        <v>Aina.Joel@pemmex.com</v>
      </c>
      <c r="AH920" t="s">
        <v>11442</v>
      </c>
      <c r="AI920" t="s">
        <v>225</v>
      </c>
      <c r="AJ920" t="s">
        <v>7909</v>
      </c>
      <c r="AK920" t="s">
        <v>7910</v>
      </c>
      <c r="AL920" t="s">
        <v>7911</v>
      </c>
      <c r="AV920">
        <v>3800</v>
      </c>
      <c r="AZ920">
        <v>20</v>
      </c>
      <c r="BB920">
        <v>40</v>
      </c>
      <c r="BC920">
        <f t="shared" si="35"/>
        <v>3800</v>
      </c>
      <c r="BD920">
        <v>25</v>
      </c>
      <c r="BN920">
        <v>37.5</v>
      </c>
    </row>
    <row r="921" spans="1:66" x14ac:dyDescent="0.25">
      <c r="A921" t="s">
        <v>1586</v>
      </c>
      <c r="B921" t="s">
        <v>8560</v>
      </c>
      <c r="D921" t="s">
        <v>11457</v>
      </c>
      <c r="E921" t="s">
        <v>449</v>
      </c>
      <c r="F921" t="s">
        <v>11458</v>
      </c>
      <c r="G921" t="s">
        <v>7897</v>
      </c>
      <c r="H921" t="s">
        <v>29</v>
      </c>
      <c r="I921" t="s">
        <v>11167</v>
      </c>
      <c r="J921" t="s">
        <v>11168</v>
      </c>
      <c r="K921" t="s">
        <v>11169</v>
      </c>
      <c r="L921" t="s">
        <v>11170</v>
      </c>
      <c r="M921" t="s">
        <v>7902</v>
      </c>
      <c r="N921">
        <v>15</v>
      </c>
      <c r="O921">
        <v>3568952</v>
      </c>
      <c r="P921" t="s">
        <v>31</v>
      </c>
      <c r="Q921" t="s">
        <v>7897</v>
      </c>
      <c r="R921" t="s">
        <v>8036</v>
      </c>
      <c r="S921" t="s">
        <v>8037</v>
      </c>
      <c r="T921" t="s">
        <v>9357</v>
      </c>
      <c r="U921" t="s">
        <v>9947</v>
      </c>
      <c r="V921" t="s">
        <v>11170</v>
      </c>
      <c r="X921">
        <v>2</v>
      </c>
      <c r="Y921" t="s">
        <v>11459</v>
      </c>
      <c r="Z921">
        <v>11</v>
      </c>
      <c r="AA921" t="s">
        <v>11335</v>
      </c>
      <c r="AB921" s="6">
        <v>28100</v>
      </c>
      <c r="AC921" t="s">
        <v>11336</v>
      </c>
      <c r="AD921" t="s">
        <v>7902</v>
      </c>
      <c r="AE921" s="10">
        <v>358442857853</v>
      </c>
      <c r="AF921" s="10">
        <v>358442857853</v>
      </c>
      <c r="AG921" s="11" t="str">
        <f t="shared" si="36"/>
        <v>Aini.Johanna@pemmex.com</v>
      </c>
      <c r="AH921" t="s">
        <v>11442</v>
      </c>
      <c r="AI921" t="s">
        <v>225</v>
      </c>
      <c r="AJ921" t="s">
        <v>7909</v>
      </c>
      <c r="AK921" t="s">
        <v>7910</v>
      </c>
      <c r="AL921" t="s">
        <v>7911</v>
      </c>
      <c r="AV921">
        <v>3800</v>
      </c>
      <c r="AZ921">
        <v>20</v>
      </c>
      <c r="BB921">
        <v>40</v>
      </c>
      <c r="BC921">
        <f t="shared" si="35"/>
        <v>3800</v>
      </c>
      <c r="BD921">
        <v>25</v>
      </c>
      <c r="BN921">
        <v>37.5</v>
      </c>
    </row>
    <row r="922" spans="1:66" x14ac:dyDescent="0.25">
      <c r="A922" t="s">
        <v>8540</v>
      </c>
      <c r="B922" t="s">
        <v>8564</v>
      </c>
      <c r="D922" t="s">
        <v>11460</v>
      </c>
      <c r="E922" t="s">
        <v>449</v>
      </c>
      <c r="F922" t="s">
        <v>11461</v>
      </c>
      <c r="G922" t="s">
        <v>7897</v>
      </c>
      <c r="H922" t="s">
        <v>36</v>
      </c>
      <c r="I922" t="s">
        <v>11167</v>
      </c>
      <c r="J922" t="s">
        <v>11168</v>
      </c>
      <c r="K922" t="s">
        <v>11169</v>
      </c>
      <c r="L922" t="s">
        <v>11170</v>
      </c>
      <c r="M922" t="s">
        <v>7902</v>
      </c>
      <c r="N922">
        <v>15</v>
      </c>
      <c r="O922">
        <v>3568952</v>
      </c>
      <c r="P922" t="s">
        <v>31</v>
      </c>
      <c r="Q922" t="s">
        <v>7897</v>
      </c>
      <c r="R922" t="s">
        <v>8036</v>
      </c>
      <c r="S922" t="s">
        <v>8037</v>
      </c>
      <c r="T922" t="s">
        <v>9357</v>
      </c>
      <c r="U922" t="s">
        <v>9947</v>
      </c>
      <c r="V922" t="s">
        <v>11170</v>
      </c>
      <c r="X922">
        <v>2</v>
      </c>
      <c r="Y922" t="s">
        <v>11462</v>
      </c>
      <c r="Z922">
        <v>11</v>
      </c>
      <c r="AA922" t="s">
        <v>11335</v>
      </c>
      <c r="AB922" s="6">
        <v>28100</v>
      </c>
      <c r="AC922" t="s">
        <v>11336</v>
      </c>
      <c r="AD922" t="s">
        <v>7902</v>
      </c>
      <c r="AE922" s="10">
        <v>358442857854</v>
      </c>
      <c r="AF922" s="10">
        <v>358442857854</v>
      </c>
      <c r="AG922" s="11" t="str">
        <f t="shared" si="36"/>
        <v>Ainikki.Johannes@pemmex.com</v>
      </c>
      <c r="AH922" t="s">
        <v>11463</v>
      </c>
      <c r="AI922" t="s">
        <v>11464</v>
      </c>
      <c r="AJ922" t="s">
        <v>7909</v>
      </c>
      <c r="AK922" t="s">
        <v>7910</v>
      </c>
      <c r="AL922" t="s">
        <v>7909</v>
      </c>
      <c r="AV922">
        <v>3800</v>
      </c>
      <c r="AZ922">
        <v>20</v>
      </c>
      <c r="BB922">
        <v>40</v>
      </c>
      <c r="BC922">
        <f t="shared" si="35"/>
        <v>3800</v>
      </c>
      <c r="BD922">
        <v>25</v>
      </c>
      <c r="BN922">
        <v>37.5</v>
      </c>
    </row>
    <row r="923" spans="1:66" x14ac:dyDescent="0.25">
      <c r="A923" t="s">
        <v>1590</v>
      </c>
      <c r="B923" t="s">
        <v>8568</v>
      </c>
      <c r="D923" t="s">
        <v>11465</v>
      </c>
      <c r="E923" t="s">
        <v>449</v>
      </c>
      <c r="F923" t="s">
        <v>11466</v>
      </c>
      <c r="G923" t="s">
        <v>7897</v>
      </c>
      <c r="H923" t="s">
        <v>29</v>
      </c>
      <c r="I923" t="s">
        <v>11167</v>
      </c>
      <c r="J923" t="s">
        <v>11168</v>
      </c>
      <c r="K923" t="s">
        <v>11169</v>
      </c>
      <c r="L923" t="s">
        <v>11170</v>
      </c>
      <c r="M923" t="s">
        <v>7902</v>
      </c>
      <c r="N923">
        <v>15</v>
      </c>
      <c r="O923">
        <v>3568952</v>
      </c>
      <c r="P923" t="s">
        <v>31</v>
      </c>
      <c r="Q923" t="s">
        <v>7897</v>
      </c>
      <c r="R923" t="s">
        <v>8036</v>
      </c>
      <c r="S923" t="s">
        <v>8037</v>
      </c>
      <c r="T923" t="s">
        <v>9357</v>
      </c>
      <c r="U923" t="s">
        <v>9947</v>
      </c>
      <c r="V923" t="s">
        <v>11170</v>
      </c>
      <c r="X923">
        <v>2</v>
      </c>
      <c r="Y923" t="s">
        <v>11467</v>
      </c>
      <c r="Z923">
        <v>11</v>
      </c>
      <c r="AA923" t="s">
        <v>11335</v>
      </c>
      <c r="AB923" s="6">
        <v>28100</v>
      </c>
      <c r="AC923" t="s">
        <v>11336</v>
      </c>
      <c r="AD923" t="s">
        <v>7902</v>
      </c>
      <c r="AE923" s="10">
        <v>358442857855</v>
      </c>
      <c r="AF923" s="10">
        <v>358442857855</v>
      </c>
      <c r="AG923" s="11" t="str">
        <f t="shared" si="36"/>
        <v>Aino.Joni@pemmex.com</v>
      </c>
      <c r="AH923" t="s">
        <v>11463</v>
      </c>
      <c r="AI923" t="s">
        <v>11464</v>
      </c>
      <c r="AJ923" t="s">
        <v>7909</v>
      </c>
      <c r="AK923" t="s">
        <v>7910</v>
      </c>
      <c r="AL923" t="s">
        <v>7909</v>
      </c>
      <c r="AV923">
        <v>3800</v>
      </c>
      <c r="AZ923">
        <v>20</v>
      </c>
      <c r="BB923">
        <v>40</v>
      </c>
      <c r="BC923">
        <f t="shared" si="35"/>
        <v>3800</v>
      </c>
      <c r="BD923">
        <v>25</v>
      </c>
      <c r="BN923">
        <v>37.5</v>
      </c>
    </row>
    <row r="924" spans="1:66" x14ac:dyDescent="0.25">
      <c r="A924" t="s">
        <v>1594</v>
      </c>
      <c r="B924" t="s">
        <v>8573</v>
      </c>
      <c r="D924" t="s">
        <v>11468</v>
      </c>
      <c r="E924" t="s">
        <v>449</v>
      </c>
      <c r="F924" t="s">
        <v>11469</v>
      </c>
      <c r="G924" t="s">
        <v>7897</v>
      </c>
      <c r="H924" t="s">
        <v>36</v>
      </c>
      <c r="I924" t="s">
        <v>11167</v>
      </c>
      <c r="J924" t="s">
        <v>11168</v>
      </c>
      <c r="K924" t="s">
        <v>11169</v>
      </c>
      <c r="L924" t="s">
        <v>11170</v>
      </c>
      <c r="M924" t="s">
        <v>7902</v>
      </c>
      <c r="N924">
        <v>15</v>
      </c>
      <c r="O924">
        <v>3568952</v>
      </c>
      <c r="P924" t="s">
        <v>31</v>
      </c>
      <c r="Q924" t="s">
        <v>7897</v>
      </c>
      <c r="R924" t="s">
        <v>8036</v>
      </c>
      <c r="S924" t="s">
        <v>8037</v>
      </c>
      <c r="T924" t="s">
        <v>9357</v>
      </c>
      <c r="U924" t="s">
        <v>9947</v>
      </c>
      <c r="V924" t="s">
        <v>11170</v>
      </c>
      <c r="X924">
        <v>2</v>
      </c>
      <c r="Y924" t="s">
        <v>11470</v>
      </c>
      <c r="Z924">
        <v>11</v>
      </c>
      <c r="AA924" t="s">
        <v>11335</v>
      </c>
      <c r="AB924" s="6">
        <v>28100</v>
      </c>
      <c r="AC924" t="s">
        <v>11336</v>
      </c>
      <c r="AD924" t="s">
        <v>7902</v>
      </c>
      <c r="AE924" s="10">
        <v>358442857856</v>
      </c>
      <c r="AF924" s="10">
        <v>358442857856</v>
      </c>
      <c r="AG924" s="11" t="str">
        <f t="shared" si="36"/>
        <v>Aira.Jonna@pemmex.com</v>
      </c>
      <c r="AH924" t="s">
        <v>11463</v>
      </c>
      <c r="AI924" t="s">
        <v>11464</v>
      </c>
      <c r="AJ924" t="s">
        <v>7909</v>
      </c>
      <c r="AK924" t="s">
        <v>7910</v>
      </c>
      <c r="AL924" t="s">
        <v>7909</v>
      </c>
      <c r="AV924">
        <v>3800</v>
      </c>
      <c r="AZ924">
        <v>20</v>
      </c>
      <c r="BB924">
        <v>40</v>
      </c>
      <c r="BC924">
        <f t="shared" si="35"/>
        <v>3800</v>
      </c>
      <c r="BD924">
        <v>25</v>
      </c>
      <c r="BN924">
        <v>37.5</v>
      </c>
    </row>
    <row r="925" spans="1:66" x14ac:dyDescent="0.25">
      <c r="A925" t="s">
        <v>1598</v>
      </c>
      <c r="B925" t="s">
        <v>8578</v>
      </c>
      <c r="D925" t="s">
        <v>11471</v>
      </c>
      <c r="E925" t="s">
        <v>449</v>
      </c>
      <c r="F925" t="s">
        <v>11472</v>
      </c>
      <c r="G925" t="s">
        <v>7897</v>
      </c>
      <c r="H925" t="s">
        <v>36</v>
      </c>
      <c r="I925" t="s">
        <v>11167</v>
      </c>
      <c r="J925" t="s">
        <v>11168</v>
      </c>
      <c r="K925" t="s">
        <v>11169</v>
      </c>
      <c r="L925" t="s">
        <v>11170</v>
      </c>
      <c r="M925" t="s">
        <v>7902</v>
      </c>
      <c r="N925">
        <v>15</v>
      </c>
      <c r="O925">
        <v>3568952</v>
      </c>
      <c r="P925" t="s">
        <v>31</v>
      </c>
      <c r="Q925" t="s">
        <v>7897</v>
      </c>
      <c r="R925" t="s">
        <v>8036</v>
      </c>
      <c r="S925" t="s">
        <v>8037</v>
      </c>
      <c r="T925" t="s">
        <v>9357</v>
      </c>
      <c r="U925" t="s">
        <v>9947</v>
      </c>
      <c r="V925" t="s">
        <v>11170</v>
      </c>
      <c r="X925">
        <v>2</v>
      </c>
      <c r="Y925" t="s">
        <v>11473</v>
      </c>
      <c r="Z925">
        <v>11</v>
      </c>
      <c r="AA925" t="s">
        <v>11335</v>
      </c>
      <c r="AB925" s="6">
        <v>28100</v>
      </c>
      <c r="AC925" t="s">
        <v>11336</v>
      </c>
      <c r="AD925" t="s">
        <v>7902</v>
      </c>
      <c r="AE925" s="10">
        <v>358442857857</v>
      </c>
      <c r="AF925" s="10">
        <v>358442857857</v>
      </c>
      <c r="AG925" s="11" t="str">
        <f t="shared" si="36"/>
        <v>Airi.Jooa@pemmex.com</v>
      </c>
      <c r="AH925" t="s">
        <v>11463</v>
      </c>
      <c r="AI925" t="s">
        <v>11464</v>
      </c>
      <c r="AJ925" t="s">
        <v>7909</v>
      </c>
      <c r="AK925" t="s">
        <v>7910</v>
      </c>
      <c r="AL925" t="s">
        <v>7909</v>
      </c>
      <c r="AV925">
        <v>3800</v>
      </c>
      <c r="AZ925">
        <v>20</v>
      </c>
      <c r="BB925">
        <v>40</v>
      </c>
      <c r="BC925">
        <f t="shared" si="35"/>
        <v>3800</v>
      </c>
      <c r="BD925">
        <v>25</v>
      </c>
      <c r="BN925">
        <v>37.5</v>
      </c>
    </row>
    <row r="926" spans="1:66" x14ac:dyDescent="0.25">
      <c r="A926" t="s">
        <v>1809</v>
      </c>
      <c r="B926" t="s">
        <v>8587</v>
      </c>
      <c r="D926" t="s">
        <v>11474</v>
      </c>
      <c r="E926" t="s">
        <v>449</v>
      </c>
      <c r="F926" t="s">
        <v>11475</v>
      </c>
      <c r="G926" t="s">
        <v>7897</v>
      </c>
      <c r="H926" t="s">
        <v>36</v>
      </c>
      <c r="I926" t="s">
        <v>11167</v>
      </c>
      <c r="J926" t="s">
        <v>11168</v>
      </c>
      <c r="K926" t="s">
        <v>11169</v>
      </c>
      <c r="L926" t="s">
        <v>11170</v>
      </c>
      <c r="M926" t="s">
        <v>7902</v>
      </c>
      <c r="N926">
        <v>15</v>
      </c>
      <c r="O926">
        <v>3568952</v>
      </c>
      <c r="P926" t="s">
        <v>31</v>
      </c>
      <c r="Q926" t="s">
        <v>7897</v>
      </c>
      <c r="R926" t="s">
        <v>8036</v>
      </c>
      <c r="S926" t="s">
        <v>8037</v>
      </c>
      <c r="T926" t="s">
        <v>9357</v>
      </c>
      <c r="U926" t="s">
        <v>9947</v>
      </c>
      <c r="V926" t="s">
        <v>11170</v>
      </c>
      <c r="X926">
        <v>2</v>
      </c>
      <c r="Y926" t="s">
        <v>11476</v>
      </c>
      <c r="Z926">
        <v>11</v>
      </c>
      <c r="AA926" t="s">
        <v>11335</v>
      </c>
      <c r="AB926" s="6">
        <v>28100</v>
      </c>
      <c r="AC926" t="s">
        <v>11336</v>
      </c>
      <c r="AD926" t="s">
        <v>7902</v>
      </c>
      <c r="AE926" s="10">
        <v>358442857858</v>
      </c>
      <c r="AF926" s="10">
        <v>358442857858</v>
      </c>
      <c r="AG926" s="11" t="str">
        <f t="shared" si="36"/>
        <v>Aleksandra.Joona@pemmex.com</v>
      </c>
      <c r="AH926" t="s">
        <v>11463</v>
      </c>
      <c r="AI926" t="s">
        <v>11464</v>
      </c>
      <c r="AJ926" t="s">
        <v>7909</v>
      </c>
      <c r="AK926" t="s">
        <v>7910</v>
      </c>
      <c r="AL926" t="s">
        <v>7909</v>
      </c>
      <c r="AV926">
        <v>3800</v>
      </c>
      <c r="AZ926">
        <v>20</v>
      </c>
      <c r="BB926">
        <v>40</v>
      </c>
      <c r="BC926">
        <f t="shared" si="35"/>
        <v>3800</v>
      </c>
      <c r="BD926">
        <v>25</v>
      </c>
      <c r="BN926">
        <v>37.5</v>
      </c>
    </row>
    <row r="927" spans="1:66" x14ac:dyDescent="0.25">
      <c r="A927" t="s">
        <v>8465</v>
      </c>
      <c r="B927" t="s">
        <v>8591</v>
      </c>
      <c r="D927" t="s">
        <v>11477</v>
      </c>
      <c r="E927" t="s">
        <v>449</v>
      </c>
      <c r="F927" t="s">
        <v>11478</v>
      </c>
      <c r="G927" t="s">
        <v>7897</v>
      </c>
      <c r="H927" t="s">
        <v>29</v>
      </c>
      <c r="I927" t="s">
        <v>11167</v>
      </c>
      <c r="J927" t="s">
        <v>11168</v>
      </c>
      <c r="K927" t="s">
        <v>11169</v>
      </c>
      <c r="L927" t="s">
        <v>11170</v>
      </c>
      <c r="M927" t="s">
        <v>7902</v>
      </c>
      <c r="N927">
        <v>15</v>
      </c>
      <c r="O927">
        <v>3568952</v>
      </c>
      <c r="P927" t="s">
        <v>31</v>
      </c>
      <c r="Q927" t="s">
        <v>7897</v>
      </c>
      <c r="R927" t="s">
        <v>8036</v>
      </c>
      <c r="S927" t="s">
        <v>8037</v>
      </c>
      <c r="T927" t="s">
        <v>9357</v>
      </c>
      <c r="U927" t="s">
        <v>9947</v>
      </c>
      <c r="V927" t="s">
        <v>11170</v>
      </c>
      <c r="X927">
        <v>2</v>
      </c>
      <c r="Y927" t="s">
        <v>11479</v>
      </c>
      <c r="Z927">
        <v>11</v>
      </c>
      <c r="AA927" t="s">
        <v>11335</v>
      </c>
      <c r="AB927" s="6">
        <v>28100</v>
      </c>
      <c r="AC927" t="s">
        <v>11336</v>
      </c>
      <c r="AD927" t="s">
        <v>7902</v>
      </c>
      <c r="AE927" s="10">
        <v>358442857859</v>
      </c>
      <c r="AF927" s="10">
        <v>358442857859</v>
      </c>
      <c r="AG927" s="11" t="str">
        <f t="shared" si="36"/>
        <v>Aliisa.Joonas@pemmex.com</v>
      </c>
      <c r="AH927" t="s">
        <v>11463</v>
      </c>
      <c r="AI927" t="s">
        <v>11464</v>
      </c>
      <c r="AJ927" t="s">
        <v>7909</v>
      </c>
      <c r="AK927" t="s">
        <v>7910</v>
      </c>
      <c r="AL927" t="s">
        <v>7909</v>
      </c>
      <c r="AV927">
        <v>3800</v>
      </c>
      <c r="AZ927">
        <v>20</v>
      </c>
      <c r="BB927">
        <v>40</v>
      </c>
      <c r="BC927">
        <f t="shared" si="35"/>
        <v>3800</v>
      </c>
      <c r="BD927">
        <v>25</v>
      </c>
      <c r="BN927">
        <v>37.5</v>
      </c>
    </row>
    <row r="928" spans="1:66" x14ac:dyDescent="0.25">
      <c r="A928" t="s">
        <v>8512</v>
      </c>
      <c r="B928" t="s">
        <v>8596</v>
      </c>
      <c r="D928" t="s">
        <v>11480</v>
      </c>
      <c r="E928" t="s">
        <v>449</v>
      </c>
      <c r="F928" t="s">
        <v>11481</v>
      </c>
      <c r="G928" t="s">
        <v>7897</v>
      </c>
      <c r="H928" t="s">
        <v>36</v>
      </c>
      <c r="I928" t="s">
        <v>11180</v>
      </c>
      <c r="J928" t="s">
        <v>11181</v>
      </c>
      <c r="K928" t="s">
        <v>11182</v>
      </c>
      <c r="L928" t="s">
        <v>11183</v>
      </c>
      <c r="M928" t="s">
        <v>7902</v>
      </c>
      <c r="N928">
        <v>15</v>
      </c>
      <c r="O928">
        <v>3568952</v>
      </c>
      <c r="P928" t="s">
        <v>31</v>
      </c>
      <c r="Q928" t="s">
        <v>7897</v>
      </c>
      <c r="R928" t="s">
        <v>8036</v>
      </c>
      <c r="S928" t="s">
        <v>8037</v>
      </c>
      <c r="T928" t="s">
        <v>9357</v>
      </c>
      <c r="U928" t="s">
        <v>9947</v>
      </c>
      <c r="V928" t="s">
        <v>11183</v>
      </c>
      <c r="X928">
        <v>2</v>
      </c>
      <c r="Y928" t="s">
        <v>11482</v>
      </c>
      <c r="Z928">
        <v>11</v>
      </c>
      <c r="AA928" t="s">
        <v>11335</v>
      </c>
      <c r="AB928" s="6">
        <v>28100</v>
      </c>
      <c r="AC928" t="s">
        <v>11336</v>
      </c>
      <c r="AD928" t="s">
        <v>7902</v>
      </c>
      <c r="AE928" s="10">
        <v>358442857860</v>
      </c>
      <c r="AF928" s="10">
        <v>358442857860</v>
      </c>
      <c r="AG928" s="11" t="str">
        <f t="shared" si="36"/>
        <v>Aku.Jooseppi@pemmex.com</v>
      </c>
      <c r="AH928" t="s">
        <v>11463</v>
      </c>
      <c r="AI928" t="s">
        <v>11464</v>
      </c>
      <c r="AJ928" t="s">
        <v>7909</v>
      </c>
      <c r="AK928" t="s">
        <v>7910</v>
      </c>
      <c r="AL928" t="s">
        <v>7909</v>
      </c>
      <c r="AV928">
        <v>3800</v>
      </c>
      <c r="AZ928">
        <v>20</v>
      </c>
      <c r="BB928">
        <v>40</v>
      </c>
      <c r="BC928">
        <f t="shared" si="35"/>
        <v>3800</v>
      </c>
      <c r="BD928">
        <v>25</v>
      </c>
      <c r="BN928">
        <v>37.5</v>
      </c>
    </row>
    <row r="929" spans="1:66" x14ac:dyDescent="0.25">
      <c r="A929" t="s">
        <v>1053</v>
      </c>
      <c r="B929" t="s">
        <v>8601</v>
      </c>
      <c r="D929" t="s">
        <v>11483</v>
      </c>
      <c r="E929" t="s">
        <v>449</v>
      </c>
      <c r="F929" t="s">
        <v>11484</v>
      </c>
      <c r="G929" t="s">
        <v>7897</v>
      </c>
      <c r="H929" t="s">
        <v>36</v>
      </c>
      <c r="I929" t="s">
        <v>11180</v>
      </c>
      <c r="J929" t="s">
        <v>11181</v>
      </c>
      <c r="K929" t="s">
        <v>11182</v>
      </c>
      <c r="L929" t="s">
        <v>11183</v>
      </c>
      <c r="M929" t="s">
        <v>7902</v>
      </c>
      <c r="N929">
        <v>15</v>
      </c>
      <c r="O929">
        <v>3568952</v>
      </c>
      <c r="P929" t="s">
        <v>31</v>
      </c>
      <c r="Q929" t="s">
        <v>7897</v>
      </c>
      <c r="R929" t="s">
        <v>8036</v>
      </c>
      <c r="S929" t="s">
        <v>8037</v>
      </c>
      <c r="T929" t="s">
        <v>9357</v>
      </c>
      <c r="U929" t="s">
        <v>9947</v>
      </c>
      <c r="V929" t="s">
        <v>11183</v>
      </c>
      <c r="X929">
        <v>2</v>
      </c>
      <c r="Y929" t="s">
        <v>11485</v>
      </c>
      <c r="Z929">
        <v>11</v>
      </c>
      <c r="AA929" t="s">
        <v>11335</v>
      </c>
      <c r="AB929" s="6">
        <v>28100</v>
      </c>
      <c r="AC929" t="s">
        <v>11336</v>
      </c>
      <c r="AD929" t="s">
        <v>7902</v>
      </c>
      <c r="AE929" s="10">
        <v>358442857861</v>
      </c>
      <c r="AF929" s="10">
        <v>358442857861</v>
      </c>
      <c r="AG929" s="11" t="str">
        <f t="shared" si="36"/>
        <v>Albert.Jorma@pemmex.com</v>
      </c>
      <c r="AH929" t="s">
        <v>11486</v>
      </c>
      <c r="AI929" t="s">
        <v>7910</v>
      </c>
      <c r="AJ929" t="s">
        <v>7909</v>
      </c>
      <c r="AK929" t="s">
        <v>7908</v>
      </c>
      <c r="AL929" t="s">
        <v>7913</v>
      </c>
      <c r="AV929">
        <v>3800</v>
      </c>
      <c r="AZ929">
        <v>20</v>
      </c>
      <c r="BB929">
        <v>40</v>
      </c>
      <c r="BC929">
        <f t="shared" si="35"/>
        <v>3800</v>
      </c>
      <c r="BD929">
        <v>25</v>
      </c>
      <c r="BN929">
        <v>37.5</v>
      </c>
    </row>
    <row r="930" spans="1:66" x14ac:dyDescent="0.25">
      <c r="A930" t="s">
        <v>1099</v>
      </c>
      <c r="B930" t="s">
        <v>8605</v>
      </c>
      <c r="D930" t="s">
        <v>11487</v>
      </c>
      <c r="E930" t="s">
        <v>449</v>
      </c>
      <c r="F930" t="s">
        <v>11488</v>
      </c>
      <c r="G930" t="s">
        <v>7897</v>
      </c>
      <c r="H930" t="s">
        <v>36</v>
      </c>
      <c r="I930" t="s">
        <v>11180</v>
      </c>
      <c r="J930" t="s">
        <v>11181</v>
      </c>
      <c r="K930" t="s">
        <v>11182</v>
      </c>
      <c r="L930" t="s">
        <v>11183</v>
      </c>
      <c r="M930" t="s">
        <v>7902</v>
      </c>
      <c r="N930">
        <v>15</v>
      </c>
      <c r="O930">
        <v>3568952</v>
      </c>
      <c r="P930" t="s">
        <v>31</v>
      </c>
      <c r="Q930" t="s">
        <v>7897</v>
      </c>
      <c r="R930" t="s">
        <v>8036</v>
      </c>
      <c r="S930" t="s">
        <v>8037</v>
      </c>
      <c r="T930" t="s">
        <v>9357</v>
      </c>
      <c r="U930" t="s">
        <v>9947</v>
      </c>
      <c r="V930" t="s">
        <v>11183</v>
      </c>
      <c r="X930">
        <v>2</v>
      </c>
      <c r="Y930" t="s">
        <v>11489</v>
      </c>
      <c r="Z930">
        <v>11</v>
      </c>
      <c r="AA930" t="s">
        <v>11335</v>
      </c>
      <c r="AB930" s="6">
        <v>28100</v>
      </c>
      <c r="AC930" t="s">
        <v>11336</v>
      </c>
      <c r="AD930" t="s">
        <v>7902</v>
      </c>
      <c r="AE930" s="10">
        <v>358442857862</v>
      </c>
      <c r="AF930" s="10">
        <v>358442857862</v>
      </c>
      <c r="AG930" s="11" t="str">
        <f t="shared" si="36"/>
        <v>Ale.Josefiina@pemmex.com</v>
      </c>
      <c r="AH930" t="s">
        <v>11486</v>
      </c>
      <c r="AI930" t="s">
        <v>7910</v>
      </c>
      <c r="AJ930" t="s">
        <v>7909</v>
      </c>
      <c r="AK930" t="s">
        <v>7908</v>
      </c>
      <c r="AL930" t="s">
        <v>10467</v>
      </c>
      <c r="AV930">
        <v>3800</v>
      </c>
      <c r="AZ930">
        <v>20</v>
      </c>
      <c r="BB930">
        <v>40</v>
      </c>
      <c r="BC930">
        <f t="shared" si="35"/>
        <v>3800</v>
      </c>
      <c r="BD930">
        <v>25</v>
      </c>
      <c r="BN930">
        <v>37.5</v>
      </c>
    </row>
    <row r="931" spans="1:66" x14ac:dyDescent="0.25">
      <c r="A931" t="s">
        <v>8492</v>
      </c>
      <c r="B931" t="s">
        <v>8615</v>
      </c>
      <c r="D931" t="s">
        <v>11490</v>
      </c>
      <c r="E931" t="s">
        <v>449</v>
      </c>
      <c r="F931" t="s">
        <v>11491</v>
      </c>
      <c r="G931" t="s">
        <v>7897</v>
      </c>
      <c r="H931" t="s">
        <v>29</v>
      </c>
      <c r="I931" t="s">
        <v>11180</v>
      </c>
      <c r="J931" t="s">
        <v>11181</v>
      </c>
      <c r="K931" t="s">
        <v>11182</v>
      </c>
      <c r="L931" t="s">
        <v>11183</v>
      </c>
      <c r="M931" t="s">
        <v>7902</v>
      </c>
      <c r="N931">
        <v>15</v>
      </c>
      <c r="O931">
        <v>3568952</v>
      </c>
      <c r="P931" t="s">
        <v>31</v>
      </c>
      <c r="Q931" t="s">
        <v>7897</v>
      </c>
      <c r="R931" t="s">
        <v>8036</v>
      </c>
      <c r="S931" t="s">
        <v>8037</v>
      </c>
      <c r="T931" t="s">
        <v>9357</v>
      </c>
      <c r="U931" t="s">
        <v>9947</v>
      </c>
      <c r="V931" t="s">
        <v>11183</v>
      </c>
      <c r="X931">
        <v>2</v>
      </c>
      <c r="Y931" t="s">
        <v>11492</v>
      </c>
      <c r="Z931">
        <v>11</v>
      </c>
      <c r="AA931" t="s">
        <v>11335</v>
      </c>
      <c r="AB931" s="6">
        <v>28100</v>
      </c>
      <c r="AC931" t="s">
        <v>11336</v>
      </c>
      <c r="AD931" t="s">
        <v>7902</v>
      </c>
      <c r="AE931" s="10">
        <v>358442857863</v>
      </c>
      <c r="AF931" s="10">
        <v>358442857863</v>
      </c>
      <c r="AG931" s="11" t="str">
        <f t="shared" si="36"/>
        <v>Aleksanteri.Jouko@pemmex.com</v>
      </c>
      <c r="AH931" t="s">
        <v>11486</v>
      </c>
      <c r="AI931" t="s">
        <v>7910</v>
      </c>
      <c r="AJ931" t="s">
        <v>7909</v>
      </c>
      <c r="AK931" t="s">
        <v>7908</v>
      </c>
      <c r="AL931" t="s">
        <v>10467</v>
      </c>
      <c r="AV931">
        <v>3658</v>
      </c>
      <c r="AZ931">
        <v>20</v>
      </c>
      <c r="BB931">
        <v>40</v>
      </c>
      <c r="BC931">
        <f t="shared" si="35"/>
        <v>3658</v>
      </c>
      <c r="BD931">
        <v>25</v>
      </c>
      <c r="BN931">
        <v>37.5</v>
      </c>
    </row>
    <row r="932" spans="1:66" x14ac:dyDescent="0.25">
      <c r="A932" t="s">
        <v>1637</v>
      </c>
      <c r="B932" t="s">
        <v>8619</v>
      </c>
      <c r="D932" t="s">
        <v>11493</v>
      </c>
      <c r="E932" t="s">
        <v>449</v>
      </c>
      <c r="F932" t="s">
        <v>11494</v>
      </c>
      <c r="G932" t="s">
        <v>7897</v>
      </c>
      <c r="H932" t="s">
        <v>29</v>
      </c>
      <c r="I932" t="s">
        <v>11180</v>
      </c>
      <c r="J932" t="s">
        <v>11181</v>
      </c>
      <c r="K932" t="s">
        <v>11182</v>
      </c>
      <c r="L932" t="s">
        <v>11183</v>
      </c>
      <c r="M932" t="s">
        <v>7902</v>
      </c>
      <c r="N932">
        <v>15</v>
      </c>
      <c r="O932">
        <v>3568952</v>
      </c>
      <c r="P932" t="s">
        <v>31</v>
      </c>
      <c r="Q932" t="s">
        <v>7897</v>
      </c>
      <c r="R932" t="s">
        <v>8036</v>
      </c>
      <c r="S932" t="s">
        <v>8037</v>
      </c>
      <c r="T932" t="s">
        <v>9357</v>
      </c>
      <c r="U932" t="s">
        <v>9947</v>
      </c>
      <c r="V932" t="s">
        <v>11183</v>
      </c>
      <c r="X932">
        <v>2</v>
      </c>
      <c r="Y932" t="s">
        <v>11495</v>
      </c>
      <c r="Z932">
        <v>11</v>
      </c>
      <c r="AA932" t="s">
        <v>11335</v>
      </c>
      <c r="AB932" s="6">
        <v>28100</v>
      </c>
      <c r="AC932" t="s">
        <v>11336</v>
      </c>
      <c r="AD932" t="s">
        <v>7902</v>
      </c>
      <c r="AE932" s="10">
        <v>358442857864</v>
      </c>
      <c r="AF932" s="10">
        <v>358442857864</v>
      </c>
      <c r="AG932" s="11" t="str">
        <f t="shared" si="36"/>
        <v>Aleksi.Jouni@pemmex.com</v>
      </c>
      <c r="AH932" t="s">
        <v>11486</v>
      </c>
      <c r="AI932" t="s">
        <v>7910</v>
      </c>
      <c r="AJ932" t="s">
        <v>7909</v>
      </c>
      <c r="AV932">
        <v>3658</v>
      </c>
      <c r="AZ932">
        <v>20</v>
      </c>
      <c r="BB932">
        <v>40</v>
      </c>
      <c r="BC932">
        <f t="shared" si="35"/>
        <v>3658</v>
      </c>
      <c r="BD932">
        <v>25</v>
      </c>
      <c r="BN932">
        <v>37.5</v>
      </c>
    </row>
    <row r="933" spans="1:66" x14ac:dyDescent="0.25">
      <c r="A933" t="s">
        <v>1641</v>
      </c>
      <c r="B933" t="s">
        <v>7986</v>
      </c>
      <c r="D933" t="s">
        <v>11496</v>
      </c>
      <c r="E933" t="s">
        <v>449</v>
      </c>
      <c r="F933" t="s">
        <v>11497</v>
      </c>
      <c r="G933" t="s">
        <v>7897</v>
      </c>
      <c r="H933" t="s">
        <v>36</v>
      </c>
      <c r="I933" t="s">
        <v>11180</v>
      </c>
      <c r="J933" t="s">
        <v>11181</v>
      </c>
      <c r="K933" t="s">
        <v>11182</v>
      </c>
      <c r="L933" t="s">
        <v>11183</v>
      </c>
      <c r="M933" t="s">
        <v>7902</v>
      </c>
      <c r="N933">
        <v>15</v>
      </c>
      <c r="O933">
        <v>3568952</v>
      </c>
      <c r="P933" t="s">
        <v>31</v>
      </c>
      <c r="Q933" t="s">
        <v>7897</v>
      </c>
      <c r="R933" t="s">
        <v>8036</v>
      </c>
      <c r="S933" t="s">
        <v>8037</v>
      </c>
      <c r="T933" t="s">
        <v>9357</v>
      </c>
      <c r="U933" t="s">
        <v>9947</v>
      </c>
      <c r="V933" t="s">
        <v>11183</v>
      </c>
      <c r="X933">
        <v>2</v>
      </c>
      <c r="Y933" t="s">
        <v>11498</v>
      </c>
      <c r="Z933">
        <v>11</v>
      </c>
      <c r="AA933" t="s">
        <v>11335</v>
      </c>
      <c r="AB933" s="6">
        <v>28100</v>
      </c>
      <c r="AC933" t="s">
        <v>11336</v>
      </c>
      <c r="AD933" t="s">
        <v>7902</v>
      </c>
      <c r="AE933" s="10">
        <v>358442857865</v>
      </c>
      <c r="AF933" s="10">
        <v>358442857865</v>
      </c>
      <c r="AG933" s="11" t="str">
        <f t="shared" si="36"/>
        <v>Aleksis.Juha@pemmex.com</v>
      </c>
      <c r="AH933" t="s">
        <v>11486</v>
      </c>
      <c r="AI933" t="s">
        <v>7910</v>
      </c>
      <c r="AJ933" t="s">
        <v>7909</v>
      </c>
      <c r="AV933">
        <v>3658</v>
      </c>
      <c r="AZ933">
        <v>20</v>
      </c>
      <c r="BB933">
        <v>40</v>
      </c>
      <c r="BC933">
        <f t="shared" si="35"/>
        <v>3658</v>
      </c>
      <c r="BD933">
        <v>25</v>
      </c>
      <c r="BN933">
        <v>37.5</v>
      </c>
    </row>
    <row r="934" spans="1:66" x14ac:dyDescent="0.25">
      <c r="A934" t="s">
        <v>1694</v>
      </c>
      <c r="B934" t="s">
        <v>8164</v>
      </c>
      <c r="D934" t="s">
        <v>11499</v>
      </c>
      <c r="E934" t="s">
        <v>449</v>
      </c>
      <c r="F934" t="s">
        <v>11500</v>
      </c>
      <c r="G934" t="s">
        <v>7897</v>
      </c>
      <c r="H934" t="s">
        <v>29</v>
      </c>
      <c r="I934" t="s">
        <v>11180</v>
      </c>
      <c r="J934" t="s">
        <v>11181</v>
      </c>
      <c r="K934" t="s">
        <v>11182</v>
      </c>
      <c r="L934" t="s">
        <v>11183</v>
      </c>
      <c r="M934" t="s">
        <v>7902</v>
      </c>
      <c r="N934">
        <v>15</v>
      </c>
      <c r="O934">
        <v>3568952</v>
      </c>
      <c r="P934" t="s">
        <v>31</v>
      </c>
      <c r="Q934" t="s">
        <v>7897</v>
      </c>
      <c r="R934" t="s">
        <v>8036</v>
      </c>
      <c r="S934" t="s">
        <v>8037</v>
      </c>
      <c r="T934" t="s">
        <v>9357</v>
      </c>
      <c r="U934" t="s">
        <v>9947</v>
      </c>
      <c r="V934" t="s">
        <v>11183</v>
      </c>
      <c r="X934">
        <v>2</v>
      </c>
      <c r="Y934" t="s">
        <v>11501</v>
      </c>
      <c r="Z934">
        <v>11</v>
      </c>
      <c r="AA934" t="s">
        <v>11335</v>
      </c>
      <c r="AB934" s="6">
        <v>28100</v>
      </c>
      <c r="AC934" t="s">
        <v>11336</v>
      </c>
      <c r="AD934" t="s">
        <v>7902</v>
      </c>
      <c r="AE934" s="10">
        <v>358442857866</v>
      </c>
      <c r="AF934" s="10">
        <v>358442857866</v>
      </c>
      <c r="AG934" s="11" t="str">
        <f t="shared" si="36"/>
        <v>Alfred.Juhana@pemmex.com</v>
      </c>
      <c r="AH934" t="s">
        <v>11486</v>
      </c>
      <c r="AI934" t="s">
        <v>7910</v>
      </c>
      <c r="AJ934" t="s">
        <v>7909</v>
      </c>
      <c r="AV934">
        <v>3658</v>
      </c>
      <c r="AZ934">
        <v>20</v>
      </c>
      <c r="BB934">
        <v>40</v>
      </c>
      <c r="BC934">
        <f t="shared" si="35"/>
        <v>3658</v>
      </c>
      <c r="BD934">
        <v>25</v>
      </c>
      <c r="BN934">
        <v>37.5</v>
      </c>
    </row>
    <row r="935" spans="1:66" x14ac:dyDescent="0.25">
      <c r="A935" t="s">
        <v>1670</v>
      </c>
      <c r="B935" t="s">
        <v>184</v>
      </c>
      <c r="D935" t="s">
        <v>11502</v>
      </c>
      <c r="E935" t="s">
        <v>449</v>
      </c>
      <c r="F935" t="s">
        <v>11503</v>
      </c>
      <c r="G935" t="s">
        <v>7897</v>
      </c>
      <c r="H935" t="s">
        <v>29</v>
      </c>
      <c r="I935" t="s">
        <v>11193</v>
      </c>
      <c r="J935" t="s">
        <v>11194</v>
      </c>
      <c r="K935" t="s">
        <v>11195</v>
      </c>
      <c r="L935" t="s">
        <v>11196</v>
      </c>
      <c r="M935" t="s">
        <v>7902</v>
      </c>
      <c r="N935">
        <v>15</v>
      </c>
      <c r="O935">
        <v>3568952</v>
      </c>
      <c r="P935" t="s">
        <v>31</v>
      </c>
      <c r="Q935" t="s">
        <v>7897</v>
      </c>
      <c r="R935" t="s">
        <v>8036</v>
      </c>
      <c r="S935" t="s">
        <v>8037</v>
      </c>
      <c r="T935" t="s">
        <v>9357</v>
      </c>
      <c r="U935" t="s">
        <v>9952</v>
      </c>
      <c r="V935" t="s">
        <v>11196</v>
      </c>
      <c r="X935">
        <v>2</v>
      </c>
      <c r="Y935" t="s">
        <v>11504</v>
      </c>
      <c r="Z935">
        <v>11</v>
      </c>
      <c r="AA935" t="s">
        <v>11335</v>
      </c>
      <c r="AB935" s="6">
        <v>28100</v>
      </c>
      <c r="AC935" t="s">
        <v>11336</v>
      </c>
      <c r="AD935" t="s">
        <v>7902</v>
      </c>
      <c r="AE935" s="10">
        <v>358442857867</v>
      </c>
      <c r="AF935" s="10">
        <v>358442857867</v>
      </c>
      <c r="AG935" s="11" t="str">
        <f t="shared" si="36"/>
        <v>Ali.Juhani@pemmex.com</v>
      </c>
      <c r="AH935" t="s">
        <v>11505</v>
      </c>
      <c r="AI935" t="s">
        <v>11506</v>
      </c>
      <c r="AJ935" t="s">
        <v>7909</v>
      </c>
      <c r="AK935" t="s">
        <v>7910</v>
      </c>
      <c r="AL935" t="s">
        <v>7911</v>
      </c>
      <c r="AV935">
        <v>3658</v>
      </c>
      <c r="AZ935">
        <v>20</v>
      </c>
      <c r="BB935">
        <v>40</v>
      </c>
      <c r="BC935">
        <f t="shared" si="35"/>
        <v>3658</v>
      </c>
      <c r="BD935">
        <v>25</v>
      </c>
      <c r="BN935">
        <v>37.5</v>
      </c>
    </row>
    <row r="936" spans="1:66" x14ac:dyDescent="0.25">
      <c r="A936" t="s">
        <v>1662</v>
      </c>
      <c r="B936" t="s">
        <v>8086</v>
      </c>
      <c r="D936" t="s">
        <v>11507</v>
      </c>
      <c r="E936" t="s">
        <v>449</v>
      </c>
      <c r="F936" t="s">
        <v>11508</v>
      </c>
      <c r="G936" t="s">
        <v>7897</v>
      </c>
      <c r="H936" t="s">
        <v>29</v>
      </c>
      <c r="I936" t="s">
        <v>11193</v>
      </c>
      <c r="J936" t="s">
        <v>11194</v>
      </c>
      <c r="K936" t="s">
        <v>11195</v>
      </c>
      <c r="L936" t="s">
        <v>11196</v>
      </c>
      <c r="M936" t="s">
        <v>7902</v>
      </c>
      <c r="N936">
        <v>15</v>
      </c>
      <c r="O936">
        <v>3568952</v>
      </c>
      <c r="P936" t="s">
        <v>31</v>
      </c>
      <c r="Q936" t="s">
        <v>7897</v>
      </c>
      <c r="R936" t="s">
        <v>8036</v>
      </c>
      <c r="S936" t="s">
        <v>8037</v>
      </c>
      <c r="T936" t="s">
        <v>9357</v>
      </c>
      <c r="U936" t="s">
        <v>9952</v>
      </c>
      <c r="V936" t="s">
        <v>11196</v>
      </c>
      <c r="X936">
        <v>2</v>
      </c>
      <c r="Y936" t="s">
        <v>11509</v>
      </c>
      <c r="Z936">
        <v>11</v>
      </c>
      <c r="AA936" t="s">
        <v>11335</v>
      </c>
      <c r="AB936" s="6">
        <v>28100</v>
      </c>
      <c r="AC936" t="s">
        <v>11336</v>
      </c>
      <c r="AD936" t="s">
        <v>7902</v>
      </c>
      <c r="AE936" s="10">
        <v>358442857868</v>
      </c>
      <c r="AF936" s="10">
        <v>358442857868</v>
      </c>
      <c r="AG936" s="11" t="str">
        <f t="shared" si="36"/>
        <v>Allan.Juho@pemmex.com</v>
      </c>
      <c r="AH936" t="s">
        <v>11505</v>
      </c>
      <c r="AI936" t="s">
        <v>11506</v>
      </c>
      <c r="AJ936" t="s">
        <v>7909</v>
      </c>
      <c r="AK936" t="s">
        <v>7910</v>
      </c>
      <c r="AL936" t="s">
        <v>7911</v>
      </c>
      <c r="AV936">
        <v>3658</v>
      </c>
      <c r="AZ936">
        <v>20</v>
      </c>
      <c r="BB936">
        <v>40</v>
      </c>
      <c r="BC936">
        <f t="shared" si="35"/>
        <v>3658</v>
      </c>
      <c r="BD936">
        <v>25</v>
      </c>
      <c r="BN936">
        <v>37.5</v>
      </c>
    </row>
    <row r="937" spans="1:66" x14ac:dyDescent="0.25">
      <c r="A937" t="s">
        <v>8437</v>
      </c>
      <c r="B937" t="s">
        <v>8090</v>
      </c>
      <c r="D937" t="s">
        <v>11510</v>
      </c>
      <c r="E937" t="s">
        <v>449</v>
      </c>
      <c r="F937" t="s">
        <v>11511</v>
      </c>
      <c r="G937" t="s">
        <v>7897</v>
      </c>
      <c r="H937" t="s">
        <v>36</v>
      </c>
      <c r="I937" t="s">
        <v>11193</v>
      </c>
      <c r="J937" t="s">
        <v>11194</v>
      </c>
      <c r="K937" t="s">
        <v>11195</v>
      </c>
      <c r="L937" t="s">
        <v>11196</v>
      </c>
      <c r="M937" t="s">
        <v>7902</v>
      </c>
      <c r="N937">
        <v>15</v>
      </c>
      <c r="O937">
        <v>3568952</v>
      </c>
      <c r="P937" t="s">
        <v>31</v>
      </c>
      <c r="Q937" t="s">
        <v>7897</v>
      </c>
      <c r="R937" t="s">
        <v>8036</v>
      </c>
      <c r="S937" t="s">
        <v>8037</v>
      </c>
      <c r="T937" t="s">
        <v>9357</v>
      </c>
      <c r="U937" t="s">
        <v>9952</v>
      </c>
      <c r="V937" t="s">
        <v>11196</v>
      </c>
      <c r="X937">
        <v>2</v>
      </c>
      <c r="Y937" t="s">
        <v>11512</v>
      </c>
      <c r="Z937">
        <v>11</v>
      </c>
      <c r="AA937" t="s">
        <v>11335</v>
      </c>
      <c r="AB937" s="6">
        <v>28100</v>
      </c>
      <c r="AC937" t="s">
        <v>11336</v>
      </c>
      <c r="AD937" t="s">
        <v>7902</v>
      </c>
      <c r="AE937" s="10">
        <v>358442857869</v>
      </c>
      <c r="AF937" s="10">
        <v>358442857869</v>
      </c>
      <c r="AG937" s="11" t="str">
        <f t="shared" si="36"/>
        <v>Alpertti.Jukka@pemmex.com</v>
      </c>
      <c r="AH937" t="s">
        <v>11505</v>
      </c>
      <c r="AI937" t="s">
        <v>11506</v>
      </c>
      <c r="AJ937" t="s">
        <v>7909</v>
      </c>
      <c r="AK937" t="s">
        <v>7908</v>
      </c>
      <c r="AL937" t="s">
        <v>10467</v>
      </c>
      <c r="AV937">
        <v>3658</v>
      </c>
      <c r="AZ937">
        <v>20</v>
      </c>
      <c r="BB937">
        <v>40</v>
      </c>
      <c r="BC937">
        <f t="shared" si="35"/>
        <v>3658</v>
      </c>
      <c r="BD937">
        <v>25</v>
      </c>
      <c r="BN937">
        <v>37.5</v>
      </c>
    </row>
    <row r="938" spans="1:66" x14ac:dyDescent="0.25">
      <c r="A938" t="s">
        <v>8433</v>
      </c>
      <c r="B938" t="s">
        <v>7995</v>
      </c>
      <c r="D938" t="s">
        <v>11513</v>
      </c>
      <c r="E938" t="s">
        <v>449</v>
      </c>
      <c r="F938" t="s">
        <v>11514</v>
      </c>
      <c r="G938" t="s">
        <v>7897</v>
      </c>
      <c r="H938" t="s">
        <v>29</v>
      </c>
      <c r="I938" t="s">
        <v>11193</v>
      </c>
      <c r="J938" t="s">
        <v>11194</v>
      </c>
      <c r="K938" t="s">
        <v>11195</v>
      </c>
      <c r="L938" t="s">
        <v>11196</v>
      </c>
      <c r="M938" t="s">
        <v>7902</v>
      </c>
      <c r="N938">
        <v>15</v>
      </c>
      <c r="O938">
        <v>3568952</v>
      </c>
      <c r="P938" t="s">
        <v>31</v>
      </c>
      <c r="Q938" t="s">
        <v>7897</v>
      </c>
      <c r="R938" t="s">
        <v>8036</v>
      </c>
      <c r="S938" t="s">
        <v>8037</v>
      </c>
      <c r="T938" t="s">
        <v>9357</v>
      </c>
      <c r="U938" t="s">
        <v>9952</v>
      </c>
      <c r="V938" t="s">
        <v>11196</v>
      </c>
      <c r="X938">
        <v>2</v>
      </c>
      <c r="Y938" t="s">
        <v>11515</v>
      </c>
      <c r="Z938">
        <v>11</v>
      </c>
      <c r="AA938" t="s">
        <v>11335</v>
      </c>
      <c r="AB938" s="6">
        <v>28100</v>
      </c>
      <c r="AC938" t="s">
        <v>11336</v>
      </c>
      <c r="AD938" t="s">
        <v>7902</v>
      </c>
      <c r="AE938" s="10">
        <v>358442857870</v>
      </c>
      <c r="AF938" s="10">
        <v>358442857870</v>
      </c>
      <c r="AG938" s="11" t="str">
        <f t="shared" si="36"/>
        <v>Alpi.Julia@pemmex.com</v>
      </c>
      <c r="AH938" t="s">
        <v>11505</v>
      </c>
      <c r="AI938" t="s">
        <v>11506</v>
      </c>
      <c r="AJ938" t="s">
        <v>7909</v>
      </c>
      <c r="AK938" t="s">
        <v>7908</v>
      </c>
      <c r="AL938" t="s">
        <v>7911</v>
      </c>
      <c r="AV938">
        <v>3658</v>
      </c>
      <c r="AZ938">
        <v>20</v>
      </c>
      <c r="BB938">
        <v>40</v>
      </c>
      <c r="BC938">
        <f t="shared" si="35"/>
        <v>3658</v>
      </c>
      <c r="BD938">
        <v>25</v>
      </c>
      <c r="BN938">
        <v>37.5</v>
      </c>
    </row>
    <row r="939" spans="1:66" x14ac:dyDescent="0.25">
      <c r="A939" t="s">
        <v>8428</v>
      </c>
      <c r="B939" t="s">
        <v>7976</v>
      </c>
      <c r="D939" t="s">
        <v>11516</v>
      </c>
      <c r="E939" t="s">
        <v>449</v>
      </c>
      <c r="F939" t="s">
        <v>11517</v>
      </c>
      <c r="G939" t="s">
        <v>7897</v>
      </c>
      <c r="H939" t="s">
        <v>29</v>
      </c>
      <c r="I939" t="s">
        <v>11193</v>
      </c>
      <c r="J939" t="s">
        <v>11194</v>
      </c>
      <c r="K939" t="s">
        <v>11195</v>
      </c>
      <c r="L939" t="s">
        <v>11196</v>
      </c>
      <c r="M939" t="s">
        <v>7902</v>
      </c>
      <c r="N939">
        <v>15</v>
      </c>
      <c r="O939">
        <v>3568952</v>
      </c>
      <c r="P939" t="s">
        <v>31</v>
      </c>
      <c r="Q939" t="s">
        <v>7897</v>
      </c>
      <c r="R939" t="s">
        <v>8036</v>
      </c>
      <c r="S939" t="s">
        <v>8037</v>
      </c>
      <c r="T939" t="s">
        <v>9357</v>
      </c>
      <c r="U939" t="s">
        <v>9952</v>
      </c>
      <c r="V939" t="s">
        <v>11196</v>
      </c>
      <c r="X939">
        <v>2</v>
      </c>
      <c r="Y939" t="s">
        <v>11518</v>
      </c>
      <c r="Z939">
        <v>11</v>
      </c>
      <c r="AA939" t="s">
        <v>11335</v>
      </c>
      <c r="AB939" s="6">
        <v>28100</v>
      </c>
      <c r="AC939" t="s">
        <v>11336</v>
      </c>
      <c r="AD939" t="s">
        <v>7902</v>
      </c>
      <c r="AE939" s="10">
        <v>358442857871</v>
      </c>
      <c r="AF939" s="10">
        <v>358442857871</v>
      </c>
      <c r="AG939" s="11" t="str">
        <f t="shared" si="36"/>
        <v>Alpo.Julius@pemmex.com</v>
      </c>
      <c r="AH939" t="s">
        <v>11505</v>
      </c>
      <c r="AI939" t="s">
        <v>11506</v>
      </c>
      <c r="AJ939" t="s">
        <v>7909</v>
      </c>
      <c r="AK939" t="s">
        <v>7908</v>
      </c>
      <c r="AL939" t="s">
        <v>7911</v>
      </c>
      <c r="AV939">
        <v>3658</v>
      </c>
      <c r="AZ939">
        <v>20</v>
      </c>
      <c r="BB939">
        <v>40</v>
      </c>
      <c r="BC939">
        <f t="shared" si="35"/>
        <v>3658</v>
      </c>
      <c r="BD939">
        <v>25</v>
      </c>
      <c r="BN939">
        <v>37.5</v>
      </c>
    </row>
    <row r="940" spans="1:66" x14ac:dyDescent="0.25">
      <c r="A940" t="s">
        <v>8419</v>
      </c>
      <c r="B940" t="s">
        <v>8018</v>
      </c>
      <c r="D940" t="s">
        <v>11519</v>
      </c>
      <c r="E940" t="s">
        <v>449</v>
      </c>
      <c r="F940" t="s">
        <v>11520</v>
      </c>
      <c r="G940" t="s">
        <v>7897</v>
      </c>
      <c r="H940" t="s">
        <v>29</v>
      </c>
      <c r="I940" t="s">
        <v>11193</v>
      </c>
      <c r="J940" t="s">
        <v>11194</v>
      </c>
      <c r="K940" t="s">
        <v>11195</v>
      </c>
      <c r="L940" t="s">
        <v>11196</v>
      </c>
      <c r="M940" t="s">
        <v>7902</v>
      </c>
      <c r="N940">
        <v>15</v>
      </c>
      <c r="O940">
        <v>3568952</v>
      </c>
      <c r="P940" t="s">
        <v>31</v>
      </c>
      <c r="Q940" t="s">
        <v>7897</v>
      </c>
      <c r="R940" t="s">
        <v>8036</v>
      </c>
      <c r="S940" t="s">
        <v>8037</v>
      </c>
      <c r="T940" t="s">
        <v>9357</v>
      </c>
      <c r="U940" t="s">
        <v>9952</v>
      </c>
      <c r="V940" t="s">
        <v>11196</v>
      </c>
      <c r="X940">
        <v>2</v>
      </c>
      <c r="Y940" t="s">
        <v>11521</v>
      </c>
      <c r="Z940">
        <v>11</v>
      </c>
      <c r="AA940" t="s">
        <v>11335</v>
      </c>
      <c r="AB940" s="6">
        <v>28100</v>
      </c>
      <c r="AC940" t="s">
        <v>11336</v>
      </c>
      <c r="AD940" t="s">
        <v>7902</v>
      </c>
      <c r="AE940" s="10">
        <v>358442857872</v>
      </c>
      <c r="AF940" s="10">
        <v>358442857872</v>
      </c>
      <c r="AG940" s="11" t="str">
        <f t="shared" si="36"/>
        <v>Altti.Jussi@pemmex.com</v>
      </c>
      <c r="AH940" t="s">
        <v>11522</v>
      </c>
      <c r="AI940" t="s">
        <v>11523</v>
      </c>
      <c r="AJ940" t="s">
        <v>7909</v>
      </c>
      <c r="AK940" t="s">
        <v>7910</v>
      </c>
      <c r="AL940" t="s">
        <v>7911</v>
      </c>
      <c r="AM940" t="s">
        <v>7908</v>
      </c>
      <c r="AN940" t="s">
        <v>10467</v>
      </c>
      <c r="AV940">
        <v>3658</v>
      </c>
      <c r="AZ940">
        <v>20</v>
      </c>
      <c r="BB940">
        <v>40</v>
      </c>
      <c r="BC940">
        <f t="shared" si="35"/>
        <v>3658</v>
      </c>
      <c r="BD940">
        <v>25</v>
      </c>
      <c r="BN940">
        <v>37.5</v>
      </c>
    </row>
    <row r="941" spans="1:66" x14ac:dyDescent="0.25">
      <c r="A941" t="s">
        <v>1571</v>
      </c>
      <c r="B941" t="s">
        <v>8011</v>
      </c>
      <c r="D941" t="s">
        <v>11524</v>
      </c>
      <c r="E941" t="s">
        <v>449</v>
      </c>
      <c r="F941" t="s">
        <v>11525</v>
      </c>
      <c r="G941" t="s">
        <v>7897</v>
      </c>
      <c r="H941" t="s">
        <v>29</v>
      </c>
      <c r="I941" t="s">
        <v>11193</v>
      </c>
      <c r="J941" t="s">
        <v>11194</v>
      </c>
      <c r="K941" t="s">
        <v>11195</v>
      </c>
      <c r="L941" t="s">
        <v>11196</v>
      </c>
      <c r="M941" t="s">
        <v>7902</v>
      </c>
      <c r="N941">
        <v>15</v>
      </c>
      <c r="O941">
        <v>3568952</v>
      </c>
      <c r="P941" t="s">
        <v>31</v>
      </c>
      <c r="Q941" t="s">
        <v>7897</v>
      </c>
      <c r="R941" t="s">
        <v>8036</v>
      </c>
      <c r="S941" t="s">
        <v>8037</v>
      </c>
      <c r="T941" t="s">
        <v>9357</v>
      </c>
      <c r="U941" t="s">
        <v>9952</v>
      </c>
      <c r="V941" t="s">
        <v>11196</v>
      </c>
      <c r="X941">
        <v>2</v>
      </c>
      <c r="Y941" t="s">
        <v>11526</v>
      </c>
      <c r="Z941">
        <v>11</v>
      </c>
      <c r="AA941" t="s">
        <v>11335</v>
      </c>
      <c r="AB941" s="6">
        <v>28100</v>
      </c>
      <c r="AC941" t="s">
        <v>11336</v>
      </c>
      <c r="AD941" t="s">
        <v>7902</v>
      </c>
      <c r="AE941" s="10">
        <v>358442857873</v>
      </c>
      <c r="AF941" s="10">
        <v>358442857873</v>
      </c>
      <c r="AG941" s="11" t="str">
        <f t="shared" si="36"/>
        <v>Alvar.Justiina@pemmex.com</v>
      </c>
      <c r="AH941" t="s">
        <v>11522</v>
      </c>
      <c r="AI941" t="s">
        <v>11523</v>
      </c>
      <c r="AJ941" t="s">
        <v>7909</v>
      </c>
      <c r="AK941" t="s">
        <v>7910</v>
      </c>
      <c r="AL941" t="s">
        <v>7911</v>
      </c>
      <c r="AM941" t="s">
        <v>7908</v>
      </c>
      <c r="AN941" t="s">
        <v>10467</v>
      </c>
      <c r="AV941">
        <v>3658</v>
      </c>
      <c r="AZ941">
        <v>20</v>
      </c>
      <c r="BB941">
        <v>40</v>
      </c>
      <c r="BC941">
        <f t="shared" si="35"/>
        <v>3658</v>
      </c>
      <c r="BD941">
        <v>25</v>
      </c>
      <c r="BN941">
        <v>37.5</v>
      </c>
    </row>
    <row r="942" spans="1:66" x14ac:dyDescent="0.25">
      <c r="A942" t="s">
        <v>8411</v>
      </c>
      <c r="B942" t="s">
        <v>8108</v>
      </c>
      <c r="D942" t="s">
        <v>11527</v>
      </c>
      <c r="E942" t="s">
        <v>449</v>
      </c>
      <c r="F942" t="s">
        <v>11528</v>
      </c>
      <c r="G942" t="s">
        <v>7897</v>
      </c>
      <c r="H942" t="s">
        <v>29</v>
      </c>
      <c r="I942" t="s">
        <v>11193</v>
      </c>
      <c r="J942" t="s">
        <v>11194</v>
      </c>
      <c r="K942" t="s">
        <v>11195</v>
      </c>
      <c r="L942" t="s">
        <v>11196</v>
      </c>
      <c r="M942" t="s">
        <v>7902</v>
      </c>
      <c r="N942">
        <v>15</v>
      </c>
      <c r="O942">
        <v>3568952</v>
      </c>
      <c r="P942" t="s">
        <v>31</v>
      </c>
      <c r="Q942" t="s">
        <v>7897</v>
      </c>
      <c r="R942" t="s">
        <v>8036</v>
      </c>
      <c r="S942" t="s">
        <v>8037</v>
      </c>
      <c r="T942" t="s">
        <v>9357</v>
      </c>
      <c r="U942" t="s">
        <v>9952</v>
      </c>
      <c r="V942" t="s">
        <v>11196</v>
      </c>
      <c r="X942">
        <v>2</v>
      </c>
      <c r="Y942" t="s">
        <v>10606</v>
      </c>
      <c r="Z942">
        <v>11</v>
      </c>
      <c r="AA942" t="s">
        <v>11335</v>
      </c>
      <c r="AB942" s="6">
        <v>28100</v>
      </c>
      <c r="AC942" t="s">
        <v>11336</v>
      </c>
      <c r="AD942" t="s">
        <v>7902</v>
      </c>
      <c r="AE942" s="10">
        <v>358442857874</v>
      </c>
      <c r="AF942" s="10">
        <v>358442857874</v>
      </c>
      <c r="AG942" s="11" t="str">
        <f t="shared" si="36"/>
        <v>Alvi.Justus@pemmex.com</v>
      </c>
      <c r="AH942" t="s">
        <v>11522</v>
      </c>
      <c r="AI942" t="s">
        <v>11523</v>
      </c>
      <c r="AJ942" t="s">
        <v>7909</v>
      </c>
      <c r="AK942" t="s">
        <v>7910</v>
      </c>
      <c r="AL942" t="s">
        <v>7911</v>
      </c>
      <c r="AM942" t="s">
        <v>7908</v>
      </c>
      <c r="AN942" t="s">
        <v>10467</v>
      </c>
      <c r="AV942">
        <v>3658</v>
      </c>
      <c r="AZ942">
        <v>20</v>
      </c>
      <c r="BB942">
        <v>40</v>
      </c>
      <c r="BC942">
        <f t="shared" si="35"/>
        <v>3658</v>
      </c>
      <c r="BD942">
        <v>25</v>
      </c>
      <c r="BN942">
        <v>37.5</v>
      </c>
    </row>
    <row r="943" spans="1:66" x14ac:dyDescent="0.25">
      <c r="A943" t="s">
        <v>8318</v>
      </c>
      <c r="B943" t="s">
        <v>8113</v>
      </c>
      <c r="D943" t="s">
        <v>11529</v>
      </c>
      <c r="E943" t="s">
        <v>449</v>
      </c>
      <c r="F943" t="s">
        <v>11530</v>
      </c>
      <c r="G943" t="s">
        <v>7897</v>
      </c>
      <c r="H943" t="s">
        <v>36</v>
      </c>
      <c r="I943" t="s">
        <v>11206</v>
      </c>
      <c r="J943" t="s">
        <v>11207</v>
      </c>
      <c r="K943" t="s">
        <v>11208</v>
      </c>
      <c r="L943" t="s">
        <v>11209</v>
      </c>
      <c r="M943" t="s">
        <v>7902</v>
      </c>
      <c r="N943">
        <v>15</v>
      </c>
      <c r="O943">
        <v>3568952</v>
      </c>
      <c r="P943" t="s">
        <v>31</v>
      </c>
      <c r="Q943" t="s">
        <v>7897</v>
      </c>
      <c r="R943" t="s">
        <v>8036</v>
      </c>
      <c r="S943" t="s">
        <v>8037</v>
      </c>
      <c r="T943" t="s">
        <v>9357</v>
      </c>
      <c r="U943" t="s">
        <v>9952</v>
      </c>
      <c r="V943" t="s">
        <v>11209</v>
      </c>
      <c r="X943">
        <v>2</v>
      </c>
      <c r="Y943" t="s">
        <v>11531</v>
      </c>
      <c r="Z943">
        <v>12</v>
      </c>
      <c r="AA943" t="s">
        <v>11532</v>
      </c>
      <c r="AB943" s="6">
        <v>90100</v>
      </c>
      <c r="AC943" t="s">
        <v>11533</v>
      </c>
      <c r="AD943" t="s">
        <v>7902</v>
      </c>
      <c r="AE943" s="10">
        <v>358442857875</v>
      </c>
      <c r="AF943" s="10">
        <v>358442857875</v>
      </c>
      <c r="AG943" s="11" t="str">
        <f t="shared" si="36"/>
        <v>Ano.Juuso@pemmex.com</v>
      </c>
      <c r="AH943" t="s">
        <v>11522</v>
      </c>
      <c r="AI943" t="s">
        <v>11523</v>
      </c>
      <c r="AJ943" t="s">
        <v>7909</v>
      </c>
      <c r="AK943" t="s">
        <v>7910</v>
      </c>
      <c r="AL943" t="s">
        <v>7911</v>
      </c>
      <c r="AM943" t="s">
        <v>7908</v>
      </c>
      <c r="AN943" t="s">
        <v>10467</v>
      </c>
      <c r="AV943">
        <v>3658</v>
      </c>
      <c r="AZ943">
        <v>20</v>
      </c>
      <c r="BB943">
        <v>40</v>
      </c>
      <c r="BC943">
        <f t="shared" si="35"/>
        <v>3658</v>
      </c>
      <c r="BD943">
        <v>25</v>
      </c>
      <c r="BN943">
        <v>37.5</v>
      </c>
    </row>
    <row r="944" spans="1:66" x14ac:dyDescent="0.25">
      <c r="A944" t="s">
        <v>8304</v>
      </c>
      <c r="B944" t="s">
        <v>8118</v>
      </c>
      <c r="D944" t="s">
        <v>11534</v>
      </c>
      <c r="E944" t="s">
        <v>449</v>
      </c>
      <c r="F944" t="s">
        <v>11535</v>
      </c>
      <c r="G944" t="s">
        <v>7897</v>
      </c>
      <c r="H944" t="s">
        <v>29</v>
      </c>
      <c r="I944" t="s">
        <v>11206</v>
      </c>
      <c r="J944" t="s">
        <v>11207</v>
      </c>
      <c r="K944" t="s">
        <v>11208</v>
      </c>
      <c r="L944" t="s">
        <v>11209</v>
      </c>
      <c r="M944" t="s">
        <v>7902</v>
      </c>
      <c r="N944">
        <v>15</v>
      </c>
      <c r="O944">
        <v>3568952</v>
      </c>
      <c r="P944" t="s">
        <v>31</v>
      </c>
      <c r="Q944" t="s">
        <v>7897</v>
      </c>
      <c r="R944" t="s">
        <v>8036</v>
      </c>
      <c r="S944" t="s">
        <v>8037</v>
      </c>
      <c r="T944" t="s">
        <v>9357</v>
      </c>
      <c r="U944" t="s">
        <v>9952</v>
      </c>
      <c r="V944" t="s">
        <v>11209</v>
      </c>
      <c r="X944">
        <v>2</v>
      </c>
      <c r="Y944" t="s">
        <v>11536</v>
      </c>
      <c r="Z944">
        <v>12</v>
      </c>
      <c r="AA944" t="s">
        <v>11532</v>
      </c>
      <c r="AB944" s="6">
        <v>90100</v>
      </c>
      <c r="AC944" t="s">
        <v>11533</v>
      </c>
      <c r="AD944" t="s">
        <v>7902</v>
      </c>
      <c r="AE944" s="10">
        <v>358442857876</v>
      </c>
      <c r="AF944" s="10">
        <v>358442857876</v>
      </c>
      <c r="AG944" s="11" t="str">
        <f t="shared" si="36"/>
        <v>Anselmi.Jyri@pemmex.com</v>
      </c>
      <c r="AH944" t="s">
        <v>11522</v>
      </c>
      <c r="AI944" t="s">
        <v>11523</v>
      </c>
      <c r="AJ944" t="s">
        <v>7909</v>
      </c>
      <c r="AK944" t="s">
        <v>7910</v>
      </c>
      <c r="AL944" t="s">
        <v>7911</v>
      </c>
      <c r="AM944" t="s">
        <v>7908</v>
      </c>
      <c r="AN944" t="s">
        <v>10467</v>
      </c>
      <c r="AV944">
        <v>3658</v>
      </c>
      <c r="AZ944">
        <v>20</v>
      </c>
      <c r="BB944">
        <v>40</v>
      </c>
      <c r="BC944">
        <f t="shared" si="35"/>
        <v>3658</v>
      </c>
      <c r="BD944">
        <v>25</v>
      </c>
      <c r="BN944">
        <v>37.5</v>
      </c>
    </row>
    <row r="945" spans="1:66" x14ac:dyDescent="0.25">
      <c r="A945" t="s">
        <v>8300</v>
      </c>
      <c r="B945" t="s">
        <v>8122</v>
      </c>
      <c r="D945" t="s">
        <v>11537</v>
      </c>
      <c r="E945" t="s">
        <v>449</v>
      </c>
      <c r="F945" t="s">
        <v>11538</v>
      </c>
      <c r="G945" t="s">
        <v>7897</v>
      </c>
      <c r="H945" t="s">
        <v>29</v>
      </c>
      <c r="I945" t="s">
        <v>11206</v>
      </c>
      <c r="J945" t="s">
        <v>11207</v>
      </c>
      <c r="K945" t="s">
        <v>11208</v>
      </c>
      <c r="L945" t="s">
        <v>11209</v>
      </c>
      <c r="M945" t="s">
        <v>7902</v>
      </c>
      <c r="N945">
        <v>15</v>
      </c>
      <c r="O945">
        <v>3568952</v>
      </c>
      <c r="P945" t="s">
        <v>31</v>
      </c>
      <c r="Q945" t="s">
        <v>7897</v>
      </c>
      <c r="R945" t="s">
        <v>8036</v>
      </c>
      <c r="S945" t="s">
        <v>8037</v>
      </c>
      <c r="T945" t="s">
        <v>9357</v>
      </c>
      <c r="U945" t="s">
        <v>9952</v>
      </c>
      <c r="V945" t="s">
        <v>11209</v>
      </c>
      <c r="X945">
        <v>2</v>
      </c>
      <c r="Y945" t="s">
        <v>11539</v>
      </c>
      <c r="Z945">
        <v>12</v>
      </c>
      <c r="AA945" t="s">
        <v>11532</v>
      </c>
      <c r="AB945" s="6">
        <v>90100</v>
      </c>
      <c r="AC945" t="s">
        <v>11533</v>
      </c>
      <c r="AD945" t="s">
        <v>7902</v>
      </c>
      <c r="AE945" s="10">
        <v>358442857877</v>
      </c>
      <c r="AF945" s="10">
        <v>358442857877</v>
      </c>
      <c r="AG945" s="11" t="str">
        <f t="shared" si="36"/>
        <v>Anssi.Ashraf@pemmex.com</v>
      </c>
      <c r="AH945" t="s">
        <v>11522</v>
      </c>
      <c r="AI945" t="s">
        <v>11523</v>
      </c>
      <c r="AJ945" t="s">
        <v>7909</v>
      </c>
      <c r="AK945" t="s">
        <v>7910</v>
      </c>
      <c r="AL945" t="s">
        <v>7911</v>
      </c>
      <c r="AV945">
        <v>3658</v>
      </c>
      <c r="AZ945">
        <v>20</v>
      </c>
      <c r="BB945">
        <v>40</v>
      </c>
      <c r="BC945">
        <f t="shared" si="35"/>
        <v>3658</v>
      </c>
      <c r="BD945">
        <v>25</v>
      </c>
      <c r="BN945">
        <v>37.5</v>
      </c>
    </row>
    <row r="946" spans="1:66" x14ac:dyDescent="0.25">
      <c r="A946" t="s">
        <v>8296</v>
      </c>
      <c r="B946" s="5" t="s">
        <v>8127</v>
      </c>
      <c r="D946" t="s">
        <v>11540</v>
      </c>
      <c r="E946" t="s">
        <v>449</v>
      </c>
      <c r="F946" t="s">
        <v>11541</v>
      </c>
      <c r="G946" t="s">
        <v>7897</v>
      </c>
      <c r="H946" t="s">
        <v>36</v>
      </c>
      <c r="I946" t="s">
        <v>11206</v>
      </c>
      <c r="J946" t="s">
        <v>11207</v>
      </c>
      <c r="K946" t="s">
        <v>11208</v>
      </c>
      <c r="L946" t="s">
        <v>11209</v>
      </c>
      <c r="M946" t="s">
        <v>7902</v>
      </c>
      <c r="N946">
        <v>15</v>
      </c>
      <c r="O946">
        <v>3568952</v>
      </c>
      <c r="P946" t="s">
        <v>31</v>
      </c>
      <c r="Q946" t="s">
        <v>7897</v>
      </c>
      <c r="R946" t="s">
        <v>8036</v>
      </c>
      <c r="S946" t="s">
        <v>8037</v>
      </c>
      <c r="T946" t="s">
        <v>9357</v>
      </c>
      <c r="U946" t="s">
        <v>9952</v>
      </c>
      <c r="V946" t="s">
        <v>11209</v>
      </c>
      <c r="X946">
        <v>2</v>
      </c>
      <c r="Y946" t="s">
        <v>11542</v>
      </c>
      <c r="Z946">
        <v>12</v>
      </c>
      <c r="AA946" t="s">
        <v>11532</v>
      </c>
      <c r="AB946" s="6">
        <v>90100</v>
      </c>
      <c r="AC946" t="s">
        <v>11533</v>
      </c>
      <c r="AD946" t="s">
        <v>7902</v>
      </c>
      <c r="AE946" s="10">
        <v>358442857878</v>
      </c>
      <c r="AF946" s="10">
        <v>358442857878</v>
      </c>
      <c r="AG946" s="11" t="str">
        <f t="shared" si="36"/>
        <v>Antero.Karjunen@pemmex.com</v>
      </c>
      <c r="AH946" t="s">
        <v>11522</v>
      </c>
      <c r="AI946" t="s">
        <v>11523</v>
      </c>
      <c r="AJ946" t="s">
        <v>7909</v>
      </c>
      <c r="AK946" t="s">
        <v>7910</v>
      </c>
      <c r="AL946" t="s">
        <v>7911</v>
      </c>
      <c r="AV946">
        <v>3658</v>
      </c>
      <c r="AZ946">
        <v>20</v>
      </c>
      <c r="BB946">
        <v>40</v>
      </c>
      <c r="BC946">
        <f t="shared" si="35"/>
        <v>3658</v>
      </c>
      <c r="BD946">
        <v>25</v>
      </c>
      <c r="BN946">
        <v>37.5</v>
      </c>
    </row>
    <row r="947" spans="1:66" x14ac:dyDescent="0.25">
      <c r="A947" t="s">
        <v>8292</v>
      </c>
      <c r="B947" t="s">
        <v>8118</v>
      </c>
      <c r="D947" t="s">
        <v>11543</v>
      </c>
      <c r="E947" t="s">
        <v>449</v>
      </c>
      <c r="F947" t="s">
        <v>11544</v>
      </c>
      <c r="G947" t="s">
        <v>7897</v>
      </c>
      <c r="H947" t="s">
        <v>29</v>
      </c>
      <c r="I947" t="s">
        <v>11206</v>
      </c>
      <c r="J947" t="s">
        <v>11207</v>
      </c>
      <c r="K947" t="s">
        <v>11208</v>
      </c>
      <c r="L947" t="s">
        <v>11209</v>
      </c>
      <c r="M947" t="s">
        <v>7902</v>
      </c>
      <c r="N947">
        <v>15</v>
      </c>
      <c r="O947">
        <v>3568952</v>
      </c>
      <c r="P947" t="s">
        <v>31</v>
      </c>
      <c r="Q947" t="s">
        <v>7897</v>
      </c>
      <c r="R947" t="s">
        <v>8036</v>
      </c>
      <c r="S947" t="s">
        <v>8037</v>
      </c>
      <c r="T947" t="s">
        <v>9357</v>
      </c>
      <c r="U947" t="s">
        <v>9952</v>
      </c>
      <c r="V947" t="s">
        <v>11209</v>
      </c>
      <c r="X947">
        <v>2</v>
      </c>
      <c r="Y947" t="s">
        <v>11545</v>
      </c>
      <c r="Z947">
        <v>12</v>
      </c>
      <c r="AA947" t="s">
        <v>11532</v>
      </c>
      <c r="AB947" s="6">
        <v>90100</v>
      </c>
      <c r="AC947" t="s">
        <v>11533</v>
      </c>
      <c r="AD947" t="s">
        <v>7902</v>
      </c>
      <c r="AE947" s="10">
        <v>358442857879</v>
      </c>
      <c r="AF947" s="10">
        <v>358442857879</v>
      </c>
      <c r="AG947" s="11" t="str">
        <f t="shared" si="36"/>
        <v>Anton.Jyri@pemmex.com</v>
      </c>
      <c r="AH947" t="s">
        <v>11546</v>
      </c>
      <c r="AI947" t="s">
        <v>11547</v>
      </c>
      <c r="AJ947" t="s">
        <v>7909</v>
      </c>
      <c r="AK947" t="s">
        <v>7910</v>
      </c>
      <c r="AL947" t="s">
        <v>7911</v>
      </c>
      <c r="AV947">
        <v>3658</v>
      </c>
      <c r="AZ947">
        <v>20</v>
      </c>
      <c r="BB947">
        <v>40</v>
      </c>
      <c r="BC947">
        <f t="shared" si="35"/>
        <v>3658</v>
      </c>
      <c r="BD947">
        <v>25</v>
      </c>
      <c r="BN947">
        <v>37.5</v>
      </c>
    </row>
    <row r="948" spans="1:66" x14ac:dyDescent="0.25">
      <c r="A948" t="s">
        <v>8287</v>
      </c>
      <c r="B948" t="s">
        <v>8113</v>
      </c>
      <c r="D948" t="s">
        <v>11548</v>
      </c>
      <c r="E948" t="s">
        <v>449</v>
      </c>
      <c r="F948" t="s">
        <v>11549</v>
      </c>
      <c r="G948" t="s">
        <v>7897</v>
      </c>
      <c r="H948" t="s">
        <v>29</v>
      </c>
      <c r="I948" t="s">
        <v>11206</v>
      </c>
      <c r="J948" t="s">
        <v>11207</v>
      </c>
      <c r="K948" t="s">
        <v>11208</v>
      </c>
      <c r="L948" t="s">
        <v>11209</v>
      </c>
      <c r="M948" t="s">
        <v>7902</v>
      </c>
      <c r="N948">
        <v>15</v>
      </c>
      <c r="O948">
        <v>3568952</v>
      </c>
      <c r="P948" t="s">
        <v>31</v>
      </c>
      <c r="Q948" t="s">
        <v>7897</v>
      </c>
      <c r="R948" t="s">
        <v>8036</v>
      </c>
      <c r="S948" t="s">
        <v>8037</v>
      </c>
      <c r="T948" t="s">
        <v>9357</v>
      </c>
      <c r="U948" t="s">
        <v>9952</v>
      </c>
      <c r="V948" t="s">
        <v>11209</v>
      </c>
      <c r="X948">
        <v>2</v>
      </c>
      <c r="Y948" t="s">
        <v>11550</v>
      </c>
      <c r="Z948">
        <v>12</v>
      </c>
      <c r="AA948" t="s">
        <v>11532</v>
      </c>
      <c r="AB948" s="6">
        <v>90100</v>
      </c>
      <c r="AC948" t="s">
        <v>11533</v>
      </c>
      <c r="AD948" t="s">
        <v>7902</v>
      </c>
      <c r="AE948" s="10">
        <v>358442857880</v>
      </c>
      <c r="AF948" s="10">
        <v>358442857880</v>
      </c>
      <c r="AG948" s="11" t="str">
        <f t="shared" si="36"/>
        <v>Antti.Juuso@pemmex.com</v>
      </c>
      <c r="AH948" t="s">
        <v>11546</v>
      </c>
      <c r="AI948" t="s">
        <v>11547</v>
      </c>
      <c r="AJ948" t="s">
        <v>7909</v>
      </c>
      <c r="AK948" t="s">
        <v>7910</v>
      </c>
      <c r="AL948" t="s">
        <v>7911</v>
      </c>
      <c r="AV948">
        <v>3658</v>
      </c>
      <c r="AZ948">
        <v>20</v>
      </c>
      <c r="BB948">
        <v>40</v>
      </c>
      <c r="BC948">
        <f t="shared" si="35"/>
        <v>3658</v>
      </c>
      <c r="BD948">
        <v>25</v>
      </c>
      <c r="BF948">
        <v>5</v>
      </c>
      <c r="BN948">
        <v>37.5</v>
      </c>
    </row>
    <row r="949" spans="1:66" x14ac:dyDescent="0.25">
      <c r="A949" t="s">
        <v>8278</v>
      </c>
      <c r="B949" t="s">
        <v>8108</v>
      </c>
      <c r="D949" t="s">
        <v>11551</v>
      </c>
      <c r="E949" t="s">
        <v>449</v>
      </c>
      <c r="F949" t="s">
        <v>11552</v>
      </c>
      <c r="G949" t="s">
        <v>7897</v>
      </c>
      <c r="H949" t="s">
        <v>29</v>
      </c>
      <c r="I949" t="s">
        <v>11206</v>
      </c>
      <c r="J949" t="s">
        <v>11207</v>
      </c>
      <c r="K949" t="s">
        <v>11208</v>
      </c>
      <c r="L949" t="s">
        <v>11209</v>
      </c>
      <c r="M949" t="s">
        <v>7902</v>
      </c>
      <c r="N949">
        <v>15</v>
      </c>
      <c r="O949">
        <v>3568952</v>
      </c>
      <c r="P949" t="s">
        <v>31</v>
      </c>
      <c r="Q949" t="s">
        <v>7897</v>
      </c>
      <c r="R949" t="s">
        <v>8036</v>
      </c>
      <c r="S949" t="s">
        <v>8037</v>
      </c>
      <c r="T949" t="s">
        <v>9357</v>
      </c>
      <c r="U949" t="s">
        <v>9952</v>
      </c>
      <c r="V949" t="s">
        <v>11209</v>
      </c>
      <c r="X949">
        <v>2</v>
      </c>
      <c r="Y949" t="s">
        <v>11553</v>
      </c>
      <c r="Z949">
        <v>12</v>
      </c>
      <c r="AA949" t="s">
        <v>11532</v>
      </c>
      <c r="AB949" s="6">
        <v>90100</v>
      </c>
      <c r="AC949" t="s">
        <v>11533</v>
      </c>
      <c r="AD949" t="s">
        <v>7902</v>
      </c>
      <c r="AE949" s="10">
        <v>358442857881</v>
      </c>
      <c r="AF949" s="10">
        <v>358442857881</v>
      </c>
      <c r="AG949" s="11" t="str">
        <f t="shared" si="36"/>
        <v>Antto.Justus@pemmex.com</v>
      </c>
      <c r="AH949" t="s">
        <v>11546</v>
      </c>
      <c r="AI949" t="s">
        <v>11547</v>
      </c>
      <c r="AJ949" t="s">
        <v>7909</v>
      </c>
      <c r="AK949" t="s">
        <v>7910</v>
      </c>
      <c r="AL949" t="s">
        <v>7911</v>
      </c>
      <c r="AV949">
        <v>3658</v>
      </c>
      <c r="AZ949">
        <v>20</v>
      </c>
      <c r="BB949">
        <v>40</v>
      </c>
      <c r="BC949">
        <f t="shared" si="35"/>
        <v>3658</v>
      </c>
      <c r="BD949">
        <v>25</v>
      </c>
      <c r="BF949">
        <v>5</v>
      </c>
      <c r="BN949">
        <v>37.5</v>
      </c>
    </row>
    <row r="950" spans="1:66" x14ac:dyDescent="0.25">
      <c r="A950" t="s">
        <v>8274</v>
      </c>
      <c r="B950" t="s">
        <v>8011</v>
      </c>
      <c r="D950" t="s">
        <v>11554</v>
      </c>
      <c r="E950" t="s">
        <v>449</v>
      </c>
      <c r="F950" t="s">
        <v>11555</v>
      </c>
      <c r="G950" t="s">
        <v>7897</v>
      </c>
      <c r="H950" t="s">
        <v>36</v>
      </c>
      <c r="I950" t="s">
        <v>11206</v>
      </c>
      <c r="J950" t="s">
        <v>11207</v>
      </c>
      <c r="K950" t="s">
        <v>11208</v>
      </c>
      <c r="L950" t="s">
        <v>11209</v>
      </c>
      <c r="M950" t="s">
        <v>7902</v>
      </c>
      <c r="N950">
        <v>15</v>
      </c>
      <c r="O950">
        <v>3568952</v>
      </c>
      <c r="P950" t="s">
        <v>31</v>
      </c>
      <c r="Q950" t="s">
        <v>7897</v>
      </c>
      <c r="R950" t="s">
        <v>8036</v>
      </c>
      <c r="S950" t="s">
        <v>8037</v>
      </c>
      <c r="T950" t="s">
        <v>9357</v>
      </c>
      <c r="U950" t="s">
        <v>9952</v>
      </c>
      <c r="V950" t="s">
        <v>11209</v>
      </c>
      <c r="X950">
        <v>2</v>
      </c>
      <c r="Y950" t="s">
        <v>10085</v>
      </c>
      <c r="Z950">
        <v>12</v>
      </c>
      <c r="AA950" t="s">
        <v>11532</v>
      </c>
      <c r="AB950" s="6">
        <v>90100</v>
      </c>
      <c r="AC950" t="s">
        <v>11533</v>
      </c>
      <c r="AD950" t="s">
        <v>7902</v>
      </c>
      <c r="AE950" s="10">
        <v>358442857882</v>
      </c>
      <c r="AF950" s="10">
        <v>358442857882</v>
      </c>
      <c r="AG950" s="11" t="str">
        <f t="shared" si="36"/>
        <v>Anttoni.Justiina@pemmex.com</v>
      </c>
      <c r="AH950" t="s">
        <v>11546</v>
      </c>
      <c r="AI950" t="s">
        <v>11547</v>
      </c>
      <c r="AJ950" t="s">
        <v>7909</v>
      </c>
      <c r="AK950" t="s">
        <v>7910</v>
      </c>
      <c r="AL950" t="s">
        <v>7911</v>
      </c>
      <c r="AV950">
        <v>3658</v>
      </c>
      <c r="AZ950">
        <v>20</v>
      </c>
      <c r="BB950">
        <v>40</v>
      </c>
      <c r="BC950">
        <f t="shared" si="35"/>
        <v>3658</v>
      </c>
      <c r="BD950">
        <v>25</v>
      </c>
      <c r="BN950">
        <v>37.5</v>
      </c>
    </row>
    <row r="951" spans="1:66" x14ac:dyDescent="0.25">
      <c r="A951" t="s">
        <v>8266</v>
      </c>
      <c r="B951" t="s">
        <v>8018</v>
      </c>
      <c r="D951" t="s">
        <v>11556</v>
      </c>
      <c r="E951" t="s">
        <v>449</v>
      </c>
      <c r="F951" t="s">
        <v>11557</v>
      </c>
      <c r="G951" t="s">
        <v>7897</v>
      </c>
      <c r="H951" t="s">
        <v>29</v>
      </c>
      <c r="I951" t="s">
        <v>11206</v>
      </c>
      <c r="J951" t="s">
        <v>11207</v>
      </c>
      <c r="K951" t="s">
        <v>11208</v>
      </c>
      <c r="L951" t="s">
        <v>11209</v>
      </c>
      <c r="M951" t="s">
        <v>7902</v>
      </c>
      <c r="N951">
        <v>15</v>
      </c>
      <c r="O951">
        <v>3568952</v>
      </c>
      <c r="P951" t="s">
        <v>31</v>
      </c>
      <c r="Q951" t="s">
        <v>7897</v>
      </c>
      <c r="R951" t="s">
        <v>8036</v>
      </c>
      <c r="S951" t="s">
        <v>8037</v>
      </c>
      <c r="T951" t="s">
        <v>9357</v>
      </c>
      <c r="U951" t="s">
        <v>9952</v>
      </c>
      <c r="V951" t="s">
        <v>11209</v>
      </c>
      <c r="X951">
        <v>2</v>
      </c>
      <c r="Y951" t="s">
        <v>11558</v>
      </c>
      <c r="Z951">
        <v>12</v>
      </c>
      <c r="AA951" t="s">
        <v>11532</v>
      </c>
      <c r="AB951" s="6">
        <v>90100</v>
      </c>
      <c r="AC951" t="s">
        <v>11533</v>
      </c>
      <c r="AD951" t="s">
        <v>7902</v>
      </c>
      <c r="AE951" s="10">
        <v>358442857883</v>
      </c>
      <c r="AF951" s="10">
        <v>358442857883</v>
      </c>
      <c r="AG951" s="11" t="str">
        <f t="shared" si="36"/>
        <v>Arhippa.Jussi@pemmex.com</v>
      </c>
      <c r="AH951" t="s">
        <v>11546</v>
      </c>
      <c r="AI951" t="s">
        <v>11547</v>
      </c>
      <c r="AJ951" t="s">
        <v>7909</v>
      </c>
      <c r="AK951" t="s">
        <v>7910</v>
      </c>
      <c r="AL951" t="s">
        <v>7911</v>
      </c>
      <c r="AV951">
        <v>3658</v>
      </c>
      <c r="AZ951">
        <v>20</v>
      </c>
      <c r="BB951">
        <v>40</v>
      </c>
      <c r="BC951">
        <f t="shared" si="35"/>
        <v>3658</v>
      </c>
      <c r="BD951">
        <v>25</v>
      </c>
      <c r="BN951">
        <v>37.5</v>
      </c>
    </row>
    <row r="952" spans="1:66" x14ac:dyDescent="0.25">
      <c r="A952" t="s">
        <v>8460</v>
      </c>
      <c r="B952" t="s">
        <v>7976</v>
      </c>
      <c r="D952" t="s">
        <v>11559</v>
      </c>
      <c r="E952" t="s">
        <v>449</v>
      </c>
      <c r="F952" t="s">
        <v>11560</v>
      </c>
      <c r="G952" t="s">
        <v>7897</v>
      </c>
      <c r="H952" t="s">
        <v>36</v>
      </c>
      <c r="I952" t="s">
        <v>11206</v>
      </c>
      <c r="J952" t="s">
        <v>11207</v>
      </c>
      <c r="K952" t="s">
        <v>11208</v>
      </c>
      <c r="L952" t="s">
        <v>11209</v>
      </c>
      <c r="M952" t="s">
        <v>7902</v>
      </c>
      <c r="N952">
        <v>15</v>
      </c>
      <c r="O952">
        <v>3568952</v>
      </c>
      <c r="P952" t="s">
        <v>31</v>
      </c>
      <c r="Q952" t="s">
        <v>7897</v>
      </c>
      <c r="R952" t="s">
        <v>8036</v>
      </c>
      <c r="S952" t="s">
        <v>8037</v>
      </c>
      <c r="T952" t="s">
        <v>9357</v>
      </c>
      <c r="U952" t="s">
        <v>9952</v>
      </c>
      <c r="V952" t="s">
        <v>11209</v>
      </c>
      <c r="X952">
        <v>2</v>
      </c>
      <c r="Y952" t="s">
        <v>11561</v>
      </c>
      <c r="Z952">
        <v>12</v>
      </c>
      <c r="AA952" t="s">
        <v>11532</v>
      </c>
      <c r="AB952" s="6">
        <v>90100</v>
      </c>
      <c r="AC952" t="s">
        <v>11533</v>
      </c>
      <c r="AD952" t="s">
        <v>7902</v>
      </c>
      <c r="AE952" s="10">
        <v>358442857884</v>
      </c>
      <c r="AF952" s="10">
        <v>358442857884</v>
      </c>
      <c r="AG952" s="11" t="str">
        <f t="shared" si="36"/>
        <v>Alina.Julius@pemmex.com</v>
      </c>
      <c r="AH952" t="s">
        <v>11562</v>
      </c>
      <c r="AI952" t="s">
        <v>11563</v>
      </c>
      <c r="AJ952" t="s">
        <v>7909</v>
      </c>
      <c r="AK952" t="s">
        <v>7910</v>
      </c>
      <c r="AL952" t="s">
        <v>7911</v>
      </c>
      <c r="AV952">
        <v>3658</v>
      </c>
      <c r="AZ952">
        <v>20</v>
      </c>
      <c r="BB952">
        <v>40</v>
      </c>
      <c r="BC952">
        <f t="shared" si="35"/>
        <v>3658</v>
      </c>
      <c r="BD952">
        <v>25</v>
      </c>
      <c r="BN952">
        <v>37.5</v>
      </c>
    </row>
    <row r="953" spans="1:66" x14ac:dyDescent="0.25">
      <c r="A953" t="s">
        <v>8448</v>
      </c>
      <c r="B953" t="s">
        <v>7995</v>
      </c>
      <c r="D953" t="s">
        <v>11564</v>
      </c>
      <c r="E953" t="s">
        <v>449</v>
      </c>
      <c r="F953" t="s">
        <v>11565</v>
      </c>
      <c r="G953" t="s">
        <v>7897</v>
      </c>
      <c r="H953" t="s">
        <v>36</v>
      </c>
      <c r="I953" t="s">
        <v>11206</v>
      </c>
      <c r="J953" t="s">
        <v>11207</v>
      </c>
      <c r="K953" t="s">
        <v>11208</v>
      </c>
      <c r="L953" t="s">
        <v>11209</v>
      </c>
      <c r="M953" t="s">
        <v>7902</v>
      </c>
      <c r="N953">
        <v>15</v>
      </c>
      <c r="O953">
        <v>3568952</v>
      </c>
      <c r="P953" t="s">
        <v>31</v>
      </c>
      <c r="Q953" t="s">
        <v>7897</v>
      </c>
      <c r="R953" t="s">
        <v>8036</v>
      </c>
      <c r="S953" t="s">
        <v>8037</v>
      </c>
      <c r="T953" t="s">
        <v>9357</v>
      </c>
      <c r="U953" t="s">
        <v>9952</v>
      </c>
      <c r="V953" t="s">
        <v>11209</v>
      </c>
      <c r="X953">
        <v>2</v>
      </c>
      <c r="Y953" t="s">
        <v>11566</v>
      </c>
      <c r="Z953">
        <v>12</v>
      </c>
      <c r="AA953" t="s">
        <v>11532</v>
      </c>
      <c r="AB953" s="6">
        <v>90100</v>
      </c>
      <c r="AC953" t="s">
        <v>11533</v>
      </c>
      <c r="AD953" t="s">
        <v>7902</v>
      </c>
      <c r="AE953" s="10">
        <v>358442857885</v>
      </c>
      <c r="AF953" s="10">
        <v>358442857885</v>
      </c>
      <c r="AG953" s="11" t="str">
        <f t="shared" si="36"/>
        <v>Alli.Julia@pemmex.com</v>
      </c>
      <c r="AH953" t="s">
        <v>11562</v>
      </c>
      <c r="AI953" t="s">
        <v>11563</v>
      </c>
      <c r="AJ953" t="s">
        <v>7909</v>
      </c>
      <c r="AK953" t="s">
        <v>7910</v>
      </c>
      <c r="AL953" t="s">
        <v>7911</v>
      </c>
      <c r="AV953">
        <v>3658</v>
      </c>
      <c r="AZ953">
        <v>20</v>
      </c>
      <c r="BB953">
        <v>40</v>
      </c>
      <c r="BC953">
        <f t="shared" si="35"/>
        <v>3658</v>
      </c>
      <c r="BD953">
        <v>25</v>
      </c>
      <c r="BN953">
        <v>37.5</v>
      </c>
    </row>
    <row r="954" spans="1:66" x14ac:dyDescent="0.25">
      <c r="A954" t="s">
        <v>8442</v>
      </c>
      <c r="B954" t="s">
        <v>8090</v>
      </c>
      <c r="D954" t="s">
        <v>11567</v>
      </c>
      <c r="E954" t="s">
        <v>449</v>
      </c>
      <c r="F954" t="s">
        <v>11568</v>
      </c>
      <c r="G954" t="s">
        <v>7897</v>
      </c>
      <c r="H954" t="s">
        <v>36</v>
      </c>
      <c r="I954" t="s">
        <v>11219</v>
      </c>
      <c r="J954" t="s">
        <v>11220</v>
      </c>
      <c r="K954" t="s">
        <v>11221</v>
      </c>
      <c r="L954" t="s">
        <v>11222</v>
      </c>
      <c r="M954" t="s">
        <v>7902</v>
      </c>
      <c r="N954">
        <v>15</v>
      </c>
      <c r="O954">
        <v>3568952</v>
      </c>
      <c r="P954" t="s">
        <v>31</v>
      </c>
      <c r="Q954" t="s">
        <v>7897</v>
      </c>
      <c r="R954" t="s">
        <v>8036</v>
      </c>
      <c r="S954" t="s">
        <v>8037</v>
      </c>
      <c r="T954" t="s">
        <v>9357</v>
      </c>
      <c r="U954" t="s">
        <v>9952</v>
      </c>
      <c r="V954" t="s">
        <v>11222</v>
      </c>
      <c r="X954">
        <v>2</v>
      </c>
      <c r="Y954" t="s">
        <v>11569</v>
      </c>
      <c r="Z954">
        <v>12</v>
      </c>
      <c r="AA954" t="s">
        <v>11532</v>
      </c>
      <c r="AB954" s="6">
        <v>90100</v>
      </c>
      <c r="AC954" t="s">
        <v>11533</v>
      </c>
      <c r="AD954" t="s">
        <v>7902</v>
      </c>
      <c r="AE954" s="10">
        <v>358442857886</v>
      </c>
      <c r="AF954" s="10">
        <v>358442857886</v>
      </c>
      <c r="AG954" s="11" t="str">
        <f t="shared" si="36"/>
        <v>Alma.Jukka@pemmex.com</v>
      </c>
      <c r="AH954" t="s">
        <v>11562</v>
      </c>
      <c r="AI954" t="s">
        <v>11563</v>
      </c>
      <c r="AJ954" t="s">
        <v>7909</v>
      </c>
      <c r="AK954" t="s">
        <v>7910</v>
      </c>
      <c r="AL954" t="s">
        <v>7911</v>
      </c>
      <c r="AV954">
        <v>3658</v>
      </c>
      <c r="AZ954">
        <v>20</v>
      </c>
      <c r="BB954">
        <v>40</v>
      </c>
      <c r="BC954">
        <f t="shared" si="35"/>
        <v>3658</v>
      </c>
      <c r="BD954">
        <v>25</v>
      </c>
      <c r="BN954">
        <v>37.5</v>
      </c>
    </row>
    <row r="955" spans="1:66" x14ac:dyDescent="0.25">
      <c r="A955" t="s">
        <v>8406</v>
      </c>
      <c r="B955" t="s">
        <v>8086</v>
      </c>
      <c r="D955" t="s">
        <v>11570</v>
      </c>
      <c r="E955" t="s">
        <v>449</v>
      </c>
      <c r="F955" t="s">
        <v>11571</v>
      </c>
      <c r="G955" t="s">
        <v>7897</v>
      </c>
      <c r="H955" t="s">
        <v>29</v>
      </c>
      <c r="I955" t="s">
        <v>11219</v>
      </c>
      <c r="J955" t="s">
        <v>11220</v>
      </c>
      <c r="K955" t="s">
        <v>11221</v>
      </c>
      <c r="L955" t="s">
        <v>11222</v>
      </c>
      <c r="M955" t="s">
        <v>7902</v>
      </c>
      <c r="N955">
        <v>15</v>
      </c>
      <c r="O955">
        <v>3568952</v>
      </c>
      <c r="P955" t="s">
        <v>31</v>
      </c>
      <c r="Q955" t="s">
        <v>7897</v>
      </c>
      <c r="R955" t="s">
        <v>8036</v>
      </c>
      <c r="S955" t="s">
        <v>8037</v>
      </c>
      <c r="T955" t="s">
        <v>9357</v>
      </c>
      <c r="U955" t="s">
        <v>9952</v>
      </c>
      <c r="V955" t="s">
        <v>11222</v>
      </c>
      <c r="X955">
        <v>2</v>
      </c>
      <c r="Y955" t="s">
        <v>11572</v>
      </c>
      <c r="Z955">
        <v>12</v>
      </c>
      <c r="AA955" t="s">
        <v>11532</v>
      </c>
      <c r="AB955" s="6">
        <v>90100</v>
      </c>
      <c r="AC955" t="s">
        <v>11533</v>
      </c>
      <c r="AD955" t="s">
        <v>7902</v>
      </c>
      <c r="AE955" s="10">
        <v>358442857887</v>
      </c>
      <c r="AF955" s="10">
        <v>358442857887</v>
      </c>
      <c r="AG955" s="11" t="str">
        <f t="shared" si="36"/>
        <v>Amalia.Juho@pemmex.com</v>
      </c>
      <c r="AH955" t="s">
        <v>11562</v>
      </c>
      <c r="AI955" t="s">
        <v>11563</v>
      </c>
      <c r="AJ955" t="s">
        <v>7909</v>
      </c>
      <c r="AK955" t="s">
        <v>7910</v>
      </c>
      <c r="AL955" t="s">
        <v>7911</v>
      </c>
      <c r="AV955">
        <v>3658</v>
      </c>
      <c r="AZ955">
        <v>20</v>
      </c>
      <c r="BB955">
        <v>40</v>
      </c>
      <c r="BC955">
        <f t="shared" si="35"/>
        <v>3658</v>
      </c>
      <c r="BD955">
        <v>25</v>
      </c>
      <c r="BN955">
        <v>37.5</v>
      </c>
    </row>
    <row r="956" spans="1:66" x14ac:dyDescent="0.25">
      <c r="A956" t="s">
        <v>8401</v>
      </c>
      <c r="B956" t="s">
        <v>184</v>
      </c>
      <c r="D956" t="s">
        <v>11573</v>
      </c>
      <c r="E956" t="s">
        <v>449</v>
      </c>
      <c r="F956" t="s">
        <v>11574</v>
      </c>
      <c r="G956" t="s">
        <v>7897</v>
      </c>
      <c r="H956" t="s">
        <v>36</v>
      </c>
      <c r="I956" t="s">
        <v>11219</v>
      </c>
      <c r="J956" t="s">
        <v>11220</v>
      </c>
      <c r="K956" t="s">
        <v>11221</v>
      </c>
      <c r="L956" t="s">
        <v>11222</v>
      </c>
      <c r="M956" t="s">
        <v>7902</v>
      </c>
      <c r="N956">
        <v>15</v>
      </c>
      <c r="O956">
        <v>3568952</v>
      </c>
      <c r="P956" t="s">
        <v>31</v>
      </c>
      <c r="Q956" t="s">
        <v>7897</v>
      </c>
      <c r="R956" t="s">
        <v>8036</v>
      </c>
      <c r="S956" t="s">
        <v>8037</v>
      </c>
      <c r="T956" t="s">
        <v>9357</v>
      </c>
      <c r="U956" t="s">
        <v>9952</v>
      </c>
      <c r="V956" t="s">
        <v>11222</v>
      </c>
      <c r="X956">
        <v>2</v>
      </c>
      <c r="Y956" t="s">
        <v>11575</v>
      </c>
      <c r="Z956">
        <v>12</v>
      </c>
      <c r="AA956" t="s">
        <v>11532</v>
      </c>
      <c r="AB956" s="6">
        <v>90100</v>
      </c>
      <c r="AC956" t="s">
        <v>11533</v>
      </c>
      <c r="AD956" t="s">
        <v>7902</v>
      </c>
      <c r="AE956" s="10">
        <v>358442857888</v>
      </c>
      <c r="AF956" s="10">
        <v>358442857888</v>
      </c>
      <c r="AG956" s="11" t="str">
        <f t="shared" si="36"/>
        <v>Amanda.Juhani@pemmex.com</v>
      </c>
      <c r="AH956" t="s">
        <v>11562</v>
      </c>
      <c r="AI956" t="s">
        <v>11563</v>
      </c>
      <c r="AJ956" t="s">
        <v>7909</v>
      </c>
      <c r="AK956" t="s">
        <v>7910</v>
      </c>
      <c r="AL956" t="s">
        <v>7911</v>
      </c>
      <c r="AV956">
        <v>3658</v>
      </c>
      <c r="AZ956">
        <v>20</v>
      </c>
      <c r="BB956">
        <v>40</v>
      </c>
      <c r="BC956">
        <f t="shared" si="35"/>
        <v>3658</v>
      </c>
      <c r="BD956">
        <v>25</v>
      </c>
      <c r="BN956">
        <v>37.5</v>
      </c>
    </row>
    <row r="957" spans="1:66" x14ac:dyDescent="0.25">
      <c r="A957" t="s">
        <v>8390</v>
      </c>
      <c r="B957" t="s">
        <v>8164</v>
      </c>
      <c r="D957" t="s">
        <v>11576</v>
      </c>
      <c r="E957" t="s">
        <v>449</v>
      </c>
      <c r="F957" t="s">
        <v>11577</v>
      </c>
      <c r="G957" t="s">
        <v>7897</v>
      </c>
      <c r="H957" t="s">
        <v>36</v>
      </c>
      <c r="I957" t="s">
        <v>11219</v>
      </c>
      <c r="J957" t="s">
        <v>11220</v>
      </c>
      <c r="K957" t="s">
        <v>11221</v>
      </c>
      <c r="L957" t="s">
        <v>11222</v>
      </c>
      <c r="M957" t="s">
        <v>7902</v>
      </c>
      <c r="N957">
        <v>15</v>
      </c>
      <c r="O957">
        <v>3568952</v>
      </c>
      <c r="P957" t="s">
        <v>31</v>
      </c>
      <c r="Q957" t="s">
        <v>7897</v>
      </c>
      <c r="R957" t="s">
        <v>8036</v>
      </c>
      <c r="S957" t="s">
        <v>8037</v>
      </c>
      <c r="T957" t="s">
        <v>9357</v>
      </c>
      <c r="U957" t="s">
        <v>9952</v>
      </c>
      <c r="V957" t="s">
        <v>11222</v>
      </c>
      <c r="X957">
        <v>2</v>
      </c>
      <c r="Y957" t="s">
        <v>11578</v>
      </c>
      <c r="Z957">
        <v>12</v>
      </c>
      <c r="AA957" t="s">
        <v>11532</v>
      </c>
      <c r="AB957" s="6">
        <v>90100</v>
      </c>
      <c r="AC957" t="s">
        <v>11533</v>
      </c>
      <c r="AD957" t="s">
        <v>7902</v>
      </c>
      <c r="AE957" s="10">
        <v>358442857889</v>
      </c>
      <c r="AF957" s="10">
        <v>358442857889</v>
      </c>
      <c r="AG957" s="11" t="str">
        <f t="shared" si="36"/>
        <v>Anelma.Juhana@pemmex.com</v>
      </c>
      <c r="AH957" t="s">
        <v>11562</v>
      </c>
      <c r="AI957" t="s">
        <v>11563</v>
      </c>
      <c r="AJ957" t="s">
        <v>7909</v>
      </c>
      <c r="AK957" t="s">
        <v>7910</v>
      </c>
      <c r="AL957" t="s">
        <v>7911</v>
      </c>
      <c r="AV957">
        <v>3658</v>
      </c>
      <c r="AZ957">
        <v>20</v>
      </c>
      <c r="BB957">
        <v>40</v>
      </c>
      <c r="BC957">
        <f t="shared" si="35"/>
        <v>3658</v>
      </c>
      <c r="BD957">
        <v>25</v>
      </c>
      <c r="BN957">
        <v>37.5</v>
      </c>
    </row>
    <row r="958" spans="1:66" x14ac:dyDescent="0.25">
      <c r="A958" t="s">
        <v>8385</v>
      </c>
      <c r="B958" t="s">
        <v>7986</v>
      </c>
      <c r="D958" t="s">
        <v>11579</v>
      </c>
      <c r="E958" t="s">
        <v>449</v>
      </c>
      <c r="F958" t="s">
        <v>11580</v>
      </c>
      <c r="G958" t="s">
        <v>7897</v>
      </c>
      <c r="H958" t="s">
        <v>36</v>
      </c>
      <c r="I958" t="s">
        <v>11219</v>
      </c>
      <c r="J958" t="s">
        <v>11220</v>
      </c>
      <c r="K958" t="s">
        <v>11221</v>
      </c>
      <c r="L958" t="s">
        <v>11222</v>
      </c>
      <c r="M958" t="s">
        <v>7902</v>
      </c>
      <c r="N958">
        <v>15</v>
      </c>
      <c r="O958">
        <v>3568952</v>
      </c>
      <c r="P958" t="s">
        <v>31</v>
      </c>
      <c r="Q958" t="s">
        <v>7897</v>
      </c>
      <c r="R958" t="s">
        <v>8036</v>
      </c>
      <c r="S958" t="s">
        <v>8037</v>
      </c>
      <c r="T958" t="s">
        <v>9357</v>
      </c>
      <c r="U958" t="s">
        <v>9952</v>
      </c>
      <c r="V958" t="s">
        <v>11222</v>
      </c>
      <c r="X958">
        <v>2</v>
      </c>
      <c r="Y958" t="s">
        <v>11581</v>
      </c>
      <c r="Z958">
        <v>12</v>
      </c>
      <c r="AA958" t="s">
        <v>11532</v>
      </c>
      <c r="AB958" s="6">
        <v>90100</v>
      </c>
      <c r="AC958" t="s">
        <v>11533</v>
      </c>
      <c r="AD958" t="s">
        <v>7902</v>
      </c>
      <c r="AE958" s="10">
        <v>358442857890</v>
      </c>
      <c r="AF958" s="10">
        <v>358442857890</v>
      </c>
      <c r="AG958" s="11" t="str">
        <f t="shared" si="36"/>
        <v>Anita.Juha@pemmex.com</v>
      </c>
      <c r="AH958" t="s">
        <v>11562</v>
      </c>
      <c r="AI958" t="s">
        <v>11563</v>
      </c>
      <c r="AJ958" t="s">
        <v>7909</v>
      </c>
      <c r="AK958" t="s">
        <v>7910</v>
      </c>
      <c r="AL958" t="s">
        <v>7911</v>
      </c>
      <c r="AV958">
        <v>3658</v>
      </c>
      <c r="AZ958">
        <v>20</v>
      </c>
      <c r="BB958">
        <v>40</v>
      </c>
      <c r="BC958">
        <f t="shared" si="35"/>
        <v>3658</v>
      </c>
      <c r="BD958">
        <v>25</v>
      </c>
      <c r="BN958">
        <v>37.5</v>
      </c>
    </row>
    <row r="959" spans="1:66" x14ac:dyDescent="0.25">
      <c r="A959" t="s">
        <v>8380</v>
      </c>
      <c r="B959" t="s">
        <v>8619</v>
      </c>
      <c r="D959" t="s">
        <v>11582</v>
      </c>
      <c r="E959" t="s">
        <v>449</v>
      </c>
      <c r="F959" t="s">
        <v>11583</v>
      </c>
      <c r="G959" t="s">
        <v>7897</v>
      </c>
      <c r="H959" t="s">
        <v>29</v>
      </c>
      <c r="I959" t="s">
        <v>11219</v>
      </c>
      <c r="J959" t="s">
        <v>11220</v>
      </c>
      <c r="K959" t="s">
        <v>11221</v>
      </c>
      <c r="L959" t="s">
        <v>11222</v>
      </c>
      <c r="M959" t="s">
        <v>7902</v>
      </c>
      <c r="N959">
        <v>15</v>
      </c>
      <c r="O959">
        <v>3568952</v>
      </c>
      <c r="P959" t="s">
        <v>31</v>
      </c>
      <c r="Q959" t="s">
        <v>7897</v>
      </c>
      <c r="R959" t="s">
        <v>8036</v>
      </c>
      <c r="S959" t="s">
        <v>8037</v>
      </c>
      <c r="T959" t="s">
        <v>9357</v>
      </c>
      <c r="U959" t="s">
        <v>9952</v>
      </c>
      <c r="V959" t="s">
        <v>11222</v>
      </c>
      <c r="X959">
        <v>2</v>
      </c>
      <c r="Y959" t="s">
        <v>11584</v>
      </c>
      <c r="Z959">
        <v>12</v>
      </c>
      <c r="AA959" t="s">
        <v>11532</v>
      </c>
      <c r="AB959" s="6">
        <v>90100</v>
      </c>
      <c r="AC959" t="s">
        <v>11533</v>
      </c>
      <c r="AD959" t="s">
        <v>7902</v>
      </c>
      <c r="AE959" s="10">
        <v>358442857891</v>
      </c>
      <c r="AF959" s="10">
        <v>358442857891</v>
      </c>
      <c r="AG959" s="11" t="str">
        <f t="shared" si="36"/>
        <v>Anitta.Jouni@pemmex.com</v>
      </c>
      <c r="AH959" t="s">
        <v>11562</v>
      </c>
      <c r="AI959" t="s">
        <v>11563</v>
      </c>
      <c r="AJ959" t="s">
        <v>7909</v>
      </c>
      <c r="AK959" t="s">
        <v>7910</v>
      </c>
      <c r="AL959" t="s">
        <v>7911</v>
      </c>
      <c r="AV959">
        <v>3658</v>
      </c>
      <c r="AZ959">
        <v>20</v>
      </c>
      <c r="BB959">
        <v>40</v>
      </c>
      <c r="BC959">
        <f t="shared" si="35"/>
        <v>3658</v>
      </c>
      <c r="BD959">
        <v>25</v>
      </c>
      <c r="BN959">
        <v>37.5</v>
      </c>
    </row>
    <row r="960" spans="1:66" x14ac:dyDescent="0.25">
      <c r="A960" t="s">
        <v>8375</v>
      </c>
      <c r="B960" t="s">
        <v>8615</v>
      </c>
      <c r="D960" t="s">
        <v>11585</v>
      </c>
      <c r="E960" t="s">
        <v>449</v>
      </c>
      <c r="F960" t="s">
        <v>11586</v>
      </c>
      <c r="G960" t="s">
        <v>7897</v>
      </c>
      <c r="H960" t="s">
        <v>29</v>
      </c>
      <c r="I960" t="s">
        <v>11219</v>
      </c>
      <c r="J960" t="s">
        <v>11220</v>
      </c>
      <c r="K960" t="s">
        <v>11221</v>
      </c>
      <c r="L960" t="s">
        <v>11222</v>
      </c>
      <c r="M960" t="s">
        <v>7902</v>
      </c>
      <c r="N960">
        <v>15</v>
      </c>
      <c r="O960">
        <v>3568952</v>
      </c>
      <c r="P960" t="s">
        <v>31</v>
      </c>
      <c r="Q960" t="s">
        <v>7897</v>
      </c>
      <c r="R960" t="s">
        <v>8036</v>
      </c>
      <c r="S960" t="s">
        <v>8037</v>
      </c>
      <c r="T960" t="s">
        <v>9357</v>
      </c>
      <c r="U960" t="s">
        <v>9952</v>
      </c>
      <c r="V960" t="s">
        <v>11222</v>
      </c>
      <c r="X960">
        <v>2</v>
      </c>
      <c r="Y960" t="s">
        <v>11587</v>
      </c>
      <c r="Z960">
        <v>12</v>
      </c>
      <c r="AA960" t="s">
        <v>11532</v>
      </c>
      <c r="AB960" s="6">
        <v>90100</v>
      </c>
      <c r="AC960" t="s">
        <v>11533</v>
      </c>
      <c r="AD960" t="s">
        <v>7902</v>
      </c>
      <c r="AE960" s="10">
        <v>358442857892</v>
      </c>
      <c r="AF960" s="10">
        <v>358442857892</v>
      </c>
      <c r="AG960" s="11" t="str">
        <f t="shared" si="36"/>
        <v>Anja.Jouko@pemmex.com</v>
      </c>
      <c r="AH960" t="s">
        <v>11562</v>
      </c>
      <c r="AI960" t="s">
        <v>11563</v>
      </c>
      <c r="AJ960" t="s">
        <v>7909</v>
      </c>
      <c r="AK960" t="s">
        <v>7910</v>
      </c>
      <c r="AL960" t="s">
        <v>7911</v>
      </c>
      <c r="AV960">
        <v>3658</v>
      </c>
      <c r="AZ960">
        <v>20</v>
      </c>
      <c r="BB960">
        <v>40</v>
      </c>
      <c r="BC960">
        <f t="shared" si="35"/>
        <v>3658</v>
      </c>
      <c r="BD960">
        <v>25</v>
      </c>
      <c r="BN960">
        <v>37.5</v>
      </c>
    </row>
    <row r="961" spans="1:66" x14ac:dyDescent="0.25">
      <c r="A961" t="s">
        <v>8370</v>
      </c>
      <c r="B961" t="s">
        <v>8605</v>
      </c>
      <c r="D961" t="s">
        <v>11588</v>
      </c>
      <c r="E961" t="s">
        <v>449</v>
      </c>
      <c r="F961" t="s">
        <v>11589</v>
      </c>
      <c r="G961" t="s">
        <v>7897</v>
      </c>
      <c r="H961" t="s">
        <v>36</v>
      </c>
      <c r="I961" t="s">
        <v>11219</v>
      </c>
      <c r="J961" t="s">
        <v>11220</v>
      </c>
      <c r="K961" t="s">
        <v>11221</v>
      </c>
      <c r="L961" t="s">
        <v>11222</v>
      </c>
      <c r="M961" t="s">
        <v>7902</v>
      </c>
      <c r="N961">
        <v>15</v>
      </c>
      <c r="O961">
        <v>3568952</v>
      </c>
      <c r="P961" t="s">
        <v>31</v>
      </c>
      <c r="Q961" t="s">
        <v>7897</v>
      </c>
      <c r="R961" t="s">
        <v>8036</v>
      </c>
      <c r="S961" t="s">
        <v>8037</v>
      </c>
      <c r="T961" t="s">
        <v>9357</v>
      </c>
      <c r="U961" t="s">
        <v>9952</v>
      </c>
      <c r="V961" t="s">
        <v>11222</v>
      </c>
      <c r="X961">
        <v>2</v>
      </c>
      <c r="Y961" t="s">
        <v>10103</v>
      </c>
      <c r="Z961">
        <v>12</v>
      </c>
      <c r="AA961" t="s">
        <v>11532</v>
      </c>
      <c r="AB961" s="6">
        <v>90100</v>
      </c>
      <c r="AC961" t="s">
        <v>11533</v>
      </c>
      <c r="AD961" t="s">
        <v>7902</v>
      </c>
      <c r="AE961" s="10">
        <v>358442857893</v>
      </c>
      <c r="AF961" s="10">
        <v>358442857893</v>
      </c>
      <c r="AG961" s="11" t="str">
        <f t="shared" si="36"/>
        <v>Anna.Josefiina@pemmex.com</v>
      </c>
      <c r="AH961" t="s">
        <v>11562</v>
      </c>
      <c r="AI961" t="s">
        <v>11563</v>
      </c>
      <c r="AJ961" t="s">
        <v>7909</v>
      </c>
      <c r="AK961" t="s">
        <v>7910</v>
      </c>
      <c r="AL961" t="s">
        <v>7911</v>
      </c>
      <c r="AV961">
        <v>3658</v>
      </c>
      <c r="AZ961">
        <v>20</v>
      </c>
      <c r="BB961">
        <v>40</v>
      </c>
      <c r="BC961">
        <f t="shared" si="35"/>
        <v>3658</v>
      </c>
      <c r="BD961">
        <v>25</v>
      </c>
      <c r="BN961">
        <v>37.5</v>
      </c>
    </row>
    <row r="962" spans="1:66" x14ac:dyDescent="0.25">
      <c r="A962" t="s">
        <v>8361</v>
      </c>
      <c r="B962" t="s">
        <v>8601</v>
      </c>
      <c r="D962" t="s">
        <v>11590</v>
      </c>
      <c r="E962" t="s">
        <v>449</v>
      </c>
      <c r="F962" t="s">
        <v>11591</v>
      </c>
      <c r="G962" t="s">
        <v>7897</v>
      </c>
      <c r="H962" t="s">
        <v>29</v>
      </c>
      <c r="I962" t="s">
        <v>11219</v>
      </c>
      <c r="J962" t="s">
        <v>11220</v>
      </c>
      <c r="K962" t="s">
        <v>11221</v>
      </c>
      <c r="L962" t="s">
        <v>11222</v>
      </c>
      <c r="M962" t="s">
        <v>7902</v>
      </c>
      <c r="N962">
        <v>15</v>
      </c>
      <c r="O962">
        <v>3568952</v>
      </c>
      <c r="P962" t="s">
        <v>31</v>
      </c>
      <c r="Q962" t="s">
        <v>7897</v>
      </c>
      <c r="R962" t="s">
        <v>8036</v>
      </c>
      <c r="S962" t="s">
        <v>8037</v>
      </c>
      <c r="T962" t="s">
        <v>9357</v>
      </c>
      <c r="U962" t="s">
        <v>9952</v>
      </c>
      <c r="V962" t="s">
        <v>11222</v>
      </c>
      <c r="X962">
        <v>2</v>
      </c>
      <c r="Y962" t="s">
        <v>10111</v>
      </c>
      <c r="Z962">
        <v>12</v>
      </c>
      <c r="AA962" t="s">
        <v>11532</v>
      </c>
      <c r="AB962" s="6">
        <v>90100</v>
      </c>
      <c r="AC962" t="s">
        <v>11533</v>
      </c>
      <c r="AD962" t="s">
        <v>7902</v>
      </c>
      <c r="AE962" s="10">
        <v>358442857894</v>
      </c>
      <c r="AF962" s="10">
        <v>358442857894</v>
      </c>
      <c r="AG962" s="11" t="str">
        <f t="shared" si="36"/>
        <v>Annaliisa.Jorma@pemmex.com</v>
      </c>
      <c r="AH962" t="s">
        <v>11592</v>
      </c>
      <c r="AI962" t="s">
        <v>225</v>
      </c>
      <c r="AJ962" t="s">
        <v>7909</v>
      </c>
      <c r="AK962" t="s">
        <v>7910</v>
      </c>
      <c r="AL962" t="s">
        <v>7911</v>
      </c>
      <c r="AV962">
        <v>3658</v>
      </c>
      <c r="AZ962">
        <v>20</v>
      </c>
      <c r="BB962">
        <v>40</v>
      </c>
      <c r="BC962">
        <f t="shared" si="35"/>
        <v>3658</v>
      </c>
      <c r="BD962">
        <v>25</v>
      </c>
      <c r="BN962">
        <v>37.5</v>
      </c>
    </row>
    <row r="963" spans="1:66" x14ac:dyDescent="0.25">
      <c r="A963" t="s">
        <v>8356</v>
      </c>
      <c r="B963" t="s">
        <v>8596</v>
      </c>
      <c r="D963" t="s">
        <v>11593</v>
      </c>
      <c r="E963" t="s">
        <v>449</v>
      </c>
      <c r="F963" t="s">
        <v>11594</v>
      </c>
      <c r="G963" t="s">
        <v>7897</v>
      </c>
      <c r="H963" t="s">
        <v>29</v>
      </c>
      <c r="I963" t="s">
        <v>11219</v>
      </c>
      <c r="J963" t="s">
        <v>11220</v>
      </c>
      <c r="K963" t="s">
        <v>11221</v>
      </c>
      <c r="L963" t="s">
        <v>11222</v>
      </c>
      <c r="M963" t="s">
        <v>7902</v>
      </c>
      <c r="N963">
        <v>15</v>
      </c>
      <c r="O963">
        <v>3568952</v>
      </c>
      <c r="P963" t="s">
        <v>31</v>
      </c>
      <c r="Q963" t="s">
        <v>7897</v>
      </c>
      <c r="R963" t="s">
        <v>8036</v>
      </c>
      <c r="S963" t="s">
        <v>8037</v>
      </c>
      <c r="T963" t="s">
        <v>9357</v>
      </c>
      <c r="U963" t="s">
        <v>9952</v>
      </c>
      <c r="V963" t="s">
        <v>11222</v>
      </c>
      <c r="X963">
        <v>2</v>
      </c>
      <c r="Y963" t="s">
        <v>11595</v>
      </c>
      <c r="Z963">
        <v>12</v>
      </c>
      <c r="AA963" t="s">
        <v>11532</v>
      </c>
      <c r="AB963" s="6">
        <v>90100</v>
      </c>
      <c r="AC963" t="s">
        <v>11533</v>
      </c>
      <c r="AD963" t="s">
        <v>7902</v>
      </c>
      <c r="AE963" s="10">
        <v>358442857895</v>
      </c>
      <c r="AF963" s="10">
        <v>358442857895</v>
      </c>
      <c r="AG963" s="11" t="str">
        <f t="shared" si="36"/>
        <v>Anne.Jooseppi@pemmex.com</v>
      </c>
      <c r="AH963" t="s">
        <v>11592</v>
      </c>
      <c r="AI963" t="s">
        <v>225</v>
      </c>
      <c r="AJ963" t="s">
        <v>7909</v>
      </c>
      <c r="AK963" t="s">
        <v>7910</v>
      </c>
      <c r="AL963" t="s">
        <v>7911</v>
      </c>
      <c r="AV963">
        <v>3658</v>
      </c>
      <c r="AZ963">
        <v>20</v>
      </c>
      <c r="BB963">
        <v>40</v>
      </c>
      <c r="BC963">
        <f t="shared" si="35"/>
        <v>3658</v>
      </c>
      <c r="BD963">
        <v>25</v>
      </c>
      <c r="BN963">
        <v>37.5</v>
      </c>
    </row>
    <row r="964" spans="1:66" x14ac:dyDescent="0.25">
      <c r="A964" t="s">
        <v>8863</v>
      </c>
      <c r="B964" t="s">
        <v>8718</v>
      </c>
      <c r="D964" t="s">
        <v>11596</v>
      </c>
      <c r="E964" t="s">
        <v>1347</v>
      </c>
      <c r="F964" t="s">
        <v>11597</v>
      </c>
      <c r="G964" t="s">
        <v>7897</v>
      </c>
      <c r="H964" t="s">
        <v>29</v>
      </c>
      <c r="I964" t="s">
        <v>11285</v>
      </c>
      <c r="J964" t="s">
        <v>10292</v>
      </c>
      <c r="K964" t="s">
        <v>10294</v>
      </c>
      <c r="L964" t="s">
        <v>10295</v>
      </c>
      <c r="M964" t="s">
        <v>7902</v>
      </c>
      <c r="N964">
        <v>17</v>
      </c>
      <c r="O964">
        <v>3568952</v>
      </c>
      <c r="P964" t="s">
        <v>31</v>
      </c>
      <c r="Q964" t="s">
        <v>7897</v>
      </c>
      <c r="R964" t="s">
        <v>8036</v>
      </c>
      <c r="S964" t="s">
        <v>8037</v>
      </c>
      <c r="T964" t="s">
        <v>9357</v>
      </c>
      <c r="U964" t="s">
        <v>9952</v>
      </c>
      <c r="V964" t="s">
        <v>10295</v>
      </c>
      <c r="X964">
        <v>2</v>
      </c>
      <c r="Y964" t="s">
        <v>10558</v>
      </c>
      <c r="Z964">
        <v>12</v>
      </c>
      <c r="AA964" t="s">
        <v>11532</v>
      </c>
      <c r="AB964" s="6">
        <v>90100</v>
      </c>
      <c r="AC964" t="s">
        <v>11533</v>
      </c>
      <c r="AD964" t="s">
        <v>7902</v>
      </c>
      <c r="AE964" s="10">
        <v>358442857896</v>
      </c>
      <c r="AF964" s="10">
        <v>358442857896</v>
      </c>
      <c r="AG964" s="11" t="str">
        <f t="shared" si="36"/>
        <v>Auri.Elina@pemmex.com</v>
      </c>
      <c r="AH964" t="s">
        <v>11592</v>
      </c>
      <c r="AI964" t="s">
        <v>225</v>
      </c>
      <c r="AJ964" t="s">
        <v>7909</v>
      </c>
      <c r="AK964" t="s">
        <v>7910</v>
      </c>
      <c r="AL964" t="s">
        <v>7911</v>
      </c>
      <c r="AV964">
        <v>5389</v>
      </c>
      <c r="AZ964">
        <v>30</v>
      </c>
      <c r="BC964">
        <f t="shared" si="35"/>
        <v>5389</v>
      </c>
      <c r="BD964">
        <v>25</v>
      </c>
      <c r="BN964">
        <v>37.5</v>
      </c>
    </row>
    <row r="965" spans="1:66" x14ac:dyDescent="0.25">
      <c r="A965" t="s">
        <v>8858</v>
      </c>
      <c r="B965" t="s">
        <v>8714</v>
      </c>
      <c r="D965" t="s">
        <v>11598</v>
      </c>
      <c r="E965" t="s">
        <v>1347</v>
      </c>
      <c r="F965" t="s">
        <v>11599</v>
      </c>
      <c r="G965" t="s">
        <v>7897</v>
      </c>
      <c r="H965" t="s">
        <v>29</v>
      </c>
      <c r="I965" t="s">
        <v>11285</v>
      </c>
      <c r="J965" t="s">
        <v>10292</v>
      </c>
      <c r="K965" t="s">
        <v>10294</v>
      </c>
      <c r="L965" t="s">
        <v>10295</v>
      </c>
      <c r="M965" t="s">
        <v>7902</v>
      </c>
      <c r="N965">
        <v>17</v>
      </c>
      <c r="O965">
        <v>3568952</v>
      </c>
      <c r="P965" t="s">
        <v>31</v>
      </c>
      <c r="Q965" t="s">
        <v>7897</v>
      </c>
      <c r="R965" t="s">
        <v>8036</v>
      </c>
      <c r="S965" t="s">
        <v>8037</v>
      </c>
      <c r="T965" t="s">
        <v>9357</v>
      </c>
      <c r="U965" t="s">
        <v>9952</v>
      </c>
      <c r="V965" t="s">
        <v>10295</v>
      </c>
      <c r="X965">
        <v>2</v>
      </c>
      <c r="Y965" t="s">
        <v>11600</v>
      </c>
      <c r="Z965">
        <v>12</v>
      </c>
      <c r="AA965" t="s">
        <v>11532</v>
      </c>
      <c r="AB965" s="6">
        <v>90100</v>
      </c>
      <c r="AC965" t="s">
        <v>11533</v>
      </c>
      <c r="AD965" t="s">
        <v>7902</v>
      </c>
      <c r="AE965" s="10">
        <v>358442857897</v>
      </c>
      <c r="AF965" s="10">
        <v>358442857897</v>
      </c>
      <c r="AG965" s="11" t="str">
        <f t="shared" si="36"/>
        <v>Aura.Elisa@pemmex.com</v>
      </c>
      <c r="AH965" t="s">
        <v>11592</v>
      </c>
      <c r="AI965" t="s">
        <v>225</v>
      </c>
      <c r="AJ965" t="s">
        <v>7909</v>
      </c>
      <c r="AK965" t="s">
        <v>7910</v>
      </c>
      <c r="AL965" t="s">
        <v>7911</v>
      </c>
      <c r="AV965">
        <v>5389</v>
      </c>
      <c r="AZ965">
        <v>30</v>
      </c>
      <c r="BC965">
        <f t="shared" ref="BC965:BC1003" si="37">AV965+AW965</f>
        <v>5389</v>
      </c>
      <c r="BD965">
        <v>25</v>
      </c>
      <c r="BN965">
        <v>37.5</v>
      </c>
    </row>
    <row r="966" spans="1:66" x14ac:dyDescent="0.25">
      <c r="A966" t="s">
        <v>8853</v>
      </c>
      <c r="B966" t="s">
        <v>8710</v>
      </c>
      <c r="D966" t="s">
        <v>11601</v>
      </c>
      <c r="E966" t="s">
        <v>1347</v>
      </c>
      <c r="F966" t="s">
        <v>11602</v>
      </c>
      <c r="G966" t="s">
        <v>7897</v>
      </c>
      <c r="H966" t="s">
        <v>29</v>
      </c>
      <c r="I966" t="s">
        <v>11285</v>
      </c>
      <c r="J966" t="s">
        <v>10292</v>
      </c>
      <c r="K966" t="s">
        <v>10294</v>
      </c>
      <c r="L966" t="s">
        <v>10295</v>
      </c>
      <c r="M966" t="s">
        <v>7902</v>
      </c>
      <c r="N966">
        <v>17</v>
      </c>
      <c r="O966">
        <v>3568952</v>
      </c>
      <c r="P966" t="s">
        <v>31</v>
      </c>
      <c r="Q966" t="s">
        <v>7897</v>
      </c>
      <c r="R966" t="s">
        <v>8036</v>
      </c>
      <c r="S966" t="s">
        <v>8037</v>
      </c>
      <c r="T966" t="s">
        <v>9357</v>
      </c>
      <c r="U966" t="s">
        <v>9952</v>
      </c>
      <c r="V966" t="s">
        <v>10295</v>
      </c>
      <c r="X966">
        <v>2</v>
      </c>
      <c r="Y966" t="s">
        <v>11603</v>
      </c>
      <c r="Z966">
        <v>12</v>
      </c>
      <c r="AA966" t="s">
        <v>11532</v>
      </c>
      <c r="AB966" s="6">
        <v>90100</v>
      </c>
      <c r="AC966" t="s">
        <v>11533</v>
      </c>
      <c r="AD966" t="s">
        <v>7902</v>
      </c>
      <c r="AE966" s="10">
        <v>358442857898</v>
      </c>
      <c r="AF966" s="10">
        <v>358442857898</v>
      </c>
      <c r="AG966" s="11" t="str">
        <f t="shared" si="36"/>
        <v>Auni.Elisabet@pemmex.com</v>
      </c>
      <c r="AH966" t="s">
        <v>11592</v>
      </c>
      <c r="AI966" t="s">
        <v>225</v>
      </c>
      <c r="AJ966" t="s">
        <v>7909</v>
      </c>
      <c r="AK966" t="s">
        <v>7910</v>
      </c>
      <c r="AL966" t="s">
        <v>7911</v>
      </c>
      <c r="AV966">
        <v>5392</v>
      </c>
      <c r="AZ966">
        <v>30</v>
      </c>
      <c r="BC966">
        <f t="shared" si="37"/>
        <v>5392</v>
      </c>
      <c r="BD966">
        <v>25</v>
      </c>
      <c r="BN966">
        <v>37.5</v>
      </c>
    </row>
    <row r="967" spans="1:66" x14ac:dyDescent="0.25">
      <c r="A967" t="s">
        <v>8848</v>
      </c>
      <c r="B967" t="s">
        <v>8706</v>
      </c>
      <c r="D967" t="s">
        <v>11604</v>
      </c>
      <c r="E967" t="s">
        <v>1347</v>
      </c>
      <c r="F967" t="s">
        <v>11605</v>
      </c>
      <c r="G967" t="s">
        <v>7897</v>
      </c>
      <c r="H967" t="s">
        <v>29</v>
      </c>
      <c r="I967" t="s">
        <v>11278</v>
      </c>
      <c r="J967" t="s">
        <v>10286</v>
      </c>
      <c r="K967" t="s">
        <v>10288</v>
      </c>
      <c r="L967" t="s">
        <v>10289</v>
      </c>
      <c r="M967" t="s">
        <v>7902</v>
      </c>
      <c r="N967">
        <v>17</v>
      </c>
      <c r="O967">
        <v>3568952</v>
      </c>
      <c r="P967" t="s">
        <v>31</v>
      </c>
      <c r="Q967" t="s">
        <v>7897</v>
      </c>
      <c r="R967" t="s">
        <v>8036</v>
      </c>
      <c r="S967" t="s">
        <v>8037</v>
      </c>
      <c r="T967" t="s">
        <v>9357</v>
      </c>
      <c r="U967" t="s">
        <v>9947</v>
      </c>
      <c r="V967" t="s">
        <v>10289</v>
      </c>
      <c r="X967">
        <v>2</v>
      </c>
      <c r="Y967" t="s">
        <v>11606</v>
      </c>
      <c r="Z967">
        <v>12</v>
      </c>
      <c r="AA967" t="s">
        <v>11532</v>
      </c>
      <c r="AB967" s="6">
        <v>90100</v>
      </c>
      <c r="AC967" t="s">
        <v>11533</v>
      </c>
      <c r="AD967" t="s">
        <v>7902</v>
      </c>
      <c r="AE967" s="10">
        <v>358442857899</v>
      </c>
      <c r="AF967" s="10">
        <v>358442857899</v>
      </c>
      <c r="AG967" s="11" t="str">
        <f t="shared" si="36"/>
        <v>Aune.Elise@pemmex.com</v>
      </c>
      <c r="AH967" t="s">
        <v>11592</v>
      </c>
      <c r="AI967" t="s">
        <v>225</v>
      </c>
      <c r="AJ967" t="s">
        <v>7909</v>
      </c>
      <c r="AK967" t="s">
        <v>7910</v>
      </c>
      <c r="AL967" t="s">
        <v>7911</v>
      </c>
      <c r="AV967">
        <v>5391</v>
      </c>
      <c r="AY967">
        <v>152</v>
      </c>
      <c r="AZ967">
        <v>30</v>
      </c>
      <c r="BC967">
        <f t="shared" si="37"/>
        <v>5391</v>
      </c>
      <c r="BD967">
        <v>25</v>
      </c>
      <c r="BN967">
        <v>37.5</v>
      </c>
    </row>
    <row r="968" spans="1:66" x14ac:dyDescent="0.25">
      <c r="A968" t="s">
        <v>8797</v>
      </c>
      <c r="B968" t="s">
        <v>8692</v>
      </c>
      <c r="D968" t="s">
        <v>11607</v>
      </c>
      <c r="E968" t="s">
        <v>1347</v>
      </c>
      <c r="F968" t="s">
        <v>11608</v>
      </c>
      <c r="G968" t="s">
        <v>7897</v>
      </c>
      <c r="H968" t="s">
        <v>29</v>
      </c>
      <c r="I968" t="s">
        <v>11278</v>
      </c>
      <c r="J968" t="s">
        <v>10286</v>
      </c>
      <c r="K968" t="s">
        <v>10288</v>
      </c>
      <c r="L968" t="s">
        <v>10289</v>
      </c>
      <c r="M968" t="s">
        <v>7902</v>
      </c>
      <c r="N968">
        <v>17</v>
      </c>
      <c r="O968">
        <v>3568952</v>
      </c>
      <c r="P968" t="s">
        <v>31</v>
      </c>
      <c r="Q968" t="s">
        <v>7897</v>
      </c>
      <c r="R968" t="s">
        <v>8036</v>
      </c>
      <c r="S968" t="s">
        <v>8037</v>
      </c>
      <c r="T968" t="s">
        <v>9357</v>
      </c>
      <c r="U968" t="s">
        <v>9947</v>
      </c>
      <c r="V968" t="s">
        <v>10289</v>
      </c>
      <c r="X968">
        <v>2</v>
      </c>
      <c r="Y968" t="s">
        <v>11609</v>
      </c>
      <c r="Z968">
        <v>12</v>
      </c>
      <c r="AA968" t="s">
        <v>11532</v>
      </c>
      <c r="AB968" s="6">
        <v>90100</v>
      </c>
      <c r="AC968" t="s">
        <v>11533</v>
      </c>
      <c r="AD968" t="s">
        <v>7902</v>
      </c>
      <c r="AE968" s="10">
        <v>358442857900</v>
      </c>
      <c r="AF968" s="10">
        <v>358442857900</v>
      </c>
      <c r="AG968" s="11" t="str">
        <f t="shared" si="36"/>
        <v>Aulis.Ellen@pemmex.com</v>
      </c>
      <c r="AH968" t="s">
        <v>11592</v>
      </c>
      <c r="AI968" t="s">
        <v>225</v>
      </c>
      <c r="AJ968" t="s">
        <v>7909</v>
      </c>
      <c r="AK968" t="s">
        <v>7910</v>
      </c>
      <c r="AL968" t="s">
        <v>7911</v>
      </c>
      <c r="AV968">
        <v>5396</v>
      </c>
      <c r="AY968">
        <v>152</v>
      </c>
      <c r="AZ968">
        <v>30</v>
      </c>
      <c r="BC968">
        <f t="shared" si="37"/>
        <v>5396</v>
      </c>
      <c r="BD968">
        <v>25</v>
      </c>
      <c r="BN968">
        <v>37.5</v>
      </c>
    </row>
    <row r="969" spans="1:66" x14ac:dyDescent="0.25">
      <c r="A969" t="s">
        <v>8843</v>
      </c>
      <c r="B969" t="s">
        <v>8114</v>
      </c>
      <c r="D969" t="s">
        <v>11610</v>
      </c>
      <c r="E969" t="s">
        <v>1347</v>
      </c>
      <c r="F969" t="s">
        <v>11611</v>
      </c>
      <c r="G969" t="s">
        <v>7897</v>
      </c>
      <c r="H969" t="s">
        <v>36</v>
      </c>
      <c r="I969" t="s">
        <v>11278</v>
      </c>
      <c r="J969" t="s">
        <v>10286</v>
      </c>
      <c r="K969" t="s">
        <v>10288</v>
      </c>
      <c r="L969" t="s">
        <v>10289</v>
      </c>
      <c r="M969" t="s">
        <v>7902</v>
      </c>
      <c r="N969">
        <v>17</v>
      </c>
      <c r="O969">
        <v>3568952</v>
      </c>
      <c r="P969" t="s">
        <v>31</v>
      </c>
      <c r="Q969" t="s">
        <v>7897</v>
      </c>
      <c r="R969" t="s">
        <v>8036</v>
      </c>
      <c r="S969" t="s">
        <v>8037</v>
      </c>
      <c r="T969" t="s">
        <v>9357</v>
      </c>
      <c r="U969" t="s">
        <v>9947</v>
      </c>
      <c r="V969" t="s">
        <v>10289</v>
      </c>
      <c r="X969">
        <v>2</v>
      </c>
      <c r="Y969" t="s">
        <v>11612</v>
      </c>
      <c r="Z969">
        <v>12</v>
      </c>
      <c r="AA969" t="s">
        <v>11532</v>
      </c>
      <c r="AB969" s="6">
        <v>90100</v>
      </c>
      <c r="AC969" t="s">
        <v>11533</v>
      </c>
      <c r="AD969" t="s">
        <v>7902</v>
      </c>
      <c r="AE969" s="10">
        <v>358442857901</v>
      </c>
      <c r="AF969" s="10">
        <v>358442857901</v>
      </c>
      <c r="AG969" s="11" t="str">
        <f t="shared" si="36"/>
        <v>Aulikki.Aada@pemmex.com</v>
      </c>
      <c r="AH969" t="s">
        <v>11592</v>
      </c>
      <c r="AI969" t="s">
        <v>225</v>
      </c>
      <c r="AJ969" t="s">
        <v>7909</v>
      </c>
      <c r="AK969" t="s">
        <v>7910</v>
      </c>
      <c r="AL969" t="s">
        <v>7911</v>
      </c>
      <c r="AV969">
        <v>5489</v>
      </c>
      <c r="AY969">
        <v>91</v>
      </c>
      <c r="AZ969">
        <v>30</v>
      </c>
      <c r="BC969">
        <f t="shared" si="37"/>
        <v>5489</v>
      </c>
      <c r="BD969">
        <v>25</v>
      </c>
      <c r="BN969">
        <v>37.5</v>
      </c>
    </row>
    <row r="970" spans="1:66" x14ac:dyDescent="0.25">
      <c r="A970" t="s">
        <v>8838</v>
      </c>
      <c r="B970" t="s">
        <v>8688</v>
      </c>
      <c r="D970" t="s">
        <v>11613</v>
      </c>
      <c r="E970" t="s">
        <v>1347</v>
      </c>
      <c r="F970" t="s">
        <v>11614</v>
      </c>
      <c r="G970" t="s">
        <v>7897</v>
      </c>
      <c r="H970" t="s">
        <v>29</v>
      </c>
      <c r="I970" t="s">
        <v>11268</v>
      </c>
      <c r="J970" t="s">
        <v>10281</v>
      </c>
      <c r="K970" t="s">
        <v>10282</v>
      </c>
      <c r="L970" t="s">
        <v>10283</v>
      </c>
      <c r="M970" t="s">
        <v>7902</v>
      </c>
      <c r="N970">
        <v>17</v>
      </c>
      <c r="O970">
        <v>3568952</v>
      </c>
      <c r="P970" t="s">
        <v>31</v>
      </c>
      <c r="Q970" t="s">
        <v>7897</v>
      </c>
      <c r="R970" t="s">
        <v>8036</v>
      </c>
      <c r="S970" t="s">
        <v>8037</v>
      </c>
      <c r="T970" t="s">
        <v>9172</v>
      </c>
      <c r="U970" t="s">
        <v>9742</v>
      </c>
      <c r="V970" t="s">
        <v>10283</v>
      </c>
      <c r="X970">
        <v>2</v>
      </c>
      <c r="Y970" t="s">
        <v>11615</v>
      </c>
      <c r="Z970">
        <v>12</v>
      </c>
      <c r="AA970" t="s">
        <v>11532</v>
      </c>
      <c r="AB970" s="6">
        <v>90100</v>
      </c>
      <c r="AC970" t="s">
        <v>11533</v>
      </c>
      <c r="AD970" t="s">
        <v>7902</v>
      </c>
      <c r="AE970" s="10">
        <v>358442857902</v>
      </c>
      <c r="AF970" s="10">
        <v>358442857902</v>
      </c>
      <c r="AG970" s="11" t="str">
        <f t="shared" si="36"/>
        <v>Auli.Elli@pemmex.com</v>
      </c>
      <c r="AH970" t="s">
        <v>11592</v>
      </c>
      <c r="AI970" t="s">
        <v>225</v>
      </c>
      <c r="AJ970" t="s">
        <v>7909</v>
      </c>
      <c r="AK970" t="s">
        <v>7910</v>
      </c>
      <c r="AL970" t="s">
        <v>7911</v>
      </c>
      <c r="AV970">
        <v>5492</v>
      </c>
      <c r="AZ970">
        <v>30</v>
      </c>
      <c r="BC970">
        <f t="shared" si="37"/>
        <v>5492</v>
      </c>
      <c r="BD970">
        <v>25</v>
      </c>
      <c r="BN970">
        <v>37.5</v>
      </c>
    </row>
    <row r="971" spans="1:66" x14ac:dyDescent="0.25">
      <c r="A971" t="s">
        <v>8793</v>
      </c>
      <c r="B971" t="s">
        <v>8684</v>
      </c>
      <c r="D971" t="s">
        <v>11616</v>
      </c>
      <c r="E971" t="s">
        <v>1347</v>
      </c>
      <c r="F971" t="s">
        <v>11617</v>
      </c>
      <c r="G971" t="s">
        <v>7897</v>
      </c>
      <c r="H971" t="s">
        <v>29</v>
      </c>
      <c r="I971" t="s">
        <v>11268</v>
      </c>
      <c r="J971" t="s">
        <v>10281</v>
      </c>
      <c r="K971" t="s">
        <v>10282</v>
      </c>
      <c r="L971" t="s">
        <v>10283</v>
      </c>
      <c r="M971" t="s">
        <v>7902</v>
      </c>
      <c r="N971">
        <v>17</v>
      </c>
      <c r="O971">
        <v>3568952</v>
      </c>
      <c r="P971" t="s">
        <v>31</v>
      </c>
      <c r="Q971" t="s">
        <v>7897</v>
      </c>
      <c r="R971" t="s">
        <v>8036</v>
      </c>
      <c r="S971" t="s">
        <v>8037</v>
      </c>
      <c r="T971" t="s">
        <v>9172</v>
      </c>
      <c r="U971" t="s">
        <v>9742</v>
      </c>
      <c r="V971" t="s">
        <v>10283</v>
      </c>
      <c r="X971">
        <v>2</v>
      </c>
      <c r="Y971" t="s">
        <v>11618</v>
      </c>
      <c r="Z971">
        <v>12</v>
      </c>
      <c r="AA971" t="s">
        <v>11532</v>
      </c>
      <c r="AB971" s="6">
        <v>90100</v>
      </c>
      <c r="AC971" t="s">
        <v>11533</v>
      </c>
      <c r="AD971" t="s">
        <v>7902</v>
      </c>
      <c r="AE971" s="10">
        <v>358442857903</v>
      </c>
      <c r="AF971" s="10">
        <v>358442857903</v>
      </c>
      <c r="AG971" s="11" t="str">
        <f t="shared" si="36"/>
        <v>Aukusti.Elma@pemmex.com</v>
      </c>
      <c r="AH971" t="s">
        <v>11592</v>
      </c>
      <c r="AI971" t="s">
        <v>225</v>
      </c>
      <c r="AJ971" t="s">
        <v>7909</v>
      </c>
      <c r="AK971" t="s">
        <v>7910</v>
      </c>
      <c r="AL971" t="s">
        <v>7911</v>
      </c>
      <c r="AV971">
        <v>5496</v>
      </c>
      <c r="AZ971">
        <v>30</v>
      </c>
      <c r="BC971">
        <f t="shared" si="37"/>
        <v>5496</v>
      </c>
      <c r="BD971">
        <v>25</v>
      </c>
      <c r="BN971">
        <v>37.5</v>
      </c>
    </row>
    <row r="972" spans="1:66" x14ac:dyDescent="0.25">
      <c r="A972" t="s">
        <v>8788</v>
      </c>
      <c r="B972" t="s">
        <v>8672</v>
      </c>
      <c r="D972" t="s">
        <v>11619</v>
      </c>
      <c r="E972" t="s">
        <v>1347</v>
      </c>
      <c r="F972" t="s">
        <v>11620</v>
      </c>
      <c r="G972" t="s">
        <v>7897</v>
      </c>
      <c r="H972" t="s">
        <v>36</v>
      </c>
      <c r="I972" t="s">
        <v>11261</v>
      </c>
      <c r="J972" t="s">
        <v>10276</v>
      </c>
      <c r="K972" t="s">
        <v>10277</v>
      </c>
      <c r="L972" t="s">
        <v>10278</v>
      </c>
      <c r="M972" t="s">
        <v>7902</v>
      </c>
      <c r="N972">
        <v>17</v>
      </c>
      <c r="O972">
        <v>3568952</v>
      </c>
      <c r="P972" t="s">
        <v>31</v>
      </c>
      <c r="Q972" t="s">
        <v>7897</v>
      </c>
      <c r="R972" t="s">
        <v>8036</v>
      </c>
      <c r="S972" t="s">
        <v>8037</v>
      </c>
      <c r="T972" t="s">
        <v>9172</v>
      </c>
      <c r="U972" t="s">
        <v>9742</v>
      </c>
      <c r="V972" t="s">
        <v>10278</v>
      </c>
      <c r="X972">
        <v>2</v>
      </c>
      <c r="Y972" t="s">
        <v>11621</v>
      </c>
      <c r="Z972">
        <v>12</v>
      </c>
      <c r="AA972" t="s">
        <v>11532</v>
      </c>
      <c r="AB972" s="6">
        <v>90100</v>
      </c>
      <c r="AC972" t="s">
        <v>11533</v>
      </c>
      <c r="AD972" t="s">
        <v>7902</v>
      </c>
      <c r="AE972" s="10">
        <v>358442857904</v>
      </c>
      <c r="AF972" s="10">
        <v>358442857904</v>
      </c>
      <c r="AG972" s="11" t="str">
        <f t="shared" si="36"/>
        <v>August.Elmi@pemmex.com</v>
      </c>
      <c r="AH972" t="s">
        <v>11622</v>
      </c>
      <c r="AI972" t="s">
        <v>10680</v>
      </c>
      <c r="AJ972" t="s">
        <v>7909</v>
      </c>
      <c r="AK972" t="s">
        <v>7908</v>
      </c>
      <c r="AL972" t="s">
        <v>10467</v>
      </c>
      <c r="AV972">
        <v>5958</v>
      </c>
      <c r="AZ972">
        <v>30</v>
      </c>
      <c r="BB972">
        <v>65</v>
      </c>
      <c r="BC972">
        <f t="shared" si="37"/>
        <v>5958</v>
      </c>
      <c r="BD972">
        <v>25</v>
      </c>
      <c r="BN972">
        <v>37.5</v>
      </c>
    </row>
    <row r="973" spans="1:66" x14ac:dyDescent="0.25">
      <c r="A973" t="s">
        <v>8783</v>
      </c>
      <c r="B973" t="s">
        <v>9002</v>
      </c>
      <c r="D973" t="s">
        <v>11623</v>
      </c>
      <c r="E973" t="s">
        <v>1347</v>
      </c>
      <c r="F973" t="s">
        <v>11624</v>
      </c>
      <c r="G973" t="s">
        <v>7897</v>
      </c>
      <c r="H973" t="s">
        <v>29</v>
      </c>
      <c r="I973" t="s">
        <v>11261</v>
      </c>
      <c r="J973" t="s">
        <v>10276</v>
      </c>
      <c r="K973" t="s">
        <v>10277</v>
      </c>
      <c r="L973" t="s">
        <v>10278</v>
      </c>
      <c r="M973" t="s">
        <v>7902</v>
      </c>
      <c r="N973">
        <v>17</v>
      </c>
      <c r="O973">
        <v>3568952</v>
      </c>
      <c r="P973" t="s">
        <v>31</v>
      </c>
      <c r="Q973" t="s">
        <v>7897</v>
      </c>
      <c r="R973" t="s">
        <v>8036</v>
      </c>
      <c r="S973" t="s">
        <v>8037</v>
      </c>
      <c r="T973" t="s">
        <v>9172</v>
      </c>
      <c r="U973" t="s">
        <v>9742</v>
      </c>
      <c r="V973" t="s">
        <v>10278</v>
      </c>
      <c r="X973">
        <v>2</v>
      </c>
      <c r="Y973" t="s">
        <v>11625</v>
      </c>
      <c r="Z973">
        <v>12</v>
      </c>
      <c r="AA973" t="s">
        <v>11532</v>
      </c>
      <c r="AB973" s="6">
        <v>90100</v>
      </c>
      <c r="AC973" t="s">
        <v>11533</v>
      </c>
      <c r="AD973" t="s">
        <v>7902</v>
      </c>
      <c r="AE973" s="10">
        <v>358442857905</v>
      </c>
      <c r="AF973" s="10">
        <v>358442857905</v>
      </c>
      <c r="AG973" s="11" t="str">
        <f t="shared" si="36"/>
        <v>Atte.Elna@pemmex.com</v>
      </c>
      <c r="AH973" t="s">
        <v>11622</v>
      </c>
      <c r="AI973" t="s">
        <v>10680</v>
      </c>
      <c r="AJ973" t="s">
        <v>7909</v>
      </c>
      <c r="AK973" t="s">
        <v>7908</v>
      </c>
      <c r="AL973" t="s">
        <v>10467</v>
      </c>
      <c r="AV973">
        <v>5825</v>
      </c>
      <c r="AZ973">
        <v>30</v>
      </c>
      <c r="BC973">
        <f t="shared" si="37"/>
        <v>5825</v>
      </c>
      <c r="BD973">
        <v>25</v>
      </c>
      <c r="BN973">
        <v>37.5</v>
      </c>
    </row>
    <row r="974" spans="1:66" x14ac:dyDescent="0.25">
      <c r="A974" s="5" t="s">
        <v>777</v>
      </c>
      <c r="B974" s="5" t="s">
        <v>8127</v>
      </c>
      <c r="D974" t="s">
        <v>11626</v>
      </c>
      <c r="E974" t="s">
        <v>11627</v>
      </c>
      <c r="F974" t="s">
        <v>9454</v>
      </c>
      <c r="G974" t="s">
        <v>7897</v>
      </c>
      <c r="H974" t="s">
        <v>29</v>
      </c>
      <c r="I974" t="s">
        <v>7980</v>
      </c>
      <c r="J974" t="s">
        <v>7971</v>
      </c>
      <c r="K974" t="s">
        <v>11628</v>
      </c>
      <c r="L974" t="s">
        <v>9457</v>
      </c>
      <c r="M974" t="s">
        <v>7902</v>
      </c>
      <c r="N974" s="6" t="s">
        <v>7992</v>
      </c>
      <c r="O974">
        <v>3568952</v>
      </c>
      <c r="P974" t="s">
        <v>31</v>
      </c>
      <c r="Q974" t="s">
        <v>7897</v>
      </c>
      <c r="R974" t="s">
        <v>9457</v>
      </c>
      <c r="X974">
        <v>0</v>
      </c>
      <c r="Y974" t="s">
        <v>11629</v>
      </c>
      <c r="Z974">
        <v>12</v>
      </c>
      <c r="AA974" t="s">
        <v>11532</v>
      </c>
      <c r="AB974" s="6">
        <v>90100</v>
      </c>
      <c r="AC974" t="s">
        <v>11533</v>
      </c>
      <c r="AD974" t="s">
        <v>7902</v>
      </c>
      <c r="AE974" s="10">
        <v>358442857906</v>
      </c>
      <c r="AF974" s="10">
        <v>358442857906</v>
      </c>
      <c r="AG974" s="11" t="str">
        <f t="shared" ref="AG974:AG1003" si="38">CONCATENATE(A974,".",B974,"@pemmex.com")</f>
        <v>Aarto.Karjunen@pemmex.com</v>
      </c>
      <c r="AH974" t="s">
        <v>11622</v>
      </c>
      <c r="AI974" t="s">
        <v>10680</v>
      </c>
      <c r="AJ974" t="s">
        <v>7909</v>
      </c>
      <c r="AK974" t="s">
        <v>7908</v>
      </c>
      <c r="AL974" t="s">
        <v>10467</v>
      </c>
      <c r="AV974">
        <v>20000</v>
      </c>
      <c r="AX974">
        <v>900</v>
      </c>
      <c r="AY974">
        <v>100</v>
      </c>
      <c r="AZ974">
        <v>20</v>
      </c>
      <c r="BC974">
        <f t="shared" si="37"/>
        <v>20000</v>
      </c>
      <c r="BD974">
        <v>25</v>
      </c>
      <c r="BN974">
        <v>0</v>
      </c>
    </row>
    <row r="975" spans="1:66" x14ac:dyDescent="0.25">
      <c r="A975" t="s">
        <v>8131</v>
      </c>
      <c r="B975" t="s">
        <v>8118</v>
      </c>
      <c r="D975" t="s">
        <v>11630</v>
      </c>
      <c r="E975" t="s">
        <v>11631</v>
      </c>
      <c r="F975" t="s">
        <v>9439</v>
      </c>
      <c r="G975" t="s">
        <v>7897</v>
      </c>
      <c r="H975" t="s">
        <v>29</v>
      </c>
      <c r="I975" t="s">
        <v>7980</v>
      </c>
      <c r="J975" t="s">
        <v>7971</v>
      </c>
      <c r="K975" t="s">
        <v>11632</v>
      </c>
      <c r="L975" t="s">
        <v>9442</v>
      </c>
      <c r="M975" t="s">
        <v>7902</v>
      </c>
      <c r="N975" s="6" t="s">
        <v>7992</v>
      </c>
      <c r="O975">
        <v>3568952</v>
      </c>
      <c r="P975" t="s">
        <v>31</v>
      </c>
      <c r="Q975" t="s">
        <v>7897</v>
      </c>
      <c r="R975" t="s">
        <v>9442</v>
      </c>
      <c r="X975">
        <v>0</v>
      </c>
      <c r="Y975" t="s">
        <v>11633</v>
      </c>
      <c r="Z975">
        <v>12</v>
      </c>
      <c r="AA975" t="s">
        <v>11532</v>
      </c>
      <c r="AB975" s="6">
        <v>90100</v>
      </c>
      <c r="AC975" t="s">
        <v>11533</v>
      </c>
      <c r="AD975" t="s">
        <v>7902</v>
      </c>
      <c r="AE975" s="10">
        <v>358442857907</v>
      </c>
      <c r="AF975" s="10">
        <v>358442857907</v>
      </c>
      <c r="AG975" s="11" t="str">
        <f t="shared" si="38"/>
        <v>Aarre.Jyri@pemmex.com</v>
      </c>
      <c r="AH975" t="s">
        <v>11622</v>
      </c>
      <c r="AI975" t="s">
        <v>10680</v>
      </c>
      <c r="AJ975" t="s">
        <v>7909</v>
      </c>
      <c r="AK975" t="s">
        <v>7910</v>
      </c>
      <c r="AL975" t="s">
        <v>7911</v>
      </c>
      <c r="AV975">
        <v>19000</v>
      </c>
      <c r="AX975">
        <v>1300</v>
      </c>
      <c r="AY975">
        <v>100</v>
      </c>
      <c r="AZ975">
        <v>20</v>
      </c>
      <c r="BC975">
        <f t="shared" si="37"/>
        <v>19000</v>
      </c>
      <c r="BD975">
        <v>25</v>
      </c>
      <c r="BN975">
        <v>0</v>
      </c>
    </row>
    <row r="976" spans="1:66" x14ac:dyDescent="0.25">
      <c r="A976" t="s">
        <v>8109</v>
      </c>
      <c r="B976" t="s">
        <v>8113</v>
      </c>
      <c r="D976" t="s">
        <v>11634</v>
      </c>
      <c r="E976" t="s">
        <v>11635</v>
      </c>
      <c r="F976" t="s">
        <v>9600</v>
      </c>
      <c r="G976" t="s">
        <v>7897</v>
      </c>
      <c r="H976" t="s">
        <v>29</v>
      </c>
      <c r="I976" t="s">
        <v>7980</v>
      </c>
      <c r="J976" t="s">
        <v>7971</v>
      </c>
      <c r="K976" t="s">
        <v>9606</v>
      </c>
      <c r="L976" t="s">
        <v>8083</v>
      </c>
      <c r="M976" t="s">
        <v>7902</v>
      </c>
      <c r="N976" s="6" t="s">
        <v>7992</v>
      </c>
      <c r="O976">
        <v>3568952</v>
      </c>
      <c r="P976" t="s">
        <v>31</v>
      </c>
      <c r="Q976" t="s">
        <v>7897</v>
      </c>
      <c r="R976" t="s">
        <v>8083</v>
      </c>
      <c r="X976">
        <v>0</v>
      </c>
      <c r="Y976" t="s">
        <v>11636</v>
      </c>
      <c r="Z976">
        <v>12</v>
      </c>
      <c r="AA976" t="s">
        <v>11532</v>
      </c>
      <c r="AB976" s="6">
        <v>90100</v>
      </c>
      <c r="AC976" t="s">
        <v>11533</v>
      </c>
      <c r="AD976" t="s">
        <v>7902</v>
      </c>
      <c r="AE976" s="10">
        <v>358442857908</v>
      </c>
      <c r="AF976" s="10">
        <v>358442857908</v>
      </c>
      <c r="AG976" s="11" t="str">
        <f t="shared" si="38"/>
        <v>Aadolf.Juuso@pemmex.com</v>
      </c>
      <c r="AH976" t="s">
        <v>11622</v>
      </c>
      <c r="AI976" t="s">
        <v>10680</v>
      </c>
      <c r="AJ976" t="s">
        <v>7909</v>
      </c>
      <c r="AK976" t="s">
        <v>7910</v>
      </c>
      <c r="AL976" t="s">
        <v>7911</v>
      </c>
      <c r="AV976">
        <v>19500</v>
      </c>
      <c r="AX976">
        <v>652</v>
      </c>
      <c r="AY976">
        <v>100</v>
      </c>
      <c r="AZ976">
        <v>20</v>
      </c>
      <c r="BC976">
        <f t="shared" si="37"/>
        <v>19500</v>
      </c>
      <c r="BD976">
        <v>25</v>
      </c>
      <c r="BN976">
        <v>0</v>
      </c>
    </row>
    <row r="977" spans="1:66" x14ac:dyDescent="0.25">
      <c r="A977" t="s">
        <v>8600</v>
      </c>
      <c r="B977" t="s">
        <v>8619</v>
      </c>
      <c r="D977" t="s">
        <v>11637</v>
      </c>
      <c r="E977" t="s">
        <v>11638</v>
      </c>
      <c r="F977" t="s">
        <v>9468</v>
      </c>
      <c r="G977" t="s">
        <v>7897</v>
      </c>
      <c r="H977" t="s">
        <v>29</v>
      </c>
      <c r="I977" t="s">
        <v>7980</v>
      </c>
      <c r="J977" t="s">
        <v>7971</v>
      </c>
      <c r="K977" t="s">
        <v>9876</v>
      </c>
      <c r="L977" t="s">
        <v>8036</v>
      </c>
      <c r="M977" t="s">
        <v>7902</v>
      </c>
      <c r="N977" s="6" t="s">
        <v>7992</v>
      </c>
      <c r="O977">
        <v>3568952</v>
      </c>
      <c r="P977" t="s">
        <v>31</v>
      </c>
      <c r="Q977" t="s">
        <v>7897</v>
      </c>
      <c r="R977" t="s">
        <v>8036</v>
      </c>
      <c r="X977">
        <v>0</v>
      </c>
      <c r="Y977" t="s">
        <v>11639</v>
      </c>
      <c r="Z977">
        <v>12</v>
      </c>
      <c r="AA977" t="s">
        <v>11532</v>
      </c>
      <c r="AB977" s="6">
        <v>90100</v>
      </c>
      <c r="AC977" t="s">
        <v>11533</v>
      </c>
      <c r="AD977" t="s">
        <v>7902</v>
      </c>
      <c r="AE977" s="10">
        <v>358442857909</v>
      </c>
      <c r="AF977" s="10">
        <v>358442857909</v>
      </c>
      <c r="AG977" s="11" t="str">
        <f t="shared" si="38"/>
        <v>Aatto.Jouni@pemmex.com</v>
      </c>
      <c r="AH977" t="s">
        <v>11622</v>
      </c>
      <c r="AI977" t="s">
        <v>10680</v>
      </c>
      <c r="AJ977" t="s">
        <v>7909</v>
      </c>
      <c r="AK977" t="s">
        <v>7910</v>
      </c>
      <c r="AL977" t="s">
        <v>7911</v>
      </c>
      <c r="AV977">
        <v>19500</v>
      </c>
      <c r="AX977">
        <v>550</v>
      </c>
      <c r="AY977">
        <v>100</v>
      </c>
      <c r="AZ977">
        <v>20</v>
      </c>
      <c r="BC977">
        <f t="shared" si="37"/>
        <v>19500</v>
      </c>
      <c r="BD977">
        <v>25</v>
      </c>
      <c r="BN977">
        <v>0</v>
      </c>
    </row>
    <row r="978" spans="1:66" x14ac:dyDescent="0.25">
      <c r="A978" t="s">
        <v>8775</v>
      </c>
      <c r="B978" t="s">
        <v>8787</v>
      </c>
      <c r="D978" t="s">
        <v>11640</v>
      </c>
      <c r="E978" t="s">
        <v>11641</v>
      </c>
      <c r="F978" t="s">
        <v>9757</v>
      </c>
      <c r="G978" t="s">
        <v>7897</v>
      </c>
      <c r="H978" t="s">
        <v>36</v>
      </c>
      <c r="I978" t="s">
        <v>7980</v>
      </c>
      <c r="J978" t="s">
        <v>7971</v>
      </c>
      <c r="K978" t="s">
        <v>9758</v>
      </c>
      <c r="L978" t="s">
        <v>9759</v>
      </c>
      <c r="M978" t="s">
        <v>7902</v>
      </c>
      <c r="N978" s="6" t="s">
        <v>7983</v>
      </c>
      <c r="O978">
        <v>3568952</v>
      </c>
      <c r="P978" t="s">
        <v>31</v>
      </c>
      <c r="Q978" t="s">
        <v>7897</v>
      </c>
      <c r="R978" t="s">
        <v>9759</v>
      </c>
      <c r="X978">
        <v>0</v>
      </c>
      <c r="Y978" t="s">
        <v>11642</v>
      </c>
      <c r="Z978">
        <v>12</v>
      </c>
      <c r="AA978" t="s">
        <v>11532</v>
      </c>
      <c r="AB978" s="6">
        <v>90100</v>
      </c>
      <c r="AC978" t="s">
        <v>11533</v>
      </c>
      <c r="AD978" t="s">
        <v>7902</v>
      </c>
      <c r="AE978" s="10">
        <v>358442857910</v>
      </c>
      <c r="AF978" s="10">
        <v>358442857910</v>
      </c>
      <c r="AG978" s="11" t="str">
        <f t="shared" si="38"/>
        <v>Atro.Herkko@pemmex.com</v>
      </c>
      <c r="AH978" t="s">
        <v>11622</v>
      </c>
      <c r="AI978" t="s">
        <v>10680</v>
      </c>
      <c r="AJ978" t="s">
        <v>7909</v>
      </c>
      <c r="AK978" t="s">
        <v>7910</v>
      </c>
      <c r="AL978" t="s">
        <v>7911</v>
      </c>
      <c r="AV978">
        <v>15000</v>
      </c>
      <c r="AY978">
        <v>100</v>
      </c>
      <c r="AZ978">
        <v>20</v>
      </c>
      <c r="BC978">
        <f t="shared" si="37"/>
        <v>15000</v>
      </c>
      <c r="BD978">
        <v>25</v>
      </c>
      <c r="BN978">
        <v>0</v>
      </c>
    </row>
    <row r="979" spans="1:66" x14ac:dyDescent="0.25">
      <c r="A979" t="s">
        <v>7962</v>
      </c>
      <c r="B979" t="s">
        <v>8544</v>
      </c>
      <c r="D979" t="s">
        <v>11643</v>
      </c>
      <c r="E979" t="s">
        <v>2677</v>
      </c>
      <c r="F979" t="s">
        <v>11644</v>
      </c>
      <c r="G979" t="s">
        <v>7897</v>
      </c>
      <c r="H979" t="s">
        <v>29</v>
      </c>
      <c r="I979" t="s">
        <v>10723</v>
      </c>
      <c r="J979" t="s">
        <v>10724</v>
      </c>
      <c r="K979" t="s">
        <v>10725</v>
      </c>
      <c r="L979" t="s">
        <v>10726</v>
      </c>
      <c r="M979" t="s">
        <v>7902</v>
      </c>
      <c r="N979">
        <v>15</v>
      </c>
      <c r="O979">
        <v>3568952</v>
      </c>
      <c r="P979" t="s">
        <v>31</v>
      </c>
      <c r="Q979" t="s">
        <v>7897</v>
      </c>
      <c r="R979" t="s">
        <v>8036</v>
      </c>
      <c r="S979" t="s">
        <v>8037</v>
      </c>
      <c r="T979" t="s">
        <v>10709</v>
      </c>
      <c r="U979" t="s">
        <v>10726</v>
      </c>
      <c r="X979">
        <v>2</v>
      </c>
      <c r="Y979" t="s">
        <v>10665</v>
      </c>
      <c r="Z979">
        <v>12</v>
      </c>
      <c r="AA979" t="s">
        <v>11532</v>
      </c>
      <c r="AB979" s="6">
        <v>90100</v>
      </c>
      <c r="AC979" t="s">
        <v>11533</v>
      </c>
      <c r="AD979" t="s">
        <v>7902</v>
      </c>
      <c r="AE979" s="10">
        <v>358442857911</v>
      </c>
      <c r="AF979" s="10">
        <v>358442857911</v>
      </c>
      <c r="AG979" s="11" t="str">
        <f t="shared" si="38"/>
        <v>Arttu.Jesse@pemmex.com</v>
      </c>
      <c r="AH979" t="s">
        <v>11622</v>
      </c>
      <c r="AI979" t="s">
        <v>10680</v>
      </c>
      <c r="AJ979" t="s">
        <v>7909</v>
      </c>
      <c r="AK979" t="s">
        <v>7910</v>
      </c>
      <c r="AL979" t="s">
        <v>7911</v>
      </c>
      <c r="AV979">
        <v>3658</v>
      </c>
      <c r="AZ979">
        <v>20</v>
      </c>
      <c r="BB979">
        <v>40</v>
      </c>
      <c r="BC979">
        <f t="shared" si="37"/>
        <v>3658</v>
      </c>
      <c r="BD979">
        <v>25</v>
      </c>
      <c r="BN979">
        <v>37.5</v>
      </c>
    </row>
    <row r="980" spans="1:66" x14ac:dyDescent="0.25">
      <c r="A980" t="s">
        <v>8351</v>
      </c>
      <c r="B980" t="s">
        <v>8591</v>
      </c>
      <c r="D980" t="s">
        <v>11645</v>
      </c>
      <c r="E980" t="s">
        <v>11646</v>
      </c>
      <c r="F980" t="s">
        <v>11647</v>
      </c>
      <c r="G980" t="s">
        <v>7897</v>
      </c>
      <c r="H980" t="s">
        <v>29</v>
      </c>
      <c r="I980" t="s">
        <v>10723</v>
      </c>
      <c r="J980" t="s">
        <v>10724</v>
      </c>
      <c r="K980" t="s">
        <v>10725</v>
      </c>
      <c r="L980" t="s">
        <v>10726</v>
      </c>
      <c r="M980" t="s">
        <v>7902</v>
      </c>
      <c r="N980">
        <v>13</v>
      </c>
      <c r="O980">
        <v>3568952</v>
      </c>
      <c r="P980" t="s">
        <v>31</v>
      </c>
      <c r="Q980" t="s">
        <v>7897</v>
      </c>
      <c r="R980" t="s">
        <v>8036</v>
      </c>
      <c r="S980" t="s">
        <v>8037</v>
      </c>
      <c r="T980" t="s">
        <v>10709</v>
      </c>
      <c r="U980" t="s">
        <v>10726</v>
      </c>
      <c r="X980">
        <v>2</v>
      </c>
      <c r="Y980" t="s">
        <v>11648</v>
      </c>
      <c r="Z980">
        <v>12</v>
      </c>
      <c r="AA980" t="s">
        <v>11532</v>
      </c>
      <c r="AB980" s="6">
        <v>90100</v>
      </c>
      <c r="AC980" t="s">
        <v>11533</v>
      </c>
      <c r="AD980" t="s">
        <v>7902</v>
      </c>
      <c r="AE980" s="10">
        <v>358442857912</v>
      </c>
      <c r="AF980" s="10">
        <v>358442857912</v>
      </c>
      <c r="AG980" s="11" t="str">
        <f t="shared" si="38"/>
        <v>Anneli.Joonas@pemmex.com</v>
      </c>
      <c r="AH980" t="s">
        <v>11622</v>
      </c>
      <c r="AI980" t="s">
        <v>10680</v>
      </c>
      <c r="AJ980" t="s">
        <v>7909</v>
      </c>
      <c r="AK980" t="s">
        <v>7910</v>
      </c>
      <c r="AL980" t="s">
        <v>7911</v>
      </c>
      <c r="AV980">
        <v>3000</v>
      </c>
      <c r="AZ980">
        <v>20</v>
      </c>
      <c r="BB980">
        <v>40</v>
      </c>
      <c r="BC980">
        <f t="shared" si="37"/>
        <v>3000</v>
      </c>
      <c r="BD980">
        <v>25</v>
      </c>
      <c r="BN980">
        <v>37.5</v>
      </c>
    </row>
    <row r="981" spans="1:66" x14ac:dyDescent="0.25">
      <c r="A981" t="s">
        <v>7892</v>
      </c>
      <c r="B981" t="s">
        <v>8587</v>
      </c>
      <c r="D981" t="s">
        <v>11649</v>
      </c>
      <c r="E981" t="s">
        <v>11646</v>
      </c>
      <c r="F981" t="s">
        <v>11650</v>
      </c>
      <c r="G981" t="s">
        <v>7897</v>
      </c>
      <c r="H981" t="s">
        <v>36</v>
      </c>
      <c r="I981" t="s">
        <v>10723</v>
      </c>
      <c r="J981" t="s">
        <v>10724</v>
      </c>
      <c r="K981" t="s">
        <v>10725</v>
      </c>
      <c r="L981" t="s">
        <v>10726</v>
      </c>
      <c r="M981" t="s">
        <v>7902</v>
      </c>
      <c r="N981">
        <v>13</v>
      </c>
      <c r="O981">
        <v>3568952</v>
      </c>
      <c r="P981" t="s">
        <v>31</v>
      </c>
      <c r="Q981" t="s">
        <v>7897</v>
      </c>
      <c r="R981" t="s">
        <v>8036</v>
      </c>
      <c r="S981" t="s">
        <v>8037</v>
      </c>
      <c r="T981" t="s">
        <v>10709</v>
      </c>
      <c r="U981" t="s">
        <v>10726</v>
      </c>
      <c r="X981">
        <v>2</v>
      </c>
      <c r="Y981" t="s">
        <v>11651</v>
      </c>
      <c r="Z981">
        <v>12</v>
      </c>
      <c r="AA981" t="s">
        <v>11532</v>
      </c>
      <c r="AB981" s="6">
        <v>90100</v>
      </c>
      <c r="AC981" t="s">
        <v>11533</v>
      </c>
      <c r="AD981" t="s">
        <v>7902</v>
      </c>
      <c r="AE981" s="10">
        <v>358442857913</v>
      </c>
      <c r="AF981" s="10">
        <v>358442857913</v>
      </c>
      <c r="AG981" s="11" t="str">
        <f t="shared" si="38"/>
        <v>Anni.Joona@pemmex.com</v>
      </c>
      <c r="AH981" t="s">
        <v>11652</v>
      </c>
      <c r="AI981" t="s">
        <v>11653</v>
      </c>
      <c r="AJ981" t="s">
        <v>7909</v>
      </c>
      <c r="AK981" t="s">
        <v>7908</v>
      </c>
      <c r="AL981" t="s">
        <v>7913</v>
      </c>
      <c r="AM981" t="s">
        <v>7910</v>
      </c>
      <c r="AN981" t="s">
        <v>7911</v>
      </c>
      <c r="AV981">
        <v>3100</v>
      </c>
      <c r="AZ981">
        <v>20</v>
      </c>
      <c r="BB981">
        <v>40</v>
      </c>
      <c r="BC981">
        <f t="shared" si="37"/>
        <v>3100</v>
      </c>
      <c r="BD981">
        <v>25</v>
      </c>
      <c r="BN981">
        <v>37.5</v>
      </c>
    </row>
    <row r="982" spans="1:66" x14ac:dyDescent="0.25">
      <c r="A982" t="s">
        <v>7914</v>
      </c>
      <c r="B982" t="s">
        <v>8578</v>
      </c>
      <c r="D982" t="s">
        <v>11654</v>
      </c>
      <c r="E982" t="s">
        <v>11646</v>
      </c>
      <c r="F982" t="s">
        <v>11655</v>
      </c>
      <c r="G982" t="s">
        <v>7897</v>
      </c>
      <c r="H982" t="s">
        <v>29</v>
      </c>
      <c r="I982" t="s">
        <v>10723</v>
      </c>
      <c r="J982" t="s">
        <v>10724</v>
      </c>
      <c r="K982" t="s">
        <v>10725</v>
      </c>
      <c r="L982" t="s">
        <v>10726</v>
      </c>
      <c r="M982" t="s">
        <v>7902</v>
      </c>
      <c r="N982">
        <v>13</v>
      </c>
      <c r="O982">
        <v>3568952</v>
      </c>
      <c r="P982" t="s">
        <v>31</v>
      </c>
      <c r="Q982" t="s">
        <v>7897</v>
      </c>
      <c r="R982" t="s">
        <v>8036</v>
      </c>
      <c r="S982" t="s">
        <v>8037</v>
      </c>
      <c r="T982" t="s">
        <v>10709</v>
      </c>
      <c r="U982" t="s">
        <v>10726</v>
      </c>
      <c r="X982">
        <v>2</v>
      </c>
      <c r="Y982" t="s">
        <v>11656</v>
      </c>
      <c r="Z982">
        <v>12</v>
      </c>
      <c r="AA982" t="s">
        <v>11532</v>
      </c>
      <c r="AB982" s="6">
        <v>90100</v>
      </c>
      <c r="AC982" t="s">
        <v>11533</v>
      </c>
      <c r="AD982" t="s">
        <v>7902</v>
      </c>
      <c r="AE982" s="10">
        <v>358442857914</v>
      </c>
      <c r="AF982" s="10">
        <v>358442857914</v>
      </c>
      <c r="AG982" s="11" t="str">
        <f t="shared" si="38"/>
        <v>Anniina.Jooa@pemmex.com</v>
      </c>
      <c r="AH982" t="s">
        <v>11657</v>
      </c>
      <c r="AI982" t="s">
        <v>11658</v>
      </c>
      <c r="AJ982" t="s">
        <v>7909</v>
      </c>
      <c r="AK982" t="s">
        <v>7910</v>
      </c>
      <c r="AL982" t="s">
        <v>7911</v>
      </c>
      <c r="AV982">
        <v>3200</v>
      </c>
      <c r="AZ982">
        <v>20</v>
      </c>
      <c r="BB982">
        <v>40</v>
      </c>
      <c r="BC982">
        <f t="shared" si="37"/>
        <v>3200</v>
      </c>
      <c r="BD982">
        <v>25</v>
      </c>
      <c r="BN982">
        <v>37.5</v>
      </c>
    </row>
    <row r="983" spans="1:66" x14ac:dyDescent="0.25">
      <c r="A983" t="s">
        <v>7922</v>
      </c>
      <c r="B983" t="s">
        <v>8573</v>
      </c>
      <c r="D983" t="s">
        <v>11659</v>
      </c>
      <c r="E983" t="s">
        <v>11646</v>
      </c>
      <c r="F983" t="s">
        <v>11660</v>
      </c>
      <c r="G983" t="s">
        <v>7897</v>
      </c>
      <c r="H983" t="s">
        <v>29</v>
      </c>
      <c r="I983" t="s">
        <v>10713</v>
      </c>
      <c r="J983" t="s">
        <v>10714</v>
      </c>
      <c r="K983" t="s">
        <v>10715</v>
      </c>
      <c r="L983" t="s">
        <v>10716</v>
      </c>
      <c r="M983" t="s">
        <v>7902</v>
      </c>
      <c r="N983">
        <v>13</v>
      </c>
      <c r="O983">
        <v>3568952</v>
      </c>
      <c r="P983" t="s">
        <v>31</v>
      </c>
      <c r="Q983" t="s">
        <v>7897</v>
      </c>
      <c r="R983" t="s">
        <v>8036</v>
      </c>
      <c r="S983" t="s">
        <v>8037</v>
      </c>
      <c r="T983" t="s">
        <v>10709</v>
      </c>
      <c r="U983" t="s">
        <v>10716</v>
      </c>
      <c r="X983">
        <v>2</v>
      </c>
      <c r="Y983" t="s">
        <v>11661</v>
      </c>
      <c r="Z983">
        <v>12</v>
      </c>
      <c r="AA983" t="s">
        <v>11532</v>
      </c>
      <c r="AB983" s="6">
        <v>90100</v>
      </c>
      <c r="AC983" t="s">
        <v>11533</v>
      </c>
      <c r="AD983" t="s">
        <v>7902</v>
      </c>
      <c r="AE983" s="10">
        <v>358442857915</v>
      </c>
      <c r="AF983" s="10">
        <v>358442857915</v>
      </c>
      <c r="AG983" s="11" t="str">
        <f t="shared" si="38"/>
        <v>Arho.Jonna@pemmex.com</v>
      </c>
      <c r="AH983" t="s">
        <v>11662</v>
      </c>
      <c r="AI983" t="s">
        <v>10628</v>
      </c>
      <c r="AJ983" t="s">
        <v>7909</v>
      </c>
      <c r="AK983" t="s">
        <v>7908</v>
      </c>
      <c r="AL983" t="s">
        <v>10467</v>
      </c>
      <c r="AM983" t="s">
        <v>7910</v>
      </c>
      <c r="AN983" t="s">
        <v>7913</v>
      </c>
      <c r="AV983">
        <v>2700</v>
      </c>
      <c r="AZ983">
        <v>20</v>
      </c>
      <c r="BB983">
        <v>40</v>
      </c>
      <c r="BC983">
        <f t="shared" si="37"/>
        <v>2700</v>
      </c>
      <c r="BD983">
        <v>25</v>
      </c>
      <c r="BN983">
        <v>37.5</v>
      </c>
    </row>
    <row r="984" spans="1:66" x14ac:dyDescent="0.25">
      <c r="A984" t="s">
        <v>7931</v>
      </c>
      <c r="B984" t="s">
        <v>8568</v>
      </c>
      <c r="D984" t="s">
        <v>11663</v>
      </c>
      <c r="E984" t="s">
        <v>11646</v>
      </c>
      <c r="F984" t="s">
        <v>11664</v>
      </c>
      <c r="G984" t="s">
        <v>7897</v>
      </c>
      <c r="H984" t="s">
        <v>29</v>
      </c>
      <c r="I984" t="s">
        <v>10713</v>
      </c>
      <c r="J984" t="s">
        <v>10714</v>
      </c>
      <c r="K984" t="s">
        <v>10715</v>
      </c>
      <c r="L984" t="s">
        <v>10716</v>
      </c>
      <c r="M984" t="s">
        <v>7902</v>
      </c>
      <c r="N984">
        <v>13</v>
      </c>
      <c r="O984">
        <v>3568952</v>
      </c>
      <c r="P984" t="s">
        <v>31</v>
      </c>
      <c r="Q984" t="s">
        <v>7897</v>
      </c>
      <c r="R984" t="s">
        <v>8036</v>
      </c>
      <c r="S984" t="s">
        <v>8037</v>
      </c>
      <c r="T984" t="s">
        <v>10709</v>
      </c>
      <c r="U984" t="s">
        <v>10716</v>
      </c>
      <c r="X984">
        <v>2</v>
      </c>
      <c r="Y984" t="s">
        <v>11665</v>
      </c>
      <c r="Z984">
        <v>12</v>
      </c>
      <c r="AA984" t="s">
        <v>11532</v>
      </c>
      <c r="AB984" s="6">
        <v>90100</v>
      </c>
      <c r="AC984" t="s">
        <v>11533</v>
      </c>
      <c r="AD984" t="s">
        <v>7902</v>
      </c>
      <c r="AE984" s="10">
        <v>358442857916</v>
      </c>
      <c r="AF984" s="10">
        <v>358442857916</v>
      </c>
      <c r="AG984" s="11" t="str">
        <f t="shared" si="38"/>
        <v>Ari.Joni@pemmex.com</v>
      </c>
      <c r="AH984" t="s">
        <v>11666</v>
      </c>
      <c r="AI984" t="s">
        <v>10595</v>
      </c>
      <c r="AJ984" t="s">
        <v>7909</v>
      </c>
      <c r="AK984" t="s">
        <v>7910</v>
      </c>
      <c r="AL984" t="s">
        <v>7911</v>
      </c>
      <c r="AV984">
        <v>2800</v>
      </c>
      <c r="AZ984">
        <v>20</v>
      </c>
      <c r="BB984">
        <v>40</v>
      </c>
      <c r="BC984">
        <f t="shared" si="37"/>
        <v>2800</v>
      </c>
      <c r="BD984">
        <v>25</v>
      </c>
      <c r="BN984">
        <v>37.5</v>
      </c>
    </row>
    <row r="985" spans="1:66" x14ac:dyDescent="0.25">
      <c r="A985" t="s">
        <v>7939</v>
      </c>
      <c r="B985" t="s">
        <v>8564</v>
      </c>
      <c r="D985" t="s">
        <v>11667</v>
      </c>
      <c r="E985" t="s">
        <v>11646</v>
      </c>
      <c r="F985" t="s">
        <v>11668</v>
      </c>
      <c r="G985" t="s">
        <v>7897</v>
      </c>
      <c r="H985" t="s">
        <v>29</v>
      </c>
      <c r="I985" t="s">
        <v>10713</v>
      </c>
      <c r="J985" t="s">
        <v>10714</v>
      </c>
      <c r="K985" t="s">
        <v>10715</v>
      </c>
      <c r="L985" t="s">
        <v>10716</v>
      </c>
      <c r="M985" t="s">
        <v>7902</v>
      </c>
      <c r="N985">
        <v>13</v>
      </c>
      <c r="O985">
        <v>3568952</v>
      </c>
      <c r="P985" t="s">
        <v>31</v>
      </c>
      <c r="Q985" t="s">
        <v>7897</v>
      </c>
      <c r="R985" t="s">
        <v>8036</v>
      </c>
      <c r="S985" t="s">
        <v>8037</v>
      </c>
      <c r="T985" t="s">
        <v>10709</v>
      </c>
      <c r="U985" t="s">
        <v>10716</v>
      </c>
      <c r="X985">
        <v>2</v>
      </c>
      <c r="Y985" t="s">
        <v>11669</v>
      </c>
      <c r="Z985">
        <v>12</v>
      </c>
      <c r="AA985" t="s">
        <v>11532</v>
      </c>
      <c r="AB985" s="6">
        <v>90100</v>
      </c>
      <c r="AC985" t="s">
        <v>11533</v>
      </c>
      <c r="AD985" t="s">
        <v>7902</v>
      </c>
      <c r="AE985" s="10">
        <v>358442857917</v>
      </c>
      <c r="AF985" s="10">
        <v>358442857917</v>
      </c>
      <c r="AG985" s="11" t="str">
        <f t="shared" si="38"/>
        <v>Armas.Johannes@pemmex.com</v>
      </c>
      <c r="AH985" t="s">
        <v>11670</v>
      </c>
      <c r="AI985" t="s">
        <v>10675</v>
      </c>
      <c r="AJ985" t="s">
        <v>7909</v>
      </c>
      <c r="AK985" t="s">
        <v>7908</v>
      </c>
      <c r="AL985" t="s">
        <v>7911</v>
      </c>
      <c r="AV985">
        <v>2900</v>
      </c>
      <c r="AZ985">
        <v>20</v>
      </c>
      <c r="BB985">
        <v>40</v>
      </c>
      <c r="BC985">
        <f t="shared" si="37"/>
        <v>2900</v>
      </c>
      <c r="BD985">
        <v>25</v>
      </c>
      <c r="BN985">
        <v>37.5</v>
      </c>
    </row>
    <row r="986" spans="1:66" x14ac:dyDescent="0.25">
      <c r="A986" t="s">
        <v>7946</v>
      </c>
      <c r="B986" t="s">
        <v>8560</v>
      </c>
      <c r="D986" t="s">
        <v>11671</v>
      </c>
      <c r="E986" t="s">
        <v>11646</v>
      </c>
      <c r="F986" t="s">
        <v>11672</v>
      </c>
      <c r="G986" t="s">
        <v>7897</v>
      </c>
      <c r="H986" t="s">
        <v>29</v>
      </c>
      <c r="I986" t="s">
        <v>10705</v>
      </c>
      <c r="J986" t="s">
        <v>10706</v>
      </c>
      <c r="K986" t="s">
        <v>10707</v>
      </c>
      <c r="L986" t="s">
        <v>10708</v>
      </c>
      <c r="M986" t="s">
        <v>7902</v>
      </c>
      <c r="N986">
        <v>13</v>
      </c>
      <c r="O986">
        <v>3568952</v>
      </c>
      <c r="P986" t="s">
        <v>31</v>
      </c>
      <c r="Q986" t="s">
        <v>7897</v>
      </c>
      <c r="R986" t="s">
        <v>8036</v>
      </c>
      <c r="S986" t="s">
        <v>8037</v>
      </c>
      <c r="T986" t="s">
        <v>10709</v>
      </c>
      <c r="U986" t="s">
        <v>10708</v>
      </c>
      <c r="X986">
        <v>2</v>
      </c>
      <c r="Y986" t="s">
        <v>11673</v>
      </c>
      <c r="Z986">
        <v>12</v>
      </c>
      <c r="AA986" t="s">
        <v>11532</v>
      </c>
      <c r="AB986" s="6">
        <v>90100</v>
      </c>
      <c r="AC986" t="s">
        <v>11533</v>
      </c>
      <c r="AD986" t="s">
        <v>7902</v>
      </c>
      <c r="AE986" s="10">
        <v>358442857918</v>
      </c>
      <c r="AF986" s="10">
        <v>358442857918</v>
      </c>
      <c r="AG986" s="11" t="str">
        <f t="shared" si="38"/>
        <v>Armo.Johanna@pemmex.com</v>
      </c>
      <c r="AH986" t="s">
        <v>11674</v>
      </c>
      <c r="AI986" t="s">
        <v>7910</v>
      </c>
      <c r="AJ986" t="s">
        <v>7909</v>
      </c>
      <c r="AK986" t="s">
        <v>10675</v>
      </c>
      <c r="AL986" t="s">
        <v>7909</v>
      </c>
      <c r="AV986">
        <v>3000</v>
      </c>
      <c r="AZ986">
        <v>20</v>
      </c>
      <c r="BB986">
        <v>40</v>
      </c>
      <c r="BC986">
        <f t="shared" si="37"/>
        <v>3000</v>
      </c>
      <c r="BD986">
        <v>25</v>
      </c>
      <c r="BN986">
        <v>37.5</v>
      </c>
    </row>
    <row r="987" spans="1:66" x14ac:dyDescent="0.25">
      <c r="A987" t="s">
        <v>7951</v>
      </c>
      <c r="B987" t="s">
        <v>8552</v>
      </c>
      <c r="D987" t="s">
        <v>11675</v>
      </c>
      <c r="E987" t="s">
        <v>11646</v>
      </c>
      <c r="F987" t="s">
        <v>11676</v>
      </c>
      <c r="G987" t="s">
        <v>7897</v>
      </c>
      <c r="H987" t="s">
        <v>36</v>
      </c>
      <c r="I987" t="s">
        <v>10705</v>
      </c>
      <c r="J987" t="s">
        <v>10706</v>
      </c>
      <c r="K987" t="s">
        <v>10707</v>
      </c>
      <c r="L987" t="s">
        <v>10708</v>
      </c>
      <c r="M987" t="s">
        <v>7902</v>
      </c>
      <c r="N987">
        <v>13</v>
      </c>
      <c r="O987">
        <v>3568952</v>
      </c>
      <c r="P987" t="s">
        <v>31</v>
      </c>
      <c r="Q987" t="s">
        <v>7897</v>
      </c>
      <c r="R987" t="s">
        <v>8036</v>
      </c>
      <c r="S987" t="s">
        <v>8037</v>
      </c>
      <c r="T987" t="s">
        <v>10709</v>
      </c>
      <c r="U987" t="s">
        <v>10708</v>
      </c>
      <c r="X987">
        <v>2</v>
      </c>
      <c r="Y987" t="s">
        <v>11677</v>
      </c>
      <c r="Z987">
        <v>12</v>
      </c>
      <c r="AA987" t="s">
        <v>11532</v>
      </c>
      <c r="AB987" s="6">
        <v>90100</v>
      </c>
      <c r="AC987" t="s">
        <v>11533</v>
      </c>
      <c r="AD987" t="s">
        <v>7902</v>
      </c>
      <c r="AE987" s="10">
        <v>358442857919</v>
      </c>
      <c r="AF987" s="10">
        <v>358442857919</v>
      </c>
      <c r="AG987" s="11" t="str">
        <f t="shared" si="38"/>
        <v>Arsi.Joel@pemmex.com</v>
      </c>
      <c r="AH987" t="s">
        <v>11678</v>
      </c>
      <c r="AI987" t="s">
        <v>11679</v>
      </c>
      <c r="AJ987" t="s">
        <v>7909</v>
      </c>
      <c r="AK987" t="s">
        <v>7910</v>
      </c>
      <c r="AL987" t="s">
        <v>7911</v>
      </c>
      <c r="AV987">
        <v>3100</v>
      </c>
      <c r="AZ987">
        <v>20</v>
      </c>
      <c r="BB987">
        <v>40</v>
      </c>
      <c r="BC987">
        <f t="shared" si="37"/>
        <v>3100</v>
      </c>
      <c r="BD987">
        <v>25</v>
      </c>
      <c r="BN987">
        <v>37.5</v>
      </c>
    </row>
    <row r="988" spans="1:66" x14ac:dyDescent="0.25">
      <c r="A988" t="s">
        <v>7957</v>
      </c>
      <c r="B988" t="s">
        <v>8548</v>
      </c>
      <c r="D988" t="s">
        <v>11680</v>
      </c>
      <c r="E988" t="s">
        <v>11646</v>
      </c>
      <c r="F988" t="s">
        <v>11681</v>
      </c>
      <c r="G988" t="s">
        <v>7897</v>
      </c>
      <c r="H988" t="s">
        <v>29</v>
      </c>
      <c r="I988" t="s">
        <v>10705</v>
      </c>
      <c r="J988" t="s">
        <v>10706</v>
      </c>
      <c r="K988" t="s">
        <v>10707</v>
      </c>
      <c r="L988" t="s">
        <v>10708</v>
      </c>
      <c r="M988" t="s">
        <v>7902</v>
      </c>
      <c r="N988">
        <v>13</v>
      </c>
      <c r="O988">
        <v>3568952</v>
      </c>
      <c r="P988" t="s">
        <v>31</v>
      </c>
      <c r="Q988" t="s">
        <v>7897</v>
      </c>
      <c r="R988" t="s">
        <v>8036</v>
      </c>
      <c r="S988" t="s">
        <v>8037</v>
      </c>
      <c r="T988" t="s">
        <v>10709</v>
      </c>
      <c r="U988" t="s">
        <v>10708</v>
      </c>
      <c r="X988">
        <v>2</v>
      </c>
      <c r="Y988" t="s">
        <v>11682</v>
      </c>
      <c r="Z988">
        <v>12</v>
      </c>
      <c r="AA988" t="s">
        <v>11532</v>
      </c>
      <c r="AB988" s="6">
        <v>90100</v>
      </c>
      <c r="AC988" t="s">
        <v>11533</v>
      </c>
      <c r="AD988" t="s">
        <v>7902</v>
      </c>
      <c r="AE988" s="10">
        <v>358442857920</v>
      </c>
      <c r="AF988" s="10">
        <v>358442857920</v>
      </c>
      <c r="AG988" s="11" t="str">
        <f t="shared" si="38"/>
        <v>Arto.Joakim@pemmex.com</v>
      </c>
      <c r="AH988" t="s">
        <v>11683</v>
      </c>
      <c r="AI988" t="s">
        <v>11684</v>
      </c>
      <c r="AJ988" t="s">
        <v>7909</v>
      </c>
      <c r="AK988" t="s">
        <v>7910</v>
      </c>
      <c r="AL988" t="s">
        <v>10467</v>
      </c>
      <c r="AM988" t="s">
        <v>7908</v>
      </c>
      <c r="AN988" t="s">
        <v>7913</v>
      </c>
      <c r="AV988">
        <v>3200</v>
      </c>
      <c r="AZ988">
        <v>20</v>
      </c>
      <c r="BB988">
        <v>40</v>
      </c>
      <c r="BC988">
        <f t="shared" si="37"/>
        <v>3200</v>
      </c>
      <c r="BD988">
        <v>25</v>
      </c>
      <c r="BN988">
        <v>37.5</v>
      </c>
    </row>
    <row r="989" spans="1:66" x14ac:dyDescent="0.25">
      <c r="A989" t="s">
        <v>8544</v>
      </c>
      <c r="B989" t="s">
        <v>8900</v>
      </c>
      <c r="D989" t="s">
        <v>11685</v>
      </c>
      <c r="E989" t="s">
        <v>11686</v>
      </c>
      <c r="F989" t="s">
        <v>9341</v>
      </c>
      <c r="G989" t="s">
        <v>7897</v>
      </c>
      <c r="H989" t="s">
        <v>29</v>
      </c>
      <c r="I989" t="s">
        <v>9354</v>
      </c>
      <c r="J989" t="s">
        <v>9355</v>
      </c>
      <c r="K989" t="s">
        <v>11687</v>
      </c>
      <c r="L989" t="s">
        <v>8398</v>
      </c>
      <c r="M989" t="s">
        <v>7902</v>
      </c>
      <c r="N989" s="6" t="s">
        <v>7983</v>
      </c>
      <c r="O989">
        <v>3568952</v>
      </c>
      <c r="P989" t="s">
        <v>31</v>
      </c>
      <c r="Q989" t="s">
        <v>7897</v>
      </c>
      <c r="R989" t="s">
        <v>8036</v>
      </c>
      <c r="S989" t="s">
        <v>8037</v>
      </c>
      <c r="T989" t="s">
        <v>8398</v>
      </c>
      <c r="X989">
        <v>0</v>
      </c>
      <c r="Y989" t="s">
        <v>11688</v>
      </c>
      <c r="Z989">
        <v>12</v>
      </c>
      <c r="AA989" t="s">
        <v>11532</v>
      </c>
      <c r="AB989" s="6">
        <v>90100</v>
      </c>
      <c r="AC989" t="s">
        <v>11533</v>
      </c>
      <c r="AD989" t="s">
        <v>7902</v>
      </c>
      <c r="AE989" s="10">
        <v>358442857921</v>
      </c>
      <c r="AF989" s="10">
        <v>358442857921</v>
      </c>
      <c r="AG989" s="11" t="str">
        <f t="shared" si="38"/>
        <v>Jesse.Eero@pemmex.com</v>
      </c>
      <c r="AH989" t="s">
        <v>11683</v>
      </c>
      <c r="AI989" t="s">
        <v>11684</v>
      </c>
      <c r="AJ989" t="s">
        <v>7909</v>
      </c>
      <c r="AK989" t="s">
        <v>7910</v>
      </c>
      <c r="AL989" t="s">
        <v>10467</v>
      </c>
      <c r="AM989" t="s">
        <v>7908</v>
      </c>
      <c r="AN989" t="s">
        <v>7913</v>
      </c>
      <c r="AV989">
        <v>13000</v>
      </c>
      <c r="AY989">
        <v>100</v>
      </c>
      <c r="AZ989">
        <v>20</v>
      </c>
      <c r="BC989">
        <f t="shared" si="37"/>
        <v>13000</v>
      </c>
      <c r="BD989">
        <v>25</v>
      </c>
      <c r="BN989">
        <v>0</v>
      </c>
    </row>
    <row r="990" spans="1:66" x14ac:dyDescent="0.25">
      <c r="A990" t="s">
        <v>8165</v>
      </c>
      <c r="B990" t="s">
        <v>8164</v>
      </c>
      <c r="D990" t="s">
        <v>11689</v>
      </c>
      <c r="E990" t="s">
        <v>11690</v>
      </c>
      <c r="F990" t="s">
        <v>9396</v>
      </c>
      <c r="G990" t="s">
        <v>7897</v>
      </c>
      <c r="H990" t="s">
        <v>36</v>
      </c>
      <c r="I990" t="s">
        <v>11691</v>
      </c>
      <c r="J990" t="s">
        <v>7989</v>
      </c>
      <c r="K990" t="s">
        <v>11692</v>
      </c>
      <c r="L990" t="s">
        <v>9366</v>
      </c>
      <c r="M990" t="s">
        <v>7902</v>
      </c>
      <c r="N990" s="6" t="s">
        <v>7983</v>
      </c>
      <c r="O990">
        <v>3568952</v>
      </c>
      <c r="P990" t="s">
        <v>31</v>
      </c>
      <c r="Q990" t="s">
        <v>7897</v>
      </c>
      <c r="R990" t="s">
        <v>7991</v>
      </c>
      <c r="S990" t="s">
        <v>9366</v>
      </c>
      <c r="X990">
        <v>0</v>
      </c>
      <c r="Y990" t="s">
        <v>11693</v>
      </c>
      <c r="Z990">
        <v>12</v>
      </c>
      <c r="AA990" t="s">
        <v>11532</v>
      </c>
      <c r="AB990" s="6">
        <v>90100</v>
      </c>
      <c r="AC990" t="s">
        <v>11533</v>
      </c>
      <c r="AD990" t="s">
        <v>7902</v>
      </c>
      <c r="AE990" s="10">
        <v>358442857922</v>
      </c>
      <c r="AF990" s="10">
        <v>358442857922</v>
      </c>
      <c r="AG990" s="11" t="str">
        <f t="shared" si="38"/>
        <v>Aatami.Juhana@pemmex.com</v>
      </c>
      <c r="AH990" t="s">
        <v>11683</v>
      </c>
      <c r="AI990" t="s">
        <v>11684</v>
      </c>
      <c r="AJ990" t="s">
        <v>7909</v>
      </c>
      <c r="AK990" t="s">
        <v>7910</v>
      </c>
      <c r="AL990" t="s">
        <v>7911</v>
      </c>
      <c r="AM990" t="s">
        <v>7908</v>
      </c>
      <c r="AN990" t="s">
        <v>7913</v>
      </c>
      <c r="AV990">
        <v>14000</v>
      </c>
      <c r="AX990">
        <v>1000</v>
      </c>
      <c r="AY990">
        <v>100</v>
      </c>
      <c r="AZ990">
        <v>20</v>
      </c>
      <c r="BC990">
        <f t="shared" si="37"/>
        <v>14000</v>
      </c>
      <c r="BD990">
        <v>25</v>
      </c>
      <c r="BN990">
        <v>0</v>
      </c>
    </row>
    <row r="991" spans="1:66" x14ac:dyDescent="0.25">
      <c r="A991" t="s">
        <v>8548</v>
      </c>
      <c r="B991" t="s">
        <v>8002</v>
      </c>
      <c r="D991" t="s">
        <v>11694</v>
      </c>
      <c r="E991" t="s">
        <v>11695</v>
      </c>
      <c r="F991" t="s">
        <v>9379</v>
      </c>
      <c r="G991" t="s">
        <v>7897</v>
      </c>
      <c r="H991" t="s">
        <v>29</v>
      </c>
      <c r="I991" t="s">
        <v>9354</v>
      </c>
      <c r="J991" t="s">
        <v>9355</v>
      </c>
      <c r="K991" t="s">
        <v>11696</v>
      </c>
      <c r="L991" t="s">
        <v>8183</v>
      </c>
      <c r="M991" t="s">
        <v>7902</v>
      </c>
      <c r="N991" s="6" t="s">
        <v>7983</v>
      </c>
      <c r="O991">
        <v>3568952</v>
      </c>
      <c r="P991" t="s">
        <v>31</v>
      </c>
      <c r="Q991" t="s">
        <v>7897</v>
      </c>
      <c r="R991" t="s">
        <v>8036</v>
      </c>
      <c r="S991" t="s">
        <v>8037</v>
      </c>
      <c r="T991" t="s">
        <v>8183</v>
      </c>
      <c r="X991">
        <v>0</v>
      </c>
      <c r="Y991" t="s">
        <v>11697</v>
      </c>
      <c r="Z991">
        <v>12</v>
      </c>
      <c r="AA991" t="s">
        <v>11532</v>
      </c>
      <c r="AB991" s="6">
        <v>90100</v>
      </c>
      <c r="AC991" t="s">
        <v>11533</v>
      </c>
      <c r="AD991" t="s">
        <v>7902</v>
      </c>
      <c r="AE991" s="10">
        <v>358442857923</v>
      </c>
      <c r="AF991" s="10">
        <v>358442857923</v>
      </c>
      <c r="AG991" s="11" t="str">
        <f t="shared" si="38"/>
        <v>Joakim.Eetu@pemmex.com</v>
      </c>
      <c r="AH991" t="s">
        <v>11683</v>
      </c>
      <c r="AI991" t="s">
        <v>11684</v>
      </c>
      <c r="AJ991" t="s">
        <v>7909</v>
      </c>
      <c r="AK991" t="s">
        <v>7910</v>
      </c>
      <c r="AL991" t="s">
        <v>7911</v>
      </c>
      <c r="AM991" t="s">
        <v>7908</v>
      </c>
      <c r="AN991" t="s">
        <v>7913</v>
      </c>
      <c r="AV991">
        <v>11000</v>
      </c>
      <c r="AX991">
        <v>650</v>
      </c>
      <c r="AY991">
        <v>100</v>
      </c>
      <c r="AZ991">
        <v>20</v>
      </c>
      <c r="BB991">
        <v>40</v>
      </c>
      <c r="BC991">
        <f t="shared" si="37"/>
        <v>11000</v>
      </c>
      <c r="BD991">
        <v>25</v>
      </c>
      <c r="BN991">
        <v>0</v>
      </c>
    </row>
    <row r="992" spans="1:66" x14ac:dyDescent="0.25">
      <c r="A992" t="s">
        <v>8524</v>
      </c>
      <c r="B992" t="s">
        <v>1594</v>
      </c>
      <c r="D992" t="s">
        <v>11698</v>
      </c>
      <c r="E992" t="s">
        <v>11699</v>
      </c>
      <c r="F992" t="s">
        <v>11700</v>
      </c>
      <c r="G992" t="s">
        <v>7897</v>
      </c>
      <c r="H992" t="s">
        <v>29</v>
      </c>
      <c r="I992" t="s">
        <v>9514</v>
      </c>
      <c r="J992" t="s">
        <v>9515</v>
      </c>
      <c r="K992" t="s">
        <v>11701</v>
      </c>
      <c r="L992" t="s">
        <v>11702</v>
      </c>
      <c r="M992" t="s">
        <v>7902</v>
      </c>
      <c r="N992" s="6" t="s">
        <v>7983</v>
      </c>
      <c r="O992">
        <v>3568952</v>
      </c>
      <c r="P992" t="s">
        <v>31</v>
      </c>
      <c r="Q992" t="s">
        <v>7897</v>
      </c>
      <c r="R992" t="s">
        <v>8036</v>
      </c>
      <c r="S992" t="s">
        <v>9501</v>
      </c>
      <c r="T992" t="s">
        <v>11703</v>
      </c>
      <c r="X992">
        <v>0</v>
      </c>
      <c r="Y992" t="s">
        <v>11704</v>
      </c>
      <c r="Z992">
        <v>12</v>
      </c>
      <c r="AA992" t="s">
        <v>11532</v>
      </c>
      <c r="AB992" s="6">
        <v>90100</v>
      </c>
      <c r="AC992" t="s">
        <v>11533</v>
      </c>
      <c r="AD992" t="s">
        <v>7902</v>
      </c>
      <c r="AE992" s="10">
        <v>358442857924</v>
      </c>
      <c r="AF992" s="10">
        <v>358442857924</v>
      </c>
      <c r="AG992" s="11" t="str">
        <f t="shared" si="38"/>
        <v>Jenni.Aira@pemmex.com</v>
      </c>
      <c r="AH992" t="s">
        <v>11683</v>
      </c>
      <c r="AI992" t="s">
        <v>11684</v>
      </c>
      <c r="AJ992" t="s">
        <v>7909</v>
      </c>
      <c r="AK992" t="s">
        <v>7910</v>
      </c>
      <c r="AL992" t="s">
        <v>7911</v>
      </c>
      <c r="AV992">
        <v>12000</v>
      </c>
      <c r="AX992">
        <v>950</v>
      </c>
      <c r="AY992">
        <v>100</v>
      </c>
      <c r="AZ992">
        <v>20</v>
      </c>
      <c r="BC992">
        <f t="shared" si="37"/>
        <v>12000</v>
      </c>
      <c r="BD992">
        <v>25</v>
      </c>
      <c r="BN992">
        <v>0</v>
      </c>
    </row>
    <row r="993" spans="1:66" x14ac:dyDescent="0.25">
      <c r="A993" t="s">
        <v>8040</v>
      </c>
      <c r="B993" t="s">
        <v>1809</v>
      </c>
      <c r="D993" t="s">
        <v>11705</v>
      </c>
      <c r="E993" t="s">
        <v>11706</v>
      </c>
      <c r="F993" t="s">
        <v>9515</v>
      </c>
      <c r="G993" t="s">
        <v>7897</v>
      </c>
      <c r="H993" t="s">
        <v>36</v>
      </c>
      <c r="I993" t="s">
        <v>9467</v>
      </c>
      <c r="J993" t="s">
        <v>9468</v>
      </c>
      <c r="K993" t="s">
        <v>11707</v>
      </c>
      <c r="L993" t="s">
        <v>9501</v>
      </c>
      <c r="M993" t="s">
        <v>7902</v>
      </c>
      <c r="N993" s="6" t="s">
        <v>7983</v>
      </c>
      <c r="O993">
        <v>3568952</v>
      </c>
      <c r="P993" t="s">
        <v>31</v>
      </c>
      <c r="Q993" t="s">
        <v>7897</v>
      </c>
      <c r="R993" t="s">
        <v>8036</v>
      </c>
      <c r="S993" t="s">
        <v>9501</v>
      </c>
      <c r="X993">
        <v>0</v>
      </c>
      <c r="Y993" t="s">
        <v>11708</v>
      </c>
      <c r="Z993">
        <v>12</v>
      </c>
      <c r="AA993" t="s">
        <v>11532</v>
      </c>
      <c r="AB993" s="6">
        <v>90100</v>
      </c>
      <c r="AC993" t="s">
        <v>11533</v>
      </c>
      <c r="AD993" t="s">
        <v>7902</v>
      </c>
      <c r="AE993" s="10">
        <v>358442857925</v>
      </c>
      <c r="AF993" s="10">
        <v>358442857925</v>
      </c>
      <c r="AG993" s="11" t="str">
        <f t="shared" si="38"/>
        <v>Jasmin.Aleksandra@pemmex.com</v>
      </c>
      <c r="AH993" t="s">
        <v>11683</v>
      </c>
      <c r="AI993" t="s">
        <v>11684</v>
      </c>
      <c r="AJ993" t="s">
        <v>7909</v>
      </c>
      <c r="AK993" t="s">
        <v>7910</v>
      </c>
      <c r="AL993" t="s">
        <v>7911</v>
      </c>
      <c r="AV993">
        <v>15000</v>
      </c>
      <c r="AY993">
        <v>100</v>
      </c>
      <c r="AZ993">
        <v>20</v>
      </c>
      <c r="BC993">
        <f t="shared" si="37"/>
        <v>15000</v>
      </c>
      <c r="BD993">
        <v>25</v>
      </c>
      <c r="BN993">
        <v>0</v>
      </c>
    </row>
    <row r="994" spans="1:66" x14ac:dyDescent="0.25">
      <c r="A994" t="s">
        <v>8528</v>
      </c>
      <c r="B994" t="s">
        <v>1590</v>
      </c>
      <c r="D994" t="s">
        <v>11709</v>
      </c>
      <c r="E994" t="s">
        <v>11710</v>
      </c>
      <c r="F994" t="s">
        <v>11711</v>
      </c>
      <c r="G994" t="s">
        <v>7897</v>
      </c>
      <c r="H994" t="s">
        <v>36</v>
      </c>
      <c r="I994" t="s">
        <v>9514</v>
      </c>
      <c r="J994" t="s">
        <v>9515</v>
      </c>
      <c r="K994" t="s">
        <v>11712</v>
      </c>
      <c r="L994" t="s">
        <v>11713</v>
      </c>
      <c r="M994" t="s">
        <v>7902</v>
      </c>
      <c r="N994" s="6" t="s">
        <v>7983</v>
      </c>
      <c r="O994">
        <v>3568952</v>
      </c>
      <c r="P994" t="s">
        <v>31</v>
      </c>
      <c r="Q994" t="s">
        <v>7897</v>
      </c>
      <c r="R994" t="s">
        <v>8036</v>
      </c>
      <c r="S994" t="s">
        <v>9501</v>
      </c>
      <c r="T994" t="s">
        <v>11714</v>
      </c>
      <c r="X994">
        <v>0</v>
      </c>
      <c r="Y994" t="s">
        <v>11715</v>
      </c>
      <c r="Z994">
        <v>12</v>
      </c>
      <c r="AA994" t="s">
        <v>11532</v>
      </c>
      <c r="AB994" s="6">
        <v>90100</v>
      </c>
      <c r="AC994" t="s">
        <v>11533</v>
      </c>
      <c r="AD994" t="s">
        <v>7902</v>
      </c>
      <c r="AE994" s="10">
        <v>358442857926</v>
      </c>
      <c r="AF994" s="10">
        <v>358442857926</v>
      </c>
      <c r="AG994" s="11" t="str">
        <f t="shared" si="38"/>
        <v>Jenny.Aino@pemmex.com</v>
      </c>
      <c r="AH994" t="s">
        <v>11683</v>
      </c>
      <c r="AI994" t="s">
        <v>11684</v>
      </c>
      <c r="AJ994" t="s">
        <v>7909</v>
      </c>
      <c r="AK994" t="s">
        <v>7910</v>
      </c>
      <c r="AL994" t="s">
        <v>7911</v>
      </c>
      <c r="AV994">
        <v>13000</v>
      </c>
      <c r="AY994">
        <v>100</v>
      </c>
      <c r="AZ994">
        <v>20</v>
      </c>
      <c r="BC994">
        <f t="shared" si="37"/>
        <v>13000</v>
      </c>
      <c r="BD994">
        <v>25</v>
      </c>
      <c r="BN994">
        <v>0</v>
      </c>
    </row>
    <row r="995" spans="1:66" x14ac:dyDescent="0.25">
      <c r="A995" t="s">
        <v>8536</v>
      </c>
      <c r="B995" t="s">
        <v>8540</v>
      </c>
      <c r="D995" t="s">
        <v>11716</v>
      </c>
      <c r="E995" t="s">
        <v>11717</v>
      </c>
      <c r="F995" t="s">
        <v>9498</v>
      </c>
      <c r="G995" t="s">
        <v>7897</v>
      </c>
      <c r="H995" t="s">
        <v>36</v>
      </c>
      <c r="I995" t="s">
        <v>9514</v>
      </c>
      <c r="J995" t="s">
        <v>9515</v>
      </c>
      <c r="K995" t="s">
        <v>11718</v>
      </c>
      <c r="L995" t="s">
        <v>9502</v>
      </c>
      <c r="M995" t="s">
        <v>7902</v>
      </c>
      <c r="N995" s="6" t="s">
        <v>7983</v>
      </c>
      <c r="O995">
        <v>3568952</v>
      </c>
      <c r="P995" t="s">
        <v>31</v>
      </c>
      <c r="Q995" t="s">
        <v>7897</v>
      </c>
      <c r="R995" t="s">
        <v>8036</v>
      </c>
      <c r="S995" t="s">
        <v>9501</v>
      </c>
      <c r="T995" t="s">
        <v>9531</v>
      </c>
      <c r="X995">
        <v>0</v>
      </c>
      <c r="Y995" t="s">
        <v>11719</v>
      </c>
      <c r="Z995">
        <v>123</v>
      </c>
      <c r="AA995" t="s">
        <v>11720</v>
      </c>
      <c r="AB995" s="6">
        <v>96200</v>
      </c>
      <c r="AC995" t="s">
        <v>11721</v>
      </c>
      <c r="AD995" t="s">
        <v>7902</v>
      </c>
      <c r="AE995" s="10">
        <v>358442857927</v>
      </c>
      <c r="AF995" s="10">
        <v>358442857927</v>
      </c>
      <c r="AG995" s="11" t="str">
        <f t="shared" si="38"/>
        <v>Jere.Ainikki@pemmex.com</v>
      </c>
      <c r="AH995" t="s">
        <v>11683</v>
      </c>
      <c r="AI995" t="s">
        <v>11684</v>
      </c>
      <c r="AJ995" t="s">
        <v>7909</v>
      </c>
      <c r="AK995" t="s">
        <v>7910</v>
      </c>
      <c r="AL995" t="s">
        <v>7911</v>
      </c>
      <c r="AV995">
        <v>12000</v>
      </c>
      <c r="AY995">
        <v>100</v>
      </c>
      <c r="AZ995">
        <v>20</v>
      </c>
      <c r="BC995">
        <f t="shared" si="37"/>
        <v>12000</v>
      </c>
      <c r="BD995">
        <v>25</v>
      </c>
      <c r="BN995">
        <v>0</v>
      </c>
    </row>
    <row r="996" spans="1:66" x14ac:dyDescent="0.25">
      <c r="A996" t="s">
        <v>256</v>
      </c>
      <c r="B996" t="s">
        <v>1586</v>
      </c>
      <c r="D996" t="s">
        <v>11722</v>
      </c>
      <c r="E996" t="s">
        <v>11723</v>
      </c>
      <c r="F996" t="s">
        <v>9428</v>
      </c>
      <c r="G996" t="s">
        <v>7897</v>
      </c>
      <c r="H996" t="s">
        <v>36</v>
      </c>
      <c r="I996" t="s">
        <v>9514</v>
      </c>
      <c r="J996" t="s">
        <v>9515</v>
      </c>
      <c r="K996" t="s">
        <v>11724</v>
      </c>
      <c r="L996" t="s">
        <v>11725</v>
      </c>
      <c r="M996" t="s">
        <v>7902</v>
      </c>
      <c r="N996" s="6" t="s">
        <v>7983</v>
      </c>
      <c r="O996">
        <v>3568952</v>
      </c>
      <c r="P996" t="s">
        <v>31</v>
      </c>
      <c r="Q996" t="s">
        <v>7897</v>
      </c>
      <c r="R996" t="s">
        <v>8036</v>
      </c>
      <c r="S996" t="s">
        <v>9501</v>
      </c>
      <c r="T996" t="s">
        <v>9432</v>
      </c>
      <c r="X996">
        <v>0</v>
      </c>
      <c r="Y996" t="s">
        <v>11726</v>
      </c>
      <c r="Z996">
        <v>123</v>
      </c>
      <c r="AA996" t="s">
        <v>11720</v>
      </c>
      <c r="AB996" s="6">
        <v>96200</v>
      </c>
      <c r="AC996" t="s">
        <v>11721</v>
      </c>
      <c r="AD996" t="s">
        <v>7902</v>
      </c>
      <c r="AE996" s="10">
        <v>358442857928</v>
      </c>
      <c r="AF996" s="10">
        <v>358442857928</v>
      </c>
      <c r="AG996" s="11" t="str">
        <f t="shared" si="38"/>
        <v>Jeremias.Aini@pemmex.com</v>
      </c>
      <c r="AH996" t="s">
        <v>11683</v>
      </c>
      <c r="AI996" t="s">
        <v>11684</v>
      </c>
      <c r="AJ996" t="s">
        <v>7909</v>
      </c>
      <c r="AK996" t="s">
        <v>7910</v>
      </c>
      <c r="AL996" t="s">
        <v>7911</v>
      </c>
      <c r="AV996">
        <v>13000</v>
      </c>
      <c r="AY996">
        <v>100</v>
      </c>
      <c r="AZ996">
        <v>20</v>
      </c>
      <c r="BC996">
        <f t="shared" si="37"/>
        <v>13000</v>
      </c>
      <c r="BD996">
        <v>25</v>
      </c>
      <c r="BN996">
        <v>0</v>
      </c>
    </row>
    <row r="997" spans="1:66" x14ac:dyDescent="0.25">
      <c r="A997" t="s">
        <v>8251</v>
      </c>
      <c r="B997" t="s">
        <v>8825</v>
      </c>
      <c r="D997" t="s">
        <v>11727</v>
      </c>
      <c r="E997" t="s">
        <v>11728</v>
      </c>
      <c r="F997" t="s">
        <v>9629</v>
      </c>
      <c r="G997" t="s">
        <v>7897</v>
      </c>
      <c r="H997" t="s">
        <v>29</v>
      </c>
      <c r="I997" t="s">
        <v>9467</v>
      </c>
      <c r="J997" t="s">
        <v>9468</v>
      </c>
      <c r="K997" t="s">
        <v>9681</v>
      </c>
      <c r="L997" t="s">
        <v>9632</v>
      </c>
      <c r="M997" t="s">
        <v>7902</v>
      </c>
      <c r="N997" s="6" t="s">
        <v>7983</v>
      </c>
      <c r="O997">
        <v>3568952</v>
      </c>
      <c r="P997" t="s">
        <v>31</v>
      </c>
      <c r="Q997" t="s">
        <v>7897</v>
      </c>
      <c r="R997" t="s">
        <v>8036</v>
      </c>
      <c r="S997" t="s">
        <v>9632</v>
      </c>
      <c r="X997">
        <v>0</v>
      </c>
      <c r="Y997" t="s">
        <v>11729</v>
      </c>
      <c r="Z997">
        <v>123</v>
      </c>
      <c r="AA997" t="s">
        <v>11720</v>
      </c>
      <c r="AB997" s="6">
        <v>96200</v>
      </c>
      <c r="AC997" t="s">
        <v>11721</v>
      </c>
      <c r="AD997" t="s">
        <v>7902</v>
      </c>
      <c r="AE997" s="10">
        <v>358442857929</v>
      </c>
      <c r="AF997" s="10">
        <v>358442857929</v>
      </c>
      <c r="AG997" s="11" t="str">
        <f t="shared" si="38"/>
        <v>Arja.Helvi@pemmex.com</v>
      </c>
      <c r="AH997" t="s">
        <v>11730</v>
      </c>
      <c r="AI997" t="s">
        <v>11731</v>
      </c>
      <c r="AJ997" t="s">
        <v>7909</v>
      </c>
      <c r="AK997" t="s">
        <v>7910</v>
      </c>
      <c r="AL997" t="s">
        <v>7911</v>
      </c>
      <c r="AV997">
        <v>16000</v>
      </c>
      <c r="AY997">
        <v>100</v>
      </c>
      <c r="AZ997">
        <v>20</v>
      </c>
      <c r="BC997">
        <f t="shared" si="37"/>
        <v>16000</v>
      </c>
      <c r="BD997">
        <v>25</v>
      </c>
      <c r="BN997">
        <v>0</v>
      </c>
    </row>
    <row r="998" spans="1:66" x14ac:dyDescent="0.25">
      <c r="A998" t="s">
        <v>8027</v>
      </c>
      <c r="B998" t="s">
        <v>1598</v>
      </c>
      <c r="D998" t="s">
        <v>11732</v>
      </c>
      <c r="E998" t="s">
        <v>11733</v>
      </c>
      <c r="F998" t="s">
        <v>9507</v>
      </c>
      <c r="G998" t="s">
        <v>7897</v>
      </c>
      <c r="H998" t="s">
        <v>36</v>
      </c>
      <c r="I998" t="s">
        <v>9514</v>
      </c>
      <c r="J998" t="s">
        <v>9515</v>
      </c>
      <c r="K998" t="s">
        <v>11734</v>
      </c>
      <c r="L998" t="s">
        <v>11735</v>
      </c>
      <c r="M998" t="s">
        <v>7902</v>
      </c>
      <c r="N998" s="6" t="s">
        <v>7983</v>
      </c>
      <c r="O998">
        <v>3568952</v>
      </c>
      <c r="P998" t="s">
        <v>31</v>
      </c>
      <c r="Q998" t="s">
        <v>7897</v>
      </c>
      <c r="R998" t="s">
        <v>8036</v>
      </c>
      <c r="S998" t="s">
        <v>9501</v>
      </c>
      <c r="T998" t="s">
        <v>9510</v>
      </c>
      <c r="X998">
        <v>0</v>
      </c>
      <c r="Y998" t="s">
        <v>11736</v>
      </c>
      <c r="Z998">
        <v>123</v>
      </c>
      <c r="AA998" t="s">
        <v>11720</v>
      </c>
      <c r="AB998" s="6">
        <v>96200</v>
      </c>
      <c r="AC998" t="s">
        <v>11721</v>
      </c>
      <c r="AD998" t="s">
        <v>7902</v>
      </c>
      <c r="AE998" s="10">
        <v>358442857930</v>
      </c>
      <c r="AF998" s="10">
        <v>358442857930</v>
      </c>
      <c r="AG998" s="11" t="str">
        <f t="shared" si="38"/>
        <v>Jenna.Airi@pemmex.com</v>
      </c>
      <c r="AH998" t="s">
        <v>11737</v>
      </c>
      <c r="AI998" t="s">
        <v>11738</v>
      </c>
      <c r="AJ998" t="s">
        <v>7909</v>
      </c>
      <c r="AK998" t="s">
        <v>7910</v>
      </c>
      <c r="AL998" t="s">
        <v>7911</v>
      </c>
      <c r="AV998">
        <v>15000</v>
      </c>
      <c r="AY998">
        <v>100</v>
      </c>
      <c r="AZ998">
        <v>20</v>
      </c>
      <c r="BC998">
        <f t="shared" si="37"/>
        <v>15000</v>
      </c>
      <c r="BD998">
        <v>25</v>
      </c>
      <c r="BN998">
        <v>0</v>
      </c>
    </row>
    <row r="999" spans="1:66" x14ac:dyDescent="0.25">
      <c r="A999" t="s">
        <v>8552</v>
      </c>
      <c r="B999" t="s">
        <v>8910</v>
      </c>
      <c r="D999" t="s">
        <v>11739</v>
      </c>
      <c r="E999" t="s">
        <v>11740</v>
      </c>
      <c r="F999" t="s">
        <v>9355</v>
      </c>
      <c r="G999" t="s">
        <v>7897</v>
      </c>
      <c r="H999" t="s">
        <v>29</v>
      </c>
      <c r="I999" t="s">
        <v>9467</v>
      </c>
      <c r="J999" t="s">
        <v>9468</v>
      </c>
      <c r="K999" t="s">
        <v>11741</v>
      </c>
      <c r="L999" t="s">
        <v>11742</v>
      </c>
      <c r="M999" t="s">
        <v>7902</v>
      </c>
      <c r="N999" s="6" t="s">
        <v>7983</v>
      </c>
      <c r="O999">
        <v>3568952</v>
      </c>
      <c r="P999" t="s">
        <v>31</v>
      </c>
      <c r="Q999" t="s">
        <v>7897</v>
      </c>
      <c r="R999" t="s">
        <v>8036</v>
      </c>
      <c r="S999" t="s">
        <v>11742</v>
      </c>
      <c r="X999">
        <v>0</v>
      </c>
      <c r="Y999" t="s">
        <v>11743</v>
      </c>
      <c r="Z999">
        <v>123</v>
      </c>
      <c r="AA999" t="s">
        <v>11720</v>
      </c>
      <c r="AB999" s="6">
        <v>96200</v>
      </c>
      <c r="AC999" t="s">
        <v>11721</v>
      </c>
      <c r="AD999" t="s">
        <v>7902</v>
      </c>
      <c r="AE999" s="10">
        <v>358442857931</v>
      </c>
      <c r="AF999" s="10">
        <v>358442857931</v>
      </c>
      <c r="AG999" s="11" t="str">
        <f t="shared" si="38"/>
        <v>Joel.Eeva@pemmex.com</v>
      </c>
      <c r="AH999" t="s">
        <v>11744</v>
      </c>
      <c r="AI999" t="s">
        <v>7910</v>
      </c>
      <c r="AJ999" t="s">
        <v>7911</v>
      </c>
      <c r="AK999" t="s">
        <v>11745</v>
      </c>
      <c r="AL999" t="s">
        <v>7909</v>
      </c>
      <c r="AV999">
        <v>12000</v>
      </c>
      <c r="AY999">
        <v>100</v>
      </c>
      <c r="AZ999">
        <v>20</v>
      </c>
      <c r="BC999">
        <f t="shared" si="37"/>
        <v>12000</v>
      </c>
      <c r="BD999">
        <v>25</v>
      </c>
      <c r="BN999">
        <v>0</v>
      </c>
    </row>
    <row r="1000" spans="1:66" x14ac:dyDescent="0.25">
      <c r="A1000" t="s">
        <v>256</v>
      </c>
      <c r="B1000" t="s">
        <v>8895</v>
      </c>
      <c r="D1000" t="s">
        <v>11746</v>
      </c>
      <c r="E1000" t="s">
        <v>11747</v>
      </c>
      <c r="F1000" t="s">
        <v>9388</v>
      </c>
      <c r="G1000" t="s">
        <v>7897</v>
      </c>
      <c r="H1000" t="s">
        <v>36</v>
      </c>
      <c r="I1000" t="s">
        <v>9354</v>
      </c>
      <c r="J1000" t="s">
        <v>9355</v>
      </c>
      <c r="K1000" t="s">
        <v>11748</v>
      </c>
      <c r="L1000" t="s">
        <v>8509</v>
      </c>
      <c r="M1000" t="s">
        <v>7902</v>
      </c>
      <c r="N1000" s="6" t="s">
        <v>7983</v>
      </c>
      <c r="O1000">
        <v>3568952</v>
      </c>
      <c r="P1000" t="s">
        <v>31</v>
      </c>
      <c r="Q1000" t="s">
        <v>7897</v>
      </c>
      <c r="R1000" t="s">
        <v>8036</v>
      </c>
      <c r="S1000" t="s">
        <v>8037</v>
      </c>
      <c r="T1000" t="s">
        <v>8509</v>
      </c>
      <c r="X1000">
        <v>0</v>
      </c>
      <c r="Y1000" t="s">
        <v>11749</v>
      </c>
      <c r="Z1000">
        <v>123</v>
      </c>
      <c r="AA1000" t="s">
        <v>11720</v>
      </c>
      <c r="AB1000" s="6">
        <v>96200</v>
      </c>
      <c r="AC1000" t="s">
        <v>11721</v>
      </c>
      <c r="AD1000" t="s">
        <v>7902</v>
      </c>
      <c r="AE1000" s="10">
        <v>358442857932</v>
      </c>
      <c r="AF1000" s="10">
        <v>358442857932</v>
      </c>
      <c r="AG1000" s="11" t="str">
        <f t="shared" si="38"/>
        <v>Jeremias.Eerikki@pemmex.com</v>
      </c>
      <c r="AH1000" t="s">
        <v>11750</v>
      </c>
      <c r="AI1000" t="s">
        <v>11751</v>
      </c>
      <c r="AJ1000" t="s">
        <v>7909</v>
      </c>
      <c r="AK1000" t="s">
        <v>7910</v>
      </c>
      <c r="AL1000" t="s">
        <v>7911</v>
      </c>
      <c r="AM1000" t="s">
        <v>8163</v>
      </c>
      <c r="AN1000" t="s">
        <v>7913</v>
      </c>
      <c r="AV1000">
        <v>14500</v>
      </c>
      <c r="AY1000">
        <v>100</v>
      </c>
      <c r="AZ1000">
        <v>20</v>
      </c>
      <c r="BC1000">
        <f t="shared" si="37"/>
        <v>14500</v>
      </c>
      <c r="BD1000">
        <v>25</v>
      </c>
      <c r="BN1000">
        <v>0</v>
      </c>
    </row>
    <row r="1001" spans="1:66" x14ac:dyDescent="0.25">
      <c r="A1001" t="s">
        <v>8524</v>
      </c>
      <c r="B1001" t="s">
        <v>8885</v>
      </c>
      <c r="D1001" t="s">
        <v>11752</v>
      </c>
      <c r="E1001" t="s">
        <v>11753</v>
      </c>
      <c r="F1001" t="s">
        <v>9535</v>
      </c>
      <c r="G1001" t="s">
        <v>7897</v>
      </c>
      <c r="H1001" t="s">
        <v>36</v>
      </c>
      <c r="I1001" t="s">
        <v>9354</v>
      </c>
      <c r="J1001" t="s">
        <v>9355</v>
      </c>
      <c r="K1001" t="s">
        <v>11754</v>
      </c>
      <c r="L1001" t="s">
        <v>8038</v>
      </c>
      <c r="M1001" t="s">
        <v>7902</v>
      </c>
      <c r="N1001" s="6" t="s">
        <v>7983</v>
      </c>
      <c r="O1001">
        <v>3568952</v>
      </c>
      <c r="P1001" t="s">
        <v>31</v>
      </c>
      <c r="Q1001" t="s">
        <v>7897</v>
      </c>
      <c r="R1001" t="s">
        <v>8036</v>
      </c>
      <c r="S1001" t="s">
        <v>8037</v>
      </c>
      <c r="T1001" t="s">
        <v>8038</v>
      </c>
      <c r="X1001">
        <v>0</v>
      </c>
      <c r="Y1001" t="s">
        <v>11755</v>
      </c>
      <c r="Z1001">
        <v>123</v>
      </c>
      <c r="AA1001" t="s">
        <v>11720</v>
      </c>
      <c r="AB1001" s="6">
        <v>96200</v>
      </c>
      <c r="AC1001" t="s">
        <v>11721</v>
      </c>
      <c r="AD1001" t="s">
        <v>7902</v>
      </c>
      <c r="AE1001" s="10">
        <v>358442857933</v>
      </c>
      <c r="AF1001" s="10">
        <v>358442857933</v>
      </c>
      <c r="AG1001" s="11" t="str">
        <f t="shared" si="38"/>
        <v>Jenni.Eemil@pemmex.com</v>
      </c>
      <c r="AH1001" t="s">
        <v>11756</v>
      </c>
      <c r="AI1001" t="s">
        <v>7912</v>
      </c>
      <c r="AJ1001" t="s">
        <v>7909</v>
      </c>
      <c r="AK1001" t="s">
        <v>7910</v>
      </c>
      <c r="AL1001" t="s">
        <v>7911</v>
      </c>
      <c r="AV1001">
        <v>13600</v>
      </c>
      <c r="AY1001">
        <v>100</v>
      </c>
      <c r="AZ1001">
        <v>20</v>
      </c>
      <c r="BC1001">
        <f t="shared" si="37"/>
        <v>13600</v>
      </c>
      <c r="BD1001">
        <v>25</v>
      </c>
      <c r="BN1001">
        <v>0</v>
      </c>
    </row>
    <row r="1002" spans="1:66" x14ac:dyDescent="0.25">
      <c r="A1002" t="s">
        <v>8536</v>
      </c>
      <c r="B1002" t="s">
        <v>8905</v>
      </c>
      <c r="D1002" t="s">
        <v>11757</v>
      </c>
      <c r="E1002" t="s">
        <v>11758</v>
      </c>
      <c r="F1002" t="s">
        <v>9571</v>
      </c>
      <c r="G1002" t="s">
        <v>7897</v>
      </c>
      <c r="H1002" t="s">
        <v>29</v>
      </c>
      <c r="I1002" t="s">
        <v>9354</v>
      </c>
      <c r="J1002" t="s">
        <v>9355</v>
      </c>
      <c r="K1002" t="s">
        <v>11759</v>
      </c>
      <c r="L1002" t="s">
        <v>8612</v>
      </c>
      <c r="M1002" t="s">
        <v>7902</v>
      </c>
      <c r="N1002" s="6" t="s">
        <v>7983</v>
      </c>
      <c r="O1002">
        <v>3568952</v>
      </c>
      <c r="P1002" t="s">
        <v>31</v>
      </c>
      <c r="Q1002" t="s">
        <v>7897</v>
      </c>
      <c r="R1002" t="s">
        <v>8036</v>
      </c>
      <c r="S1002" t="s">
        <v>8037</v>
      </c>
      <c r="T1002" t="s">
        <v>8612</v>
      </c>
      <c r="X1002">
        <v>0</v>
      </c>
      <c r="Y1002" t="s">
        <v>11760</v>
      </c>
      <c r="Z1002">
        <v>123</v>
      </c>
      <c r="AA1002" t="s">
        <v>11720</v>
      </c>
      <c r="AB1002" s="6">
        <v>96200</v>
      </c>
      <c r="AC1002" t="s">
        <v>11721</v>
      </c>
      <c r="AD1002" t="s">
        <v>7902</v>
      </c>
      <c r="AE1002" s="10">
        <v>358442857934</v>
      </c>
      <c r="AF1002" s="10">
        <v>358442857934</v>
      </c>
      <c r="AG1002" s="11" t="str">
        <f t="shared" si="38"/>
        <v>Jere.Eerika@pemmex.com</v>
      </c>
      <c r="AH1002" t="s">
        <v>11761</v>
      </c>
      <c r="AI1002" t="s">
        <v>7910</v>
      </c>
      <c r="AJ1002" t="s">
        <v>7911</v>
      </c>
      <c r="AV1002">
        <v>12900</v>
      </c>
      <c r="AY1002">
        <v>100</v>
      </c>
      <c r="AZ1002">
        <v>20</v>
      </c>
      <c r="BC1002">
        <f t="shared" si="37"/>
        <v>12900</v>
      </c>
      <c r="BD1002">
        <v>25</v>
      </c>
      <c r="BN1002">
        <v>0</v>
      </c>
    </row>
    <row r="1003" spans="1:66" x14ac:dyDescent="0.25">
      <c r="A1003" t="s">
        <v>8528</v>
      </c>
      <c r="B1003" t="s">
        <v>8890</v>
      </c>
      <c r="D1003" t="s">
        <v>11762</v>
      </c>
      <c r="E1003" t="s">
        <v>11763</v>
      </c>
      <c r="F1003" t="s">
        <v>10769</v>
      </c>
      <c r="G1003" t="s">
        <v>7897</v>
      </c>
      <c r="H1003" t="s">
        <v>29</v>
      </c>
      <c r="I1003" t="s">
        <v>9354</v>
      </c>
      <c r="J1003" t="s">
        <v>9355</v>
      </c>
      <c r="K1003" t="s">
        <v>11764</v>
      </c>
      <c r="L1003" t="s">
        <v>10709</v>
      </c>
      <c r="M1003" t="s">
        <v>7902</v>
      </c>
      <c r="N1003" s="6" t="s">
        <v>7983</v>
      </c>
      <c r="O1003">
        <v>3568952</v>
      </c>
      <c r="P1003" t="s">
        <v>31</v>
      </c>
      <c r="Q1003" t="s">
        <v>7897</v>
      </c>
      <c r="R1003" t="s">
        <v>8036</v>
      </c>
      <c r="S1003" t="s">
        <v>8037</v>
      </c>
      <c r="T1003" t="s">
        <v>10709</v>
      </c>
      <c r="X1003">
        <v>0</v>
      </c>
      <c r="Y1003" t="s">
        <v>11765</v>
      </c>
      <c r="Z1003">
        <v>123</v>
      </c>
      <c r="AA1003" t="s">
        <v>11720</v>
      </c>
      <c r="AB1003" s="6">
        <v>96200</v>
      </c>
      <c r="AC1003" t="s">
        <v>11721</v>
      </c>
      <c r="AD1003" t="s">
        <v>7902</v>
      </c>
      <c r="AE1003" s="10">
        <v>358442857935</v>
      </c>
      <c r="AF1003" s="10">
        <v>358442857935</v>
      </c>
      <c r="AG1003" s="11" t="str">
        <f t="shared" si="38"/>
        <v>Jenny.Eerik@pemmex.com</v>
      </c>
      <c r="AH1003" t="s">
        <v>11766</v>
      </c>
      <c r="AI1003" t="s">
        <v>10628</v>
      </c>
      <c r="AJ1003" t="s">
        <v>7909</v>
      </c>
      <c r="AK1003" t="s">
        <v>7910</v>
      </c>
      <c r="AL1003" t="s">
        <v>7911</v>
      </c>
      <c r="AM1003" t="s">
        <v>7908</v>
      </c>
      <c r="AN1003" t="s">
        <v>7913</v>
      </c>
      <c r="AV1003">
        <v>11900</v>
      </c>
      <c r="AX1003">
        <v>952</v>
      </c>
      <c r="AY1003">
        <v>100</v>
      </c>
      <c r="AZ1003">
        <v>20</v>
      </c>
      <c r="BC1003">
        <f t="shared" si="37"/>
        <v>11900</v>
      </c>
      <c r="BD1003">
        <v>25</v>
      </c>
      <c r="BN1003">
        <v>0</v>
      </c>
    </row>
    <row r="1004" spans="1:66" x14ac:dyDescent="0.25">
      <c r="AE1004" s="9"/>
      <c r="AG1004" s="11"/>
      <c r="BN1004">
        <v>0</v>
      </c>
    </row>
    <row r="1005" spans="1:66" x14ac:dyDescent="0.25">
      <c r="AE1005" s="9"/>
      <c r="AG1005" s="11"/>
    </row>
    <row r="1006" spans="1:66" x14ac:dyDescent="0.25">
      <c r="AE1006" s="9"/>
      <c r="AG1006" s="11"/>
    </row>
    <row r="1007" spans="1:66" x14ac:dyDescent="0.25">
      <c r="AE1007" s="9"/>
      <c r="AG1007" s="11"/>
    </row>
    <row r="1008" spans="1:66" x14ac:dyDescent="0.25">
      <c r="AE1008" s="9"/>
      <c r="AG1008" s="11"/>
    </row>
    <row r="1009" spans="31:33" x14ac:dyDescent="0.25">
      <c r="AE1009" s="9"/>
      <c r="AG1009" s="11"/>
    </row>
    <row r="1010" spans="31:33" x14ac:dyDescent="0.25">
      <c r="AE1010" s="9"/>
      <c r="AG1010" s="11"/>
    </row>
    <row r="1011" spans="31:33" x14ac:dyDescent="0.25">
      <c r="AE1011" s="9"/>
      <c r="AG1011" s="11"/>
    </row>
    <row r="1012" spans="31:33" x14ac:dyDescent="0.25">
      <c r="AE1012" s="9"/>
      <c r="AG1012" s="11"/>
    </row>
    <row r="1013" spans="31:33" x14ac:dyDescent="0.25">
      <c r="AE1013" s="9"/>
      <c r="AG1013" s="11"/>
    </row>
    <row r="1014" spans="31:33" x14ac:dyDescent="0.25">
      <c r="AE1014" s="9"/>
      <c r="AG1014" s="11"/>
    </row>
    <row r="1015" spans="31:33" x14ac:dyDescent="0.25">
      <c r="AE1015" s="9"/>
      <c r="AG1015" s="11"/>
    </row>
    <row r="1016" spans="31:33" x14ac:dyDescent="0.25">
      <c r="AE1016" s="9"/>
      <c r="AG1016" s="11"/>
    </row>
    <row r="1017" spans="31:33" x14ac:dyDescent="0.25">
      <c r="AG1017" s="11"/>
    </row>
    <row r="1018" spans="31:33" x14ac:dyDescent="0.25">
      <c r="AG1018" s="11"/>
    </row>
    <row r="1019" spans="31:33" x14ac:dyDescent="0.25">
      <c r="AG1019" s="11"/>
    </row>
    <row r="1020" spans="31:33" x14ac:dyDescent="0.25">
      <c r="AG1020" s="11"/>
    </row>
    <row r="1021" spans="31:33" x14ac:dyDescent="0.25">
      <c r="AG1021" s="11"/>
    </row>
    <row r="1022" spans="31:33" x14ac:dyDescent="0.25">
      <c r="AG1022" s="11"/>
    </row>
    <row r="1023" spans="31:33" x14ac:dyDescent="0.25">
      <c r="AG1023" s="11"/>
    </row>
    <row r="1024" spans="31:33" x14ac:dyDescent="0.25">
      <c r="AG1024" s="11"/>
    </row>
    <row r="1025" spans="33:33" x14ac:dyDescent="0.25">
      <c r="AG1025" s="11"/>
    </row>
    <row r="1026" spans="33:33" x14ac:dyDescent="0.25">
      <c r="AG1026" s="11"/>
    </row>
    <row r="1027" spans="33:33" x14ac:dyDescent="0.25">
      <c r="AG1027" s="11"/>
    </row>
    <row r="1028" spans="33:33" x14ac:dyDescent="0.25">
      <c r="AG1028" s="11"/>
    </row>
    <row r="1029" spans="33:33" x14ac:dyDescent="0.25">
      <c r="AG1029" s="11"/>
    </row>
    <row r="1030" spans="33:33" x14ac:dyDescent="0.25">
      <c r="AG1030" s="11"/>
    </row>
    <row r="1031" spans="33:33" x14ac:dyDescent="0.25">
      <c r="AG1031" s="11"/>
    </row>
    <row r="1032" spans="33:33" x14ac:dyDescent="0.25">
      <c r="AG1032" s="11"/>
    </row>
    <row r="1033" spans="33:33" x14ac:dyDescent="0.25">
      <c r="AG1033" s="11"/>
    </row>
    <row r="1034" spans="33:33" x14ac:dyDescent="0.25">
      <c r="AG1034" s="11"/>
    </row>
    <row r="1035" spans="33:33" x14ac:dyDescent="0.25">
      <c r="AG1035" s="11"/>
    </row>
    <row r="1036" spans="33:33" x14ac:dyDescent="0.25">
      <c r="AG1036" s="11"/>
    </row>
    <row r="1037" spans="33:33" x14ac:dyDescent="0.25">
      <c r="AG1037" s="11"/>
    </row>
    <row r="1038" spans="33:33" x14ac:dyDescent="0.25">
      <c r="AG1038" s="11"/>
    </row>
    <row r="1039" spans="33:33" x14ac:dyDescent="0.25">
      <c r="AG1039" s="11"/>
    </row>
    <row r="1040" spans="33:33" x14ac:dyDescent="0.25">
      <c r="AG1040" s="11"/>
    </row>
    <row r="1041" spans="33:33" x14ac:dyDescent="0.25">
      <c r="AG1041" s="11"/>
    </row>
    <row r="1042" spans="33:33" x14ac:dyDescent="0.25">
      <c r="AG1042" s="11"/>
    </row>
    <row r="1043" spans="33:33" x14ac:dyDescent="0.25">
      <c r="AG1043" s="11"/>
    </row>
    <row r="1044" spans="33:33" x14ac:dyDescent="0.25">
      <c r="AG1044" s="11"/>
    </row>
    <row r="1045" spans="33:33" x14ac:dyDescent="0.25">
      <c r="AG1045" s="11"/>
    </row>
    <row r="1046" spans="33:33" x14ac:dyDescent="0.25">
      <c r="AG1046" s="11"/>
    </row>
    <row r="1047" spans="33:33" x14ac:dyDescent="0.25">
      <c r="AG1047" s="11"/>
    </row>
    <row r="1048" spans="33:33" x14ac:dyDescent="0.25">
      <c r="AG1048" s="11"/>
    </row>
    <row r="1049" spans="33:33" x14ac:dyDescent="0.25">
      <c r="AG1049" s="11"/>
    </row>
    <row r="1050" spans="33:33" x14ac:dyDescent="0.25">
      <c r="AG1050" s="11"/>
    </row>
    <row r="1051" spans="33:33" x14ac:dyDescent="0.25">
      <c r="AG1051" s="11"/>
    </row>
    <row r="1052" spans="33:33" x14ac:dyDescent="0.25">
      <c r="AG1052" s="11"/>
    </row>
    <row r="1053" spans="33:33" x14ac:dyDescent="0.25">
      <c r="AG1053" s="11"/>
    </row>
    <row r="1054" spans="33:33" x14ac:dyDescent="0.25">
      <c r="AG1054" s="11"/>
    </row>
    <row r="1055" spans="33:33" x14ac:dyDescent="0.25">
      <c r="AG1055" s="11"/>
    </row>
    <row r="1056" spans="33:33" x14ac:dyDescent="0.25">
      <c r="AG1056" s="11"/>
    </row>
    <row r="1057" spans="33:33" x14ac:dyDescent="0.25">
      <c r="AG1057" s="11"/>
    </row>
    <row r="1058" spans="33:33" x14ac:dyDescent="0.25">
      <c r="AG1058" s="11"/>
    </row>
    <row r="1059" spans="33:33" x14ac:dyDescent="0.25">
      <c r="AG1059" s="11"/>
    </row>
    <row r="1060" spans="33:33" x14ac:dyDescent="0.25">
      <c r="AG1060" s="11"/>
    </row>
    <row r="1061" spans="33:33" x14ac:dyDescent="0.25">
      <c r="AG1061" s="11"/>
    </row>
    <row r="1062" spans="33:33" x14ac:dyDescent="0.25">
      <c r="AG1062" s="11"/>
    </row>
    <row r="1063" spans="33:33" x14ac:dyDescent="0.25">
      <c r="AG1063" s="11"/>
    </row>
    <row r="1064" spans="33:33" x14ac:dyDescent="0.25">
      <c r="AG1064" s="11"/>
    </row>
    <row r="1065" spans="33:33" x14ac:dyDescent="0.25">
      <c r="AG1065" s="11"/>
    </row>
    <row r="1066" spans="33:33" x14ac:dyDescent="0.25">
      <c r="AG1066" s="11"/>
    </row>
    <row r="1067" spans="33:33" x14ac:dyDescent="0.25">
      <c r="AG1067" s="11"/>
    </row>
    <row r="1068" spans="33:33" x14ac:dyDescent="0.25">
      <c r="AG1068" s="11"/>
    </row>
    <row r="1069" spans="33:33" x14ac:dyDescent="0.25">
      <c r="AG1069" s="11"/>
    </row>
    <row r="1070" spans="33:33" x14ac:dyDescent="0.25">
      <c r="AG1070" s="11"/>
    </row>
    <row r="1071" spans="33:33" x14ac:dyDescent="0.25">
      <c r="AG1071" s="11"/>
    </row>
    <row r="1072" spans="33:33" x14ac:dyDescent="0.25">
      <c r="AG1072" s="11"/>
    </row>
    <row r="1073" spans="33:33" x14ac:dyDescent="0.25">
      <c r="AG1073" s="11"/>
    </row>
    <row r="1074" spans="33:33" x14ac:dyDescent="0.25">
      <c r="AG1074" s="11"/>
    </row>
    <row r="1075" spans="33:33" x14ac:dyDescent="0.25">
      <c r="AG1075" s="11"/>
    </row>
    <row r="1076" spans="33:33" x14ac:dyDescent="0.25">
      <c r="AG1076" s="11"/>
    </row>
    <row r="1077" spans="33:33" x14ac:dyDescent="0.25">
      <c r="AG1077" s="11"/>
    </row>
    <row r="1078" spans="33:33" x14ac:dyDescent="0.25">
      <c r="AG1078" s="11"/>
    </row>
    <row r="1079" spans="33:33" x14ac:dyDescent="0.25">
      <c r="AG1079" s="11"/>
    </row>
    <row r="1080" spans="33:33" x14ac:dyDescent="0.25">
      <c r="AG1080" s="11"/>
    </row>
    <row r="1081" spans="33:33" x14ac:dyDescent="0.25">
      <c r="AG1081" s="11"/>
    </row>
    <row r="1082" spans="33:33" x14ac:dyDescent="0.25">
      <c r="AG1082" s="11"/>
    </row>
    <row r="1083" spans="33:33" x14ac:dyDescent="0.25">
      <c r="AG1083" s="11"/>
    </row>
    <row r="1084" spans="33:33" x14ac:dyDescent="0.25">
      <c r="AG1084" s="11"/>
    </row>
    <row r="1085" spans="33:33" x14ac:dyDescent="0.25">
      <c r="AG1085" s="11"/>
    </row>
    <row r="1086" spans="33:33" x14ac:dyDescent="0.25">
      <c r="AG1086" s="11"/>
    </row>
    <row r="1087" spans="33:33" x14ac:dyDescent="0.25">
      <c r="AG1087" s="11"/>
    </row>
    <row r="1088" spans="33:33" x14ac:dyDescent="0.25">
      <c r="AG1088" s="11"/>
    </row>
    <row r="1089" spans="33:33" x14ac:dyDescent="0.25">
      <c r="AG1089" s="11"/>
    </row>
    <row r="1090" spans="33:33" x14ac:dyDescent="0.25">
      <c r="AG1090" s="11"/>
    </row>
    <row r="1091" spans="33:33" x14ac:dyDescent="0.25">
      <c r="AG1091" s="11"/>
    </row>
    <row r="1092" spans="33:33" x14ac:dyDescent="0.25">
      <c r="AG1092" s="11"/>
    </row>
    <row r="1093" spans="33:33" x14ac:dyDescent="0.25">
      <c r="AG1093" s="11"/>
    </row>
    <row r="1094" spans="33:33" x14ac:dyDescent="0.25">
      <c r="AG1094" s="11"/>
    </row>
    <row r="1095" spans="33:33" x14ac:dyDescent="0.25">
      <c r="AG1095" s="11"/>
    </row>
    <row r="1096" spans="33:33" x14ac:dyDescent="0.25">
      <c r="AG1096" s="11"/>
    </row>
    <row r="1097" spans="33:33" x14ac:dyDescent="0.25">
      <c r="AG1097" s="11"/>
    </row>
    <row r="1098" spans="33:33" x14ac:dyDescent="0.25">
      <c r="AG1098" s="11"/>
    </row>
    <row r="1099" spans="33:33" x14ac:dyDescent="0.25">
      <c r="AG1099" s="11"/>
    </row>
    <row r="1100" spans="33:33" x14ac:dyDescent="0.25">
      <c r="AG1100" s="11"/>
    </row>
    <row r="1101" spans="33:33" x14ac:dyDescent="0.25">
      <c r="AG1101" s="11"/>
    </row>
    <row r="1102" spans="33:33" x14ac:dyDescent="0.25">
      <c r="AG1102" s="11"/>
    </row>
    <row r="1103" spans="33:33" x14ac:dyDescent="0.25">
      <c r="AG1103" s="11"/>
    </row>
    <row r="1104" spans="33:33" x14ac:dyDescent="0.25">
      <c r="AG1104" s="11"/>
    </row>
    <row r="1105" spans="33:33" x14ac:dyDescent="0.25">
      <c r="AG1105" s="11"/>
    </row>
    <row r="1106" spans="33:33" x14ac:dyDescent="0.25">
      <c r="AG1106" s="11"/>
    </row>
    <row r="1107" spans="33:33" x14ac:dyDescent="0.25">
      <c r="AG1107" s="11"/>
    </row>
    <row r="1108" spans="33:33" x14ac:dyDescent="0.25">
      <c r="AG1108" s="11"/>
    </row>
    <row r="1109" spans="33:33" x14ac:dyDescent="0.25">
      <c r="AG1109" s="11"/>
    </row>
    <row r="1110" spans="33:33" x14ac:dyDescent="0.25">
      <c r="AG1110" s="11"/>
    </row>
    <row r="1111" spans="33:33" x14ac:dyDescent="0.25">
      <c r="AG1111" s="11"/>
    </row>
    <row r="1112" spans="33:33" x14ac:dyDescent="0.25">
      <c r="AG1112" s="11"/>
    </row>
    <row r="1113" spans="33:33" x14ac:dyDescent="0.25">
      <c r="AG1113" s="11"/>
    </row>
    <row r="1114" spans="33:33" x14ac:dyDescent="0.25">
      <c r="AG1114" s="11"/>
    </row>
    <row r="1115" spans="33:33" x14ac:dyDescent="0.25">
      <c r="AG1115" s="11"/>
    </row>
    <row r="1116" spans="33:33" x14ac:dyDescent="0.25">
      <c r="AG1116" s="11"/>
    </row>
    <row r="1117" spans="33:33" x14ac:dyDescent="0.25">
      <c r="AG1117" s="11"/>
    </row>
    <row r="1118" spans="33:33" x14ac:dyDescent="0.25">
      <c r="AG1118" s="11"/>
    </row>
    <row r="1119" spans="33:33" x14ac:dyDescent="0.25">
      <c r="AG1119" s="11"/>
    </row>
    <row r="1120" spans="33:33" x14ac:dyDescent="0.25">
      <c r="AG1120" s="11"/>
    </row>
    <row r="1121" spans="33:33" x14ac:dyDescent="0.25">
      <c r="AG1121" s="11"/>
    </row>
    <row r="1122" spans="33:33" x14ac:dyDescent="0.25">
      <c r="AG1122" s="11"/>
    </row>
    <row r="1123" spans="33:33" x14ac:dyDescent="0.25">
      <c r="AG1123" s="11"/>
    </row>
    <row r="1124" spans="33:33" x14ac:dyDescent="0.25">
      <c r="AG1124" s="11"/>
    </row>
    <row r="1125" spans="33:33" x14ac:dyDescent="0.25">
      <c r="AG1125" s="11"/>
    </row>
    <row r="1126" spans="33:33" x14ac:dyDescent="0.25">
      <c r="AG1126" s="11"/>
    </row>
    <row r="1127" spans="33:33" x14ac:dyDescent="0.25">
      <c r="AG1127" s="11"/>
    </row>
    <row r="1128" spans="33:33" x14ac:dyDescent="0.25">
      <c r="AG1128" s="11"/>
    </row>
    <row r="1129" spans="33:33" x14ac:dyDescent="0.25">
      <c r="AG1129" s="11"/>
    </row>
    <row r="1130" spans="33:33" x14ac:dyDescent="0.25">
      <c r="AG1130" s="11"/>
    </row>
    <row r="1131" spans="33:33" x14ac:dyDescent="0.25">
      <c r="AG1131" s="11"/>
    </row>
    <row r="1132" spans="33:33" x14ac:dyDescent="0.25">
      <c r="AG1132" s="11"/>
    </row>
    <row r="1133" spans="33:33" x14ac:dyDescent="0.25">
      <c r="AG1133" s="11"/>
    </row>
    <row r="1134" spans="33:33" x14ac:dyDescent="0.25">
      <c r="AG1134" s="11"/>
    </row>
    <row r="1135" spans="33:33" x14ac:dyDescent="0.25">
      <c r="AG1135" s="11"/>
    </row>
    <row r="1136" spans="33:33" x14ac:dyDescent="0.25">
      <c r="AG1136" s="11"/>
    </row>
    <row r="1137" spans="33:33" x14ac:dyDescent="0.25">
      <c r="AG1137" s="11"/>
    </row>
    <row r="1138" spans="33:33" x14ac:dyDescent="0.25">
      <c r="AG1138" s="11"/>
    </row>
    <row r="1139" spans="33:33" x14ac:dyDescent="0.25">
      <c r="AG1139" s="11"/>
    </row>
    <row r="1140" spans="33:33" x14ac:dyDescent="0.25">
      <c r="AG1140" s="11"/>
    </row>
    <row r="1141" spans="33:33" x14ac:dyDescent="0.25">
      <c r="AG1141" s="11"/>
    </row>
    <row r="1142" spans="33:33" x14ac:dyDescent="0.25">
      <c r="AG1142" s="11"/>
    </row>
    <row r="1143" spans="33:33" x14ac:dyDescent="0.25">
      <c r="AG1143" s="11"/>
    </row>
    <row r="1144" spans="33:33" x14ac:dyDescent="0.25">
      <c r="AG1144" s="11"/>
    </row>
    <row r="1145" spans="33:33" x14ac:dyDescent="0.25">
      <c r="AG1145" s="11"/>
    </row>
    <row r="1146" spans="33:33" x14ac:dyDescent="0.25">
      <c r="AG1146" s="11"/>
    </row>
    <row r="1147" spans="33:33" x14ac:dyDescent="0.25">
      <c r="AG1147" s="11"/>
    </row>
    <row r="1148" spans="33:33" x14ac:dyDescent="0.25">
      <c r="AG1148" s="11"/>
    </row>
    <row r="1149" spans="33:33" x14ac:dyDescent="0.25">
      <c r="AG1149" s="11"/>
    </row>
    <row r="1150" spans="33:33" x14ac:dyDescent="0.25">
      <c r="AG1150" s="11"/>
    </row>
    <row r="1151" spans="33:33" x14ac:dyDescent="0.25">
      <c r="AG1151" s="11"/>
    </row>
    <row r="1152" spans="33:33" x14ac:dyDescent="0.25">
      <c r="AG1152" s="11"/>
    </row>
    <row r="1153" spans="33:33" x14ac:dyDescent="0.25">
      <c r="AG1153" s="11"/>
    </row>
    <row r="1154" spans="33:33" x14ac:dyDescent="0.25">
      <c r="AG1154" s="11"/>
    </row>
    <row r="1155" spans="33:33" x14ac:dyDescent="0.25">
      <c r="AG1155" s="11"/>
    </row>
    <row r="1156" spans="33:33" x14ac:dyDescent="0.25">
      <c r="AG1156" s="11"/>
    </row>
    <row r="1157" spans="33:33" x14ac:dyDescent="0.25">
      <c r="AG1157" s="11"/>
    </row>
    <row r="1158" spans="33:33" x14ac:dyDescent="0.25">
      <c r="AG1158" s="11"/>
    </row>
    <row r="1159" spans="33:33" x14ac:dyDescent="0.25">
      <c r="AG1159" s="11"/>
    </row>
    <row r="1160" spans="33:33" x14ac:dyDescent="0.25">
      <c r="AG1160" s="11"/>
    </row>
    <row r="1161" spans="33:33" x14ac:dyDescent="0.25">
      <c r="AG1161" s="11"/>
    </row>
    <row r="1162" spans="33:33" x14ac:dyDescent="0.25">
      <c r="AG1162" s="11"/>
    </row>
    <row r="1163" spans="33:33" x14ac:dyDescent="0.25">
      <c r="AG1163" s="11"/>
    </row>
    <row r="1164" spans="33:33" x14ac:dyDescent="0.25">
      <c r="AG1164" s="11"/>
    </row>
    <row r="1165" spans="33:33" x14ac:dyDescent="0.25">
      <c r="AG1165" s="11"/>
    </row>
    <row r="1166" spans="33:33" x14ac:dyDescent="0.25">
      <c r="AG1166" s="11"/>
    </row>
    <row r="1167" spans="33:33" x14ac:dyDescent="0.25">
      <c r="AG1167" s="11"/>
    </row>
    <row r="1168" spans="33:33" x14ac:dyDescent="0.25">
      <c r="AG1168" s="11"/>
    </row>
    <row r="1169" spans="33:33" x14ac:dyDescent="0.25">
      <c r="AG1169" s="11"/>
    </row>
    <row r="1170" spans="33:33" x14ac:dyDescent="0.25">
      <c r="AG1170" s="11"/>
    </row>
    <row r="1171" spans="33:33" x14ac:dyDescent="0.25">
      <c r="AG1171" s="11"/>
    </row>
    <row r="1172" spans="33:33" x14ac:dyDescent="0.25">
      <c r="AG1172" s="11"/>
    </row>
    <row r="1173" spans="33:33" x14ac:dyDescent="0.25">
      <c r="AG1173" s="11"/>
    </row>
    <row r="1174" spans="33:33" x14ac:dyDescent="0.25">
      <c r="AG1174" s="11"/>
    </row>
    <row r="1175" spans="33:33" x14ac:dyDescent="0.25">
      <c r="AG1175" s="11"/>
    </row>
    <row r="1176" spans="33:33" x14ac:dyDescent="0.25">
      <c r="AG1176" s="11"/>
    </row>
    <row r="1177" spans="33:33" x14ac:dyDescent="0.25">
      <c r="AG1177" s="11"/>
    </row>
    <row r="1178" spans="33:33" x14ac:dyDescent="0.25">
      <c r="AG1178" s="11"/>
    </row>
    <row r="1179" spans="33:33" x14ac:dyDescent="0.25">
      <c r="AG1179" s="11"/>
    </row>
    <row r="1180" spans="33:33" x14ac:dyDescent="0.25">
      <c r="AG1180" s="11"/>
    </row>
    <row r="1181" spans="33:33" x14ac:dyDescent="0.25">
      <c r="AG1181" s="11"/>
    </row>
    <row r="1182" spans="33:33" x14ac:dyDescent="0.25">
      <c r="AG1182" s="11"/>
    </row>
    <row r="1183" spans="33:33" x14ac:dyDescent="0.25">
      <c r="AG1183" s="11"/>
    </row>
    <row r="1184" spans="33:33" x14ac:dyDescent="0.25">
      <c r="AG1184" s="11"/>
    </row>
    <row r="1185" spans="33:33" x14ac:dyDescent="0.25">
      <c r="AG1185" s="11"/>
    </row>
    <row r="1186" spans="33:33" x14ac:dyDescent="0.25">
      <c r="AG1186" s="11"/>
    </row>
    <row r="1187" spans="33:33" x14ac:dyDescent="0.25">
      <c r="AG1187" s="11"/>
    </row>
    <row r="1188" spans="33:33" x14ac:dyDescent="0.25">
      <c r="AG1188" s="11"/>
    </row>
    <row r="1189" spans="33:33" x14ac:dyDescent="0.25">
      <c r="AG1189" s="11"/>
    </row>
    <row r="1190" spans="33:33" x14ac:dyDescent="0.25">
      <c r="AG1190" s="11"/>
    </row>
    <row r="1191" spans="33:33" x14ac:dyDescent="0.25">
      <c r="AG1191" s="11"/>
    </row>
    <row r="1192" spans="33:33" x14ac:dyDescent="0.25">
      <c r="AG1192" s="11"/>
    </row>
    <row r="1193" spans="33:33" x14ac:dyDescent="0.25">
      <c r="AG1193" s="11"/>
    </row>
    <row r="1194" spans="33:33" x14ac:dyDescent="0.25">
      <c r="AG1194" s="11"/>
    </row>
    <row r="1195" spans="33:33" x14ac:dyDescent="0.25">
      <c r="AG1195" s="11"/>
    </row>
    <row r="1196" spans="33:33" x14ac:dyDescent="0.25">
      <c r="AG1196" s="11"/>
    </row>
    <row r="1197" spans="33:33" x14ac:dyDescent="0.25">
      <c r="AG1197" s="11"/>
    </row>
    <row r="1198" spans="33:33" x14ac:dyDescent="0.25">
      <c r="AG1198" s="11"/>
    </row>
    <row r="1199" spans="33:33" x14ac:dyDescent="0.25">
      <c r="AG1199" s="11"/>
    </row>
    <row r="1200" spans="33:33" x14ac:dyDescent="0.25">
      <c r="AG1200" s="11"/>
    </row>
    <row r="1201" spans="33:33" x14ac:dyDescent="0.25">
      <c r="AG1201" s="11"/>
    </row>
    <row r="1202" spans="33:33" x14ac:dyDescent="0.25">
      <c r="AG1202" s="11"/>
    </row>
    <row r="1203" spans="33:33" x14ac:dyDescent="0.25">
      <c r="AG1203" s="11"/>
    </row>
    <row r="1204" spans="33:33" x14ac:dyDescent="0.25">
      <c r="AG1204" s="11"/>
    </row>
    <row r="1205" spans="33:33" x14ac:dyDescent="0.25">
      <c r="AG1205" s="11"/>
    </row>
    <row r="1206" spans="33:33" x14ac:dyDescent="0.25">
      <c r="AG1206" s="11"/>
    </row>
    <row r="1207" spans="33:33" x14ac:dyDescent="0.25">
      <c r="AG1207" s="11"/>
    </row>
    <row r="1208" spans="33:33" x14ac:dyDescent="0.25">
      <c r="AG1208" s="11"/>
    </row>
    <row r="1209" spans="33:33" x14ac:dyDescent="0.25">
      <c r="AG1209" s="11"/>
    </row>
    <row r="1210" spans="33:33" x14ac:dyDescent="0.25">
      <c r="AG1210" s="11"/>
    </row>
    <row r="1211" spans="33:33" x14ac:dyDescent="0.25">
      <c r="AG1211" s="11"/>
    </row>
    <row r="1212" spans="33:33" x14ac:dyDescent="0.25">
      <c r="AG1212" s="11"/>
    </row>
    <row r="1213" spans="33:33" x14ac:dyDescent="0.25">
      <c r="AG1213" s="11"/>
    </row>
    <row r="1214" spans="33:33" x14ac:dyDescent="0.25">
      <c r="AG1214" s="11"/>
    </row>
    <row r="1215" spans="33:33" x14ac:dyDescent="0.25">
      <c r="AG1215" s="11"/>
    </row>
    <row r="1216" spans="33:33" x14ac:dyDescent="0.25">
      <c r="AG1216" s="11"/>
    </row>
    <row r="1217" spans="33:33" x14ac:dyDescent="0.25">
      <c r="AG1217" s="11"/>
    </row>
    <row r="1218" spans="33:33" x14ac:dyDescent="0.25">
      <c r="AG1218" s="11"/>
    </row>
    <row r="1219" spans="33:33" x14ac:dyDescent="0.25">
      <c r="AG1219" s="11"/>
    </row>
  </sheetData>
  <autoFilter ref="A3:BP1004" xr:uid="{FF2A7F62-82A4-429B-8488-99B3E9CF815E}"/>
  <sortState xmlns:xlrd2="http://schemas.microsoft.com/office/spreadsheetml/2017/richdata2" ref="B6:B302">
    <sortCondition descending="1" ref="B5:B302"/>
  </sortState>
  <mergeCells count="7">
    <mergeCell ref="AO2:AT2"/>
    <mergeCell ref="AV2:BC2"/>
    <mergeCell ref="Y2:AN2"/>
    <mergeCell ref="P2:W2"/>
    <mergeCell ref="BD1:BM1"/>
    <mergeCell ref="BD2:BJ2"/>
    <mergeCell ref="BK2:BP2"/>
  </mergeCells>
  <phoneticPr fontId="2" type="noConversion"/>
  <conditionalFormatting sqref="AG4:AG1003">
    <cfRule type="duplicateValues" dxfId="2" priority="1"/>
    <cfRule type="duplicateValues" dxfId="1"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C481-0A8E-4193-8B1E-1E362BF10FFE}">
  <dimension ref="A1:M1000"/>
  <sheetViews>
    <sheetView zoomScale="160" zoomScaleNormal="160" workbookViewId="0">
      <selection activeCell="A9" sqref="A9"/>
    </sheetView>
  </sheetViews>
  <sheetFormatPr defaultRowHeight="15" x14ac:dyDescent="0.25"/>
  <cols>
    <col min="1" max="1" width="36.85546875" bestFit="1" customWidth="1"/>
    <col min="13" max="13" width="30.28515625" bestFit="1" customWidth="1"/>
  </cols>
  <sheetData>
    <row r="1" spans="1:13" x14ac:dyDescent="0.25">
      <c r="A1" t="s">
        <v>7853</v>
      </c>
      <c r="M1" s="12"/>
    </row>
    <row r="2" spans="1:13" x14ac:dyDescent="0.25">
      <c r="A2" t="s">
        <v>7854</v>
      </c>
      <c r="M2" s="11"/>
    </row>
    <row r="3" spans="1:13" x14ac:dyDescent="0.25">
      <c r="A3" t="s">
        <v>7855</v>
      </c>
      <c r="M3" s="11"/>
    </row>
    <row r="4" spans="1:13" x14ac:dyDescent="0.25">
      <c r="A4" t="s">
        <v>7856</v>
      </c>
      <c r="M4" s="11"/>
    </row>
    <row r="5" spans="1:13" x14ac:dyDescent="0.25">
      <c r="A5" t="s">
        <v>7857</v>
      </c>
      <c r="M5" s="11"/>
    </row>
    <row r="6" spans="1:13" x14ac:dyDescent="0.25">
      <c r="A6" t="s">
        <v>11</v>
      </c>
      <c r="M6" s="11"/>
    </row>
    <row r="7" spans="1:13" x14ac:dyDescent="0.25">
      <c r="A7" t="s">
        <v>7858</v>
      </c>
      <c r="M7" s="11"/>
    </row>
    <row r="8" spans="1:13" x14ac:dyDescent="0.25">
      <c r="A8" t="s">
        <v>7860</v>
      </c>
      <c r="M8" s="11"/>
    </row>
    <row r="9" spans="1:13" x14ac:dyDescent="0.25">
      <c r="A9" t="s">
        <v>11767</v>
      </c>
      <c r="M9" s="11"/>
    </row>
    <row r="10" spans="1:13" x14ac:dyDescent="0.25">
      <c r="M10" s="11"/>
    </row>
    <row r="11" spans="1:13" x14ac:dyDescent="0.25">
      <c r="M11" s="11"/>
    </row>
    <row r="12" spans="1:13" x14ac:dyDescent="0.25">
      <c r="A12" t="s">
        <v>11768</v>
      </c>
      <c r="M12" s="11"/>
    </row>
    <row r="13" spans="1:13" x14ac:dyDescent="0.25">
      <c r="A13" t="s">
        <v>11769</v>
      </c>
      <c r="M13" s="11"/>
    </row>
    <row r="14" spans="1:13" x14ac:dyDescent="0.25">
      <c r="A14" t="s">
        <v>11770</v>
      </c>
      <c r="M14" s="11"/>
    </row>
    <row r="15" spans="1:13" x14ac:dyDescent="0.25">
      <c r="A15" t="s">
        <v>11771</v>
      </c>
      <c r="M15" s="11"/>
    </row>
    <row r="16" spans="1:13" x14ac:dyDescent="0.25">
      <c r="A16" t="s">
        <v>11772</v>
      </c>
      <c r="M16" s="11"/>
    </row>
    <row r="17" spans="1:13" x14ac:dyDescent="0.25">
      <c r="A17" t="s">
        <v>11773</v>
      </c>
      <c r="M17" s="11"/>
    </row>
    <row r="18" spans="1:13" x14ac:dyDescent="0.25">
      <c r="M18" s="11"/>
    </row>
    <row r="19" spans="1:13" x14ac:dyDescent="0.25">
      <c r="M19" s="11"/>
    </row>
    <row r="20" spans="1:13" x14ac:dyDescent="0.25">
      <c r="M20" s="11"/>
    </row>
    <row r="21" spans="1:13" x14ac:dyDescent="0.25">
      <c r="A21" t="s">
        <v>11774</v>
      </c>
      <c r="M21" s="11"/>
    </row>
    <row r="22" spans="1:13" x14ac:dyDescent="0.25">
      <c r="A22" t="s">
        <v>7837</v>
      </c>
      <c r="M22" s="11"/>
    </row>
    <row r="23" spans="1:13" x14ac:dyDescent="0.25">
      <c r="A23" t="s">
        <v>11775</v>
      </c>
      <c r="M23" s="11"/>
    </row>
    <row r="24" spans="1:13" x14ac:dyDescent="0.25">
      <c r="A24" t="s">
        <v>11776</v>
      </c>
      <c r="B24" t="s">
        <v>11777</v>
      </c>
      <c r="C24" t="s">
        <v>11778</v>
      </c>
      <c r="I24" t="s">
        <v>11773</v>
      </c>
      <c r="M24" s="11"/>
    </row>
    <row r="25" spans="1:13" x14ac:dyDescent="0.25">
      <c r="A25" t="s">
        <v>11779</v>
      </c>
      <c r="B25" t="s">
        <v>11780</v>
      </c>
      <c r="C25" t="s">
        <v>11781</v>
      </c>
      <c r="M25" s="11"/>
    </row>
    <row r="26" spans="1:13" x14ac:dyDescent="0.25">
      <c r="A26" t="s">
        <v>11782</v>
      </c>
      <c r="B26" t="s">
        <v>11783</v>
      </c>
      <c r="M26" s="11"/>
    </row>
    <row r="27" spans="1:13" x14ac:dyDescent="0.25">
      <c r="M27" s="11"/>
    </row>
    <row r="28" spans="1:13" x14ac:dyDescent="0.25">
      <c r="M28" s="11"/>
    </row>
    <row r="29" spans="1:13" x14ac:dyDescent="0.25">
      <c r="M29" s="11"/>
    </row>
    <row r="30" spans="1:13" x14ac:dyDescent="0.25">
      <c r="M30" s="11"/>
    </row>
    <row r="31" spans="1:13" x14ac:dyDescent="0.25">
      <c r="M31" s="11"/>
    </row>
    <row r="32" spans="1:13" x14ac:dyDescent="0.25">
      <c r="M32" s="11"/>
    </row>
    <row r="33" spans="13:13" x14ac:dyDescent="0.25">
      <c r="M33" s="11"/>
    </row>
    <row r="34" spans="13:13" x14ac:dyDescent="0.25">
      <c r="M34" s="11"/>
    </row>
    <row r="35" spans="13:13" x14ac:dyDescent="0.25">
      <c r="M35" s="11"/>
    </row>
    <row r="36" spans="13:13" x14ac:dyDescent="0.25">
      <c r="M36" s="11"/>
    </row>
    <row r="37" spans="13:13" x14ac:dyDescent="0.25">
      <c r="M37" s="11"/>
    </row>
    <row r="38" spans="13:13" x14ac:dyDescent="0.25">
      <c r="M38" s="11"/>
    </row>
    <row r="39" spans="13:13" x14ac:dyDescent="0.25">
      <c r="M39" s="11"/>
    </row>
    <row r="40" spans="13:13" x14ac:dyDescent="0.25">
      <c r="M40" s="11"/>
    </row>
    <row r="41" spans="13:13" x14ac:dyDescent="0.25">
      <c r="M41" s="11"/>
    </row>
    <row r="42" spans="13:13" x14ac:dyDescent="0.25">
      <c r="M42" s="11"/>
    </row>
    <row r="43" spans="13:13" x14ac:dyDescent="0.25">
      <c r="M43" s="11"/>
    </row>
    <row r="44" spans="13:13" x14ac:dyDescent="0.25">
      <c r="M44" s="11"/>
    </row>
    <row r="45" spans="13:13" x14ac:dyDescent="0.25">
      <c r="M45" s="11"/>
    </row>
    <row r="46" spans="13:13" x14ac:dyDescent="0.25">
      <c r="M46" s="11"/>
    </row>
    <row r="47" spans="13:13" x14ac:dyDescent="0.25">
      <c r="M47" s="11"/>
    </row>
    <row r="48" spans="13:13" x14ac:dyDescent="0.25">
      <c r="M48" s="11"/>
    </row>
    <row r="49" spans="13:13" x14ac:dyDescent="0.25">
      <c r="M49" s="11"/>
    </row>
    <row r="50" spans="13:13" x14ac:dyDescent="0.25">
      <c r="M50" s="11"/>
    </row>
    <row r="51" spans="13:13" x14ac:dyDescent="0.25">
      <c r="M51" s="11"/>
    </row>
    <row r="52" spans="13:13" x14ac:dyDescent="0.25">
      <c r="M52" s="11"/>
    </row>
    <row r="53" spans="13:13" x14ac:dyDescent="0.25">
      <c r="M53" s="11"/>
    </row>
    <row r="54" spans="13:13" x14ac:dyDescent="0.25">
      <c r="M54" s="11"/>
    </row>
    <row r="55" spans="13:13" x14ac:dyDescent="0.25">
      <c r="M55" s="11"/>
    </row>
    <row r="56" spans="13:13" x14ac:dyDescent="0.25">
      <c r="M56" s="11"/>
    </row>
    <row r="57" spans="13:13" x14ac:dyDescent="0.25">
      <c r="M57" s="11"/>
    </row>
    <row r="58" spans="13:13" x14ac:dyDescent="0.25">
      <c r="M58" s="11"/>
    </row>
    <row r="59" spans="13:13" x14ac:dyDescent="0.25">
      <c r="M59" s="11"/>
    </row>
    <row r="60" spans="13:13" x14ac:dyDescent="0.25">
      <c r="M60" s="11"/>
    </row>
    <row r="61" spans="13:13" x14ac:dyDescent="0.25">
      <c r="M61" s="11"/>
    </row>
    <row r="62" spans="13:13" x14ac:dyDescent="0.25">
      <c r="M62" s="11"/>
    </row>
    <row r="63" spans="13:13" x14ac:dyDescent="0.25">
      <c r="M63" s="11"/>
    </row>
    <row r="64" spans="13:13" x14ac:dyDescent="0.25">
      <c r="M64" s="11"/>
    </row>
    <row r="65" spans="13:13" x14ac:dyDescent="0.25">
      <c r="M65" s="11"/>
    </row>
    <row r="66" spans="13:13" x14ac:dyDescent="0.25">
      <c r="M66" s="11"/>
    </row>
    <row r="67" spans="13:13" x14ac:dyDescent="0.25">
      <c r="M67" s="11"/>
    </row>
    <row r="68" spans="13:13" x14ac:dyDescent="0.25">
      <c r="M68" s="11"/>
    </row>
    <row r="69" spans="13:13" x14ac:dyDescent="0.25">
      <c r="M69" s="11"/>
    </row>
    <row r="70" spans="13:13" x14ac:dyDescent="0.25">
      <c r="M70" s="11"/>
    </row>
    <row r="71" spans="13:13" x14ac:dyDescent="0.25">
      <c r="M71" s="11"/>
    </row>
    <row r="72" spans="13:13" x14ac:dyDescent="0.25">
      <c r="M72" s="11"/>
    </row>
    <row r="73" spans="13:13" x14ac:dyDescent="0.25">
      <c r="M73" s="11"/>
    </row>
    <row r="74" spans="13:13" x14ac:dyDescent="0.25">
      <c r="M74" s="11"/>
    </row>
    <row r="75" spans="13:13" x14ac:dyDescent="0.25">
      <c r="M75" s="11"/>
    </row>
    <row r="76" spans="13:13" x14ac:dyDescent="0.25">
      <c r="M76" s="11"/>
    </row>
    <row r="77" spans="13:13" x14ac:dyDescent="0.25">
      <c r="M77" s="11"/>
    </row>
    <row r="78" spans="13:13" x14ac:dyDescent="0.25">
      <c r="M78" s="11"/>
    </row>
    <row r="79" spans="13:13" x14ac:dyDescent="0.25">
      <c r="M79" s="11"/>
    </row>
    <row r="80" spans="13:13" x14ac:dyDescent="0.25">
      <c r="M80" s="11"/>
    </row>
    <row r="81" spans="13:13" x14ac:dyDescent="0.25">
      <c r="M81" s="11"/>
    </row>
    <row r="82" spans="13:13" x14ac:dyDescent="0.25">
      <c r="M82" s="11"/>
    </row>
    <row r="83" spans="13:13" x14ac:dyDescent="0.25">
      <c r="M83" s="11"/>
    </row>
    <row r="84" spans="13:13" x14ac:dyDescent="0.25">
      <c r="M84" s="11"/>
    </row>
    <row r="85" spans="13:13" x14ac:dyDescent="0.25">
      <c r="M85" s="11"/>
    </row>
    <row r="86" spans="13:13" x14ac:dyDescent="0.25">
      <c r="M86" s="11"/>
    </row>
    <row r="87" spans="13:13" x14ac:dyDescent="0.25">
      <c r="M87" s="11"/>
    </row>
    <row r="88" spans="13:13" x14ac:dyDescent="0.25">
      <c r="M88" s="11"/>
    </row>
    <row r="89" spans="13:13" x14ac:dyDescent="0.25">
      <c r="M89" s="11"/>
    </row>
    <row r="90" spans="13:13" x14ac:dyDescent="0.25">
      <c r="M90" s="11"/>
    </row>
    <row r="91" spans="13:13" x14ac:dyDescent="0.25">
      <c r="M91" s="11"/>
    </row>
    <row r="92" spans="13:13" x14ac:dyDescent="0.25">
      <c r="M92" s="11"/>
    </row>
    <row r="93" spans="13:13" x14ac:dyDescent="0.25">
      <c r="M93" s="11"/>
    </row>
    <row r="94" spans="13:13" x14ac:dyDescent="0.25">
      <c r="M94" s="11"/>
    </row>
    <row r="95" spans="13:13" x14ac:dyDescent="0.25">
      <c r="M95" s="11"/>
    </row>
    <row r="96" spans="13:13" x14ac:dyDescent="0.25">
      <c r="M96" s="11"/>
    </row>
    <row r="97" spans="13:13" x14ac:dyDescent="0.25">
      <c r="M97" s="11"/>
    </row>
    <row r="98" spans="13:13" x14ac:dyDescent="0.25">
      <c r="M98" s="11"/>
    </row>
    <row r="99" spans="13:13" x14ac:dyDescent="0.25">
      <c r="M99" s="11"/>
    </row>
    <row r="100" spans="13:13" x14ac:dyDescent="0.25">
      <c r="M100" s="11"/>
    </row>
    <row r="101" spans="13:13" x14ac:dyDescent="0.25">
      <c r="M101" s="11"/>
    </row>
    <row r="102" spans="13:13" x14ac:dyDescent="0.25">
      <c r="M102" s="11"/>
    </row>
    <row r="103" spans="13:13" x14ac:dyDescent="0.25">
      <c r="M103" s="11"/>
    </row>
    <row r="104" spans="13:13" x14ac:dyDescent="0.25">
      <c r="M104" s="11"/>
    </row>
    <row r="105" spans="13:13" x14ac:dyDescent="0.25">
      <c r="M105" s="11"/>
    </row>
    <row r="106" spans="13:13" x14ac:dyDescent="0.25">
      <c r="M106" s="11"/>
    </row>
    <row r="107" spans="13:13" x14ac:dyDescent="0.25">
      <c r="M107" s="11"/>
    </row>
    <row r="108" spans="13:13" x14ac:dyDescent="0.25">
      <c r="M108" s="11"/>
    </row>
    <row r="109" spans="13:13" x14ac:dyDescent="0.25">
      <c r="M109" s="11"/>
    </row>
    <row r="110" spans="13:13" x14ac:dyDescent="0.25">
      <c r="M110" s="11"/>
    </row>
    <row r="111" spans="13:13" x14ac:dyDescent="0.25">
      <c r="M111" s="11"/>
    </row>
    <row r="112" spans="13:13" x14ac:dyDescent="0.25">
      <c r="M112" s="11"/>
    </row>
    <row r="113" spans="13:13" x14ac:dyDescent="0.25">
      <c r="M113" s="11"/>
    </row>
    <row r="114" spans="13:13" x14ac:dyDescent="0.25">
      <c r="M114" s="11"/>
    </row>
    <row r="115" spans="13:13" x14ac:dyDescent="0.25">
      <c r="M115" s="11"/>
    </row>
    <row r="116" spans="13:13" x14ac:dyDescent="0.25">
      <c r="M116" s="11"/>
    </row>
    <row r="117" spans="13:13" x14ac:dyDescent="0.25">
      <c r="M117" s="11"/>
    </row>
    <row r="118" spans="13:13" x14ac:dyDescent="0.25">
      <c r="M118" s="11"/>
    </row>
    <row r="119" spans="13:13" x14ac:dyDescent="0.25">
      <c r="M119" s="11"/>
    </row>
    <row r="120" spans="13:13" x14ac:dyDescent="0.25">
      <c r="M120" s="11"/>
    </row>
    <row r="121" spans="13:13" x14ac:dyDescent="0.25">
      <c r="M121" s="11"/>
    </row>
    <row r="122" spans="13:13" x14ac:dyDescent="0.25">
      <c r="M122" s="11"/>
    </row>
    <row r="123" spans="13:13" x14ac:dyDescent="0.25">
      <c r="M123" s="11"/>
    </row>
    <row r="124" spans="13:13" x14ac:dyDescent="0.25">
      <c r="M124" s="11"/>
    </row>
    <row r="125" spans="13:13" x14ac:dyDescent="0.25">
      <c r="M125" s="11"/>
    </row>
    <row r="126" spans="13:13" x14ac:dyDescent="0.25">
      <c r="M126" s="11"/>
    </row>
    <row r="127" spans="13:13" x14ac:dyDescent="0.25">
      <c r="M127" s="11"/>
    </row>
    <row r="128" spans="13:13" x14ac:dyDescent="0.25">
      <c r="M128" s="11"/>
    </row>
    <row r="129" spans="13:13" x14ac:dyDescent="0.25">
      <c r="M129" s="11"/>
    </row>
    <row r="130" spans="13:13" x14ac:dyDescent="0.25">
      <c r="M130" s="11"/>
    </row>
    <row r="131" spans="13:13" x14ac:dyDescent="0.25">
      <c r="M131" s="11"/>
    </row>
    <row r="132" spans="13:13" x14ac:dyDescent="0.25">
      <c r="M132" s="11"/>
    </row>
    <row r="133" spans="13:13" x14ac:dyDescent="0.25">
      <c r="M133" s="11"/>
    </row>
    <row r="134" spans="13:13" x14ac:dyDescent="0.25">
      <c r="M134" s="11"/>
    </row>
    <row r="135" spans="13:13" x14ac:dyDescent="0.25">
      <c r="M135" s="11"/>
    </row>
    <row r="136" spans="13:13" x14ac:dyDescent="0.25">
      <c r="M136" s="11"/>
    </row>
    <row r="137" spans="13:13" x14ac:dyDescent="0.25">
      <c r="M137" s="11"/>
    </row>
    <row r="138" spans="13:13" x14ac:dyDescent="0.25">
      <c r="M138" s="11"/>
    </row>
    <row r="139" spans="13:13" x14ac:dyDescent="0.25">
      <c r="M139" s="11"/>
    </row>
    <row r="140" spans="13:13" x14ac:dyDescent="0.25">
      <c r="M140" s="11"/>
    </row>
    <row r="141" spans="13:13" x14ac:dyDescent="0.25">
      <c r="M141" s="11"/>
    </row>
    <row r="142" spans="13:13" x14ac:dyDescent="0.25">
      <c r="M142" s="11"/>
    </row>
    <row r="143" spans="13:13" x14ac:dyDescent="0.25">
      <c r="M143" s="11"/>
    </row>
    <row r="144" spans="13:13" x14ac:dyDescent="0.25">
      <c r="M144" s="11"/>
    </row>
    <row r="145" spans="13:13" x14ac:dyDescent="0.25">
      <c r="M145" s="11"/>
    </row>
    <row r="146" spans="13:13" x14ac:dyDescent="0.25">
      <c r="M146" s="11"/>
    </row>
    <row r="147" spans="13:13" x14ac:dyDescent="0.25">
      <c r="M147" s="11"/>
    </row>
    <row r="148" spans="13:13" x14ac:dyDescent="0.25">
      <c r="M148" s="11"/>
    </row>
    <row r="149" spans="13:13" x14ac:dyDescent="0.25">
      <c r="M149" s="11"/>
    </row>
    <row r="150" spans="13:13" x14ac:dyDescent="0.25">
      <c r="M150" s="11"/>
    </row>
    <row r="151" spans="13:13" x14ac:dyDescent="0.25">
      <c r="M151" s="11"/>
    </row>
    <row r="152" spans="13:13" x14ac:dyDescent="0.25">
      <c r="M152" s="11"/>
    </row>
    <row r="153" spans="13:13" x14ac:dyDescent="0.25">
      <c r="M153" s="11"/>
    </row>
    <row r="154" spans="13:13" x14ac:dyDescent="0.25">
      <c r="M154" s="11"/>
    </row>
    <row r="155" spans="13:13" x14ac:dyDescent="0.25">
      <c r="M155" s="11"/>
    </row>
    <row r="156" spans="13:13" x14ac:dyDescent="0.25">
      <c r="M156" s="11"/>
    </row>
    <row r="157" spans="13:13" x14ac:dyDescent="0.25">
      <c r="M157" s="11"/>
    </row>
    <row r="158" spans="13:13" x14ac:dyDescent="0.25">
      <c r="M158" s="11"/>
    </row>
    <row r="159" spans="13:13" x14ac:dyDescent="0.25">
      <c r="M159" s="11"/>
    </row>
    <row r="160" spans="13:13" x14ac:dyDescent="0.25">
      <c r="M160" s="11"/>
    </row>
    <row r="161" spans="13:13" x14ac:dyDescent="0.25">
      <c r="M161" s="11"/>
    </row>
    <row r="162" spans="13:13" x14ac:dyDescent="0.25">
      <c r="M162" s="11"/>
    </row>
    <row r="163" spans="13:13" x14ac:dyDescent="0.25">
      <c r="M163" s="11"/>
    </row>
    <row r="164" spans="13:13" x14ac:dyDescent="0.25">
      <c r="M164" s="11"/>
    </row>
    <row r="165" spans="13:13" x14ac:dyDescent="0.25">
      <c r="M165" s="11"/>
    </row>
    <row r="166" spans="13:13" x14ac:dyDescent="0.25">
      <c r="M166" s="11"/>
    </row>
    <row r="167" spans="13:13" x14ac:dyDescent="0.25">
      <c r="M167" s="11"/>
    </row>
    <row r="168" spans="13:13" x14ac:dyDescent="0.25">
      <c r="M168" s="11"/>
    </row>
    <row r="169" spans="13:13" x14ac:dyDescent="0.25">
      <c r="M169" s="11"/>
    </row>
    <row r="170" spans="13:13" x14ac:dyDescent="0.25">
      <c r="M170" s="11"/>
    </row>
    <row r="171" spans="13:13" x14ac:dyDescent="0.25">
      <c r="M171" s="11"/>
    </row>
    <row r="172" spans="13:13" x14ac:dyDescent="0.25">
      <c r="M172" s="11"/>
    </row>
    <row r="173" spans="13:13" x14ac:dyDescent="0.25">
      <c r="M173" s="11"/>
    </row>
    <row r="174" spans="13:13" x14ac:dyDescent="0.25">
      <c r="M174" s="11"/>
    </row>
    <row r="175" spans="13:13" x14ac:dyDescent="0.25">
      <c r="M175" s="11"/>
    </row>
    <row r="176" spans="13:13" x14ac:dyDescent="0.25">
      <c r="M176" s="11"/>
    </row>
    <row r="177" spans="13:13" x14ac:dyDescent="0.25">
      <c r="M177" s="11"/>
    </row>
    <row r="178" spans="13:13" x14ac:dyDescent="0.25">
      <c r="M178" s="11"/>
    </row>
    <row r="179" spans="13:13" x14ac:dyDescent="0.25">
      <c r="M179" s="11"/>
    </row>
    <row r="180" spans="13:13" x14ac:dyDescent="0.25">
      <c r="M180" s="11"/>
    </row>
    <row r="181" spans="13:13" x14ac:dyDescent="0.25">
      <c r="M181" s="11"/>
    </row>
    <row r="182" spans="13:13" x14ac:dyDescent="0.25">
      <c r="M182" s="11"/>
    </row>
    <row r="183" spans="13:13" x14ac:dyDescent="0.25">
      <c r="M183" s="11"/>
    </row>
    <row r="184" spans="13:13" x14ac:dyDescent="0.25">
      <c r="M184" s="11"/>
    </row>
    <row r="185" spans="13:13" x14ac:dyDescent="0.25">
      <c r="M185" s="11"/>
    </row>
    <row r="186" spans="13:13" x14ac:dyDescent="0.25">
      <c r="M186" s="11"/>
    </row>
    <row r="187" spans="13:13" x14ac:dyDescent="0.25">
      <c r="M187" s="11"/>
    </row>
    <row r="188" spans="13:13" x14ac:dyDescent="0.25">
      <c r="M188" s="11"/>
    </row>
    <row r="189" spans="13:13" x14ac:dyDescent="0.25">
      <c r="M189" s="11"/>
    </row>
    <row r="190" spans="13:13" x14ac:dyDescent="0.25">
      <c r="M190" s="11"/>
    </row>
    <row r="191" spans="13:13" x14ac:dyDescent="0.25">
      <c r="M191" s="11"/>
    </row>
    <row r="192" spans="13:13" x14ac:dyDescent="0.25">
      <c r="M192" s="11"/>
    </row>
    <row r="193" spans="13:13" x14ac:dyDescent="0.25">
      <c r="M193" s="11"/>
    </row>
    <row r="194" spans="13:13" x14ac:dyDescent="0.25">
      <c r="M194" s="11"/>
    </row>
    <row r="195" spans="13:13" x14ac:dyDescent="0.25">
      <c r="M195" s="11"/>
    </row>
    <row r="196" spans="13:13" x14ac:dyDescent="0.25">
      <c r="M196" s="11"/>
    </row>
    <row r="197" spans="13:13" x14ac:dyDescent="0.25">
      <c r="M197" s="11"/>
    </row>
    <row r="198" spans="13:13" x14ac:dyDescent="0.25">
      <c r="M198" s="11"/>
    </row>
    <row r="199" spans="13:13" x14ac:dyDescent="0.25">
      <c r="M199" s="11"/>
    </row>
    <row r="200" spans="13:13" x14ac:dyDescent="0.25">
      <c r="M200" s="11"/>
    </row>
    <row r="201" spans="13:13" x14ac:dyDescent="0.25">
      <c r="M201" s="11"/>
    </row>
    <row r="202" spans="13:13" x14ac:dyDescent="0.25">
      <c r="M202" s="11"/>
    </row>
    <row r="203" spans="13:13" x14ac:dyDescent="0.25">
      <c r="M203" s="11"/>
    </row>
    <row r="204" spans="13:13" x14ac:dyDescent="0.25">
      <c r="M204" s="11"/>
    </row>
    <row r="205" spans="13:13" x14ac:dyDescent="0.25">
      <c r="M205" s="11"/>
    </row>
    <row r="206" spans="13:13" x14ac:dyDescent="0.25">
      <c r="M206" s="11"/>
    </row>
    <row r="207" spans="13:13" x14ac:dyDescent="0.25">
      <c r="M207" s="11"/>
    </row>
    <row r="208" spans="13:13" x14ac:dyDescent="0.25">
      <c r="M208" s="11"/>
    </row>
    <row r="209" spans="13:13" x14ac:dyDescent="0.25">
      <c r="M209" s="11"/>
    </row>
    <row r="210" spans="13:13" x14ac:dyDescent="0.25">
      <c r="M210" s="11"/>
    </row>
    <row r="211" spans="13:13" x14ac:dyDescent="0.25">
      <c r="M211" s="11"/>
    </row>
    <row r="212" spans="13:13" x14ac:dyDescent="0.25">
      <c r="M212" s="11"/>
    </row>
    <row r="213" spans="13:13" x14ac:dyDescent="0.25">
      <c r="M213" s="11"/>
    </row>
    <row r="214" spans="13:13" x14ac:dyDescent="0.25">
      <c r="M214" s="11"/>
    </row>
    <row r="215" spans="13:13" x14ac:dyDescent="0.25">
      <c r="M215" s="11"/>
    </row>
    <row r="216" spans="13:13" x14ac:dyDescent="0.25">
      <c r="M216" s="11"/>
    </row>
    <row r="217" spans="13:13" x14ac:dyDescent="0.25">
      <c r="M217" s="11"/>
    </row>
    <row r="218" spans="13:13" x14ac:dyDescent="0.25">
      <c r="M218" s="11"/>
    </row>
    <row r="219" spans="13:13" x14ac:dyDescent="0.25">
      <c r="M219" s="11"/>
    </row>
    <row r="220" spans="13:13" x14ac:dyDescent="0.25">
      <c r="M220" s="11"/>
    </row>
    <row r="221" spans="13:13" x14ac:dyDescent="0.25">
      <c r="M221" s="11"/>
    </row>
    <row r="222" spans="13:13" x14ac:dyDescent="0.25">
      <c r="M222" s="11"/>
    </row>
    <row r="223" spans="13:13" x14ac:dyDescent="0.25">
      <c r="M223" s="11"/>
    </row>
    <row r="224" spans="13:13" x14ac:dyDescent="0.25">
      <c r="M224" s="11"/>
    </row>
    <row r="225" spans="13:13" x14ac:dyDescent="0.25">
      <c r="M225" s="11"/>
    </row>
    <row r="226" spans="13:13" x14ac:dyDescent="0.25">
      <c r="M226" s="11"/>
    </row>
    <row r="227" spans="13:13" x14ac:dyDescent="0.25">
      <c r="M227" s="11"/>
    </row>
    <row r="228" spans="13:13" x14ac:dyDescent="0.25">
      <c r="M228" s="11"/>
    </row>
    <row r="229" spans="13:13" x14ac:dyDescent="0.25">
      <c r="M229" s="11"/>
    </row>
    <row r="230" spans="13:13" x14ac:dyDescent="0.25">
      <c r="M230" s="11"/>
    </row>
    <row r="231" spans="13:13" x14ac:dyDescent="0.25">
      <c r="M231" s="11"/>
    </row>
    <row r="232" spans="13:13" x14ac:dyDescent="0.25">
      <c r="M232" s="11"/>
    </row>
    <row r="233" spans="13:13" x14ac:dyDescent="0.25">
      <c r="M233" s="11"/>
    </row>
    <row r="234" spans="13:13" x14ac:dyDescent="0.25">
      <c r="M234" s="11"/>
    </row>
    <row r="235" spans="13:13" x14ac:dyDescent="0.25">
      <c r="M235" s="11"/>
    </row>
    <row r="236" spans="13:13" x14ac:dyDescent="0.25">
      <c r="M236" s="11"/>
    </row>
    <row r="237" spans="13:13" x14ac:dyDescent="0.25">
      <c r="M237" s="11"/>
    </row>
    <row r="238" spans="13:13" x14ac:dyDescent="0.25">
      <c r="M238" s="11"/>
    </row>
    <row r="239" spans="13:13" x14ac:dyDescent="0.25">
      <c r="M239" s="11"/>
    </row>
    <row r="240" spans="13:13" x14ac:dyDescent="0.25">
      <c r="M240" s="11"/>
    </row>
    <row r="241" spans="13:13" x14ac:dyDescent="0.25">
      <c r="M241" s="11"/>
    </row>
    <row r="242" spans="13:13" x14ac:dyDescent="0.25">
      <c r="M242" s="11"/>
    </row>
    <row r="243" spans="13:13" x14ac:dyDescent="0.25">
      <c r="M243" s="11"/>
    </row>
    <row r="244" spans="13:13" x14ac:dyDescent="0.25">
      <c r="M244" s="11"/>
    </row>
    <row r="245" spans="13:13" x14ac:dyDescent="0.25">
      <c r="M245" s="11"/>
    </row>
    <row r="246" spans="13:13" x14ac:dyDescent="0.25">
      <c r="M246" s="11"/>
    </row>
    <row r="247" spans="13:13" x14ac:dyDescent="0.25">
      <c r="M247" s="11"/>
    </row>
    <row r="248" spans="13:13" x14ac:dyDescent="0.25">
      <c r="M248" s="11"/>
    </row>
    <row r="249" spans="13:13" x14ac:dyDescent="0.25">
      <c r="M249" s="11"/>
    </row>
    <row r="250" spans="13:13" x14ac:dyDescent="0.25">
      <c r="M250" s="11"/>
    </row>
    <row r="251" spans="13:13" x14ac:dyDescent="0.25">
      <c r="M251" s="11"/>
    </row>
    <row r="252" spans="13:13" x14ac:dyDescent="0.25">
      <c r="M252" s="11"/>
    </row>
    <row r="253" spans="13:13" x14ac:dyDescent="0.25">
      <c r="M253" s="11"/>
    </row>
    <row r="254" spans="13:13" x14ac:dyDescent="0.25">
      <c r="M254" s="11"/>
    </row>
    <row r="255" spans="13:13" x14ac:dyDescent="0.25">
      <c r="M255" s="11"/>
    </row>
    <row r="256" spans="13:13" x14ac:dyDescent="0.25">
      <c r="M256" s="11"/>
    </row>
    <row r="257" spans="13:13" x14ac:dyDescent="0.25">
      <c r="M257" s="11"/>
    </row>
    <row r="258" spans="13:13" x14ac:dyDescent="0.25">
      <c r="M258" s="11"/>
    </row>
    <row r="259" spans="13:13" x14ac:dyDescent="0.25">
      <c r="M259" s="11"/>
    </row>
    <row r="260" spans="13:13" x14ac:dyDescent="0.25">
      <c r="M260" s="11"/>
    </row>
    <row r="261" spans="13:13" x14ac:dyDescent="0.25">
      <c r="M261" s="11"/>
    </row>
    <row r="262" spans="13:13" x14ac:dyDescent="0.25">
      <c r="M262" s="11"/>
    </row>
    <row r="263" spans="13:13" x14ac:dyDescent="0.25">
      <c r="M263" s="11"/>
    </row>
    <row r="264" spans="13:13" x14ac:dyDescent="0.25">
      <c r="M264" s="11"/>
    </row>
    <row r="265" spans="13:13" x14ac:dyDescent="0.25">
      <c r="M265" s="11"/>
    </row>
    <row r="266" spans="13:13" x14ac:dyDescent="0.25">
      <c r="M266" s="11"/>
    </row>
    <row r="267" spans="13:13" x14ac:dyDescent="0.25">
      <c r="M267" s="11"/>
    </row>
    <row r="268" spans="13:13" x14ac:dyDescent="0.25">
      <c r="M268" s="11"/>
    </row>
    <row r="269" spans="13:13" x14ac:dyDescent="0.25">
      <c r="M269" s="11"/>
    </row>
    <row r="270" spans="13:13" x14ac:dyDescent="0.25">
      <c r="M270" s="11"/>
    </row>
    <row r="271" spans="13:13" x14ac:dyDescent="0.25">
      <c r="M271" s="11"/>
    </row>
    <row r="272" spans="13:13" x14ac:dyDescent="0.25">
      <c r="M272" s="11"/>
    </row>
    <row r="273" spans="13:13" x14ac:dyDescent="0.25">
      <c r="M273" s="11"/>
    </row>
    <row r="274" spans="13:13" x14ac:dyDescent="0.25">
      <c r="M274" s="11"/>
    </row>
    <row r="275" spans="13:13" x14ac:dyDescent="0.25">
      <c r="M275" s="11"/>
    </row>
    <row r="276" spans="13:13" x14ac:dyDescent="0.25">
      <c r="M276" s="11"/>
    </row>
    <row r="277" spans="13:13" x14ac:dyDescent="0.25">
      <c r="M277" s="11"/>
    </row>
    <row r="278" spans="13:13" x14ac:dyDescent="0.25">
      <c r="M278" s="11"/>
    </row>
    <row r="279" spans="13:13" x14ac:dyDescent="0.25">
      <c r="M279" s="11"/>
    </row>
    <row r="280" spans="13:13" x14ac:dyDescent="0.25">
      <c r="M280" s="11"/>
    </row>
    <row r="281" spans="13:13" x14ac:dyDescent="0.25">
      <c r="M281" s="11"/>
    </row>
    <row r="282" spans="13:13" x14ac:dyDescent="0.25">
      <c r="M282" s="11"/>
    </row>
    <row r="283" spans="13:13" x14ac:dyDescent="0.25">
      <c r="M283" s="11"/>
    </row>
    <row r="284" spans="13:13" x14ac:dyDescent="0.25">
      <c r="M284" s="11"/>
    </row>
    <row r="285" spans="13:13" x14ac:dyDescent="0.25">
      <c r="M285" s="11"/>
    </row>
    <row r="286" spans="13:13" x14ac:dyDescent="0.25">
      <c r="M286" s="11"/>
    </row>
    <row r="287" spans="13:13" x14ac:dyDescent="0.25">
      <c r="M287" s="11"/>
    </row>
    <row r="288" spans="13:13" x14ac:dyDescent="0.25">
      <c r="M288" s="11"/>
    </row>
    <row r="289" spans="13:13" x14ac:dyDescent="0.25">
      <c r="M289" s="11"/>
    </row>
    <row r="290" spans="13:13" x14ac:dyDescent="0.25">
      <c r="M290" s="11"/>
    </row>
    <row r="291" spans="13:13" x14ac:dyDescent="0.25">
      <c r="M291" s="11"/>
    </row>
    <row r="292" spans="13:13" x14ac:dyDescent="0.25">
      <c r="M292" s="11"/>
    </row>
    <row r="293" spans="13:13" x14ac:dyDescent="0.25">
      <c r="M293" s="11"/>
    </row>
    <row r="294" spans="13:13" x14ac:dyDescent="0.25">
      <c r="M294" s="11"/>
    </row>
    <row r="295" spans="13:13" x14ac:dyDescent="0.25">
      <c r="M295" s="11"/>
    </row>
    <row r="296" spans="13:13" x14ac:dyDescent="0.25">
      <c r="M296" s="11"/>
    </row>
    <row r="297" spans="13:13" x14ac:dyDescent="0.25">
      <c r="M297" s="11"/>
    </row>
    <row r="298" spans="13:13" x14ac:dyDescent="0.25">
      <c r="M298" s="11"/>
    </row>
    <row r="299" spans="13:13" x14ac:dyDescent="0.25">
      <c r="M299" s="11"/>
    </row>
    <row r="300" spans="13:13" x14ac:dyDescent="0.25">
      <c r="M300" s="11"/>
    </row>
    <row r="301" spans="13:13" x14ac:dyDescent="0.25">
      <c r="M301" s="11"/>
    </row>
    <row r="302" spans="13:13" x14ac:dyDescent="0.25">
      <c r="M302" s="11"/>
    </row>
    <row r="303" spans="13:13" x14ac:dyDescent="0.25">
      <c r="M303" s="11"/>
    </row>
    <row r="304" spans="13:13" x14ac:dyDescent="0.25">
      <c r="M304" s="11"/>
    </row>
    <row r="305" spans="13:13" x14ac:dyDescent="0.25">
      <c r="M305" s="11"/>
    </row>
    <row r="306" spans="13:13" x14ac:dyDescent="0.25">
      <c r="M306" s="11"/>
    </row>
    <row r="307" spans="13:13" x14ac:dyDescent="0.25">
      <c r="M307" s="11"/>
    </row>
    <row r="308" spans="13:13" x14ac:dyDescent="0.25">
      <c r="M308" s="11"/>
    </row>
    <row r="309" spans="13:13" x14ac:dyDescent="0.25">
      <c r="M309" s="11"/>
    </row>
    <row r="310" spans="13:13" x14ac:dyDescent="0.25">
      <c r="M310" s="11"/>
    </row>
    <row r="311" spans="13:13" x14ac:dyDescent="0.25">
      <c r="M311" s="11"/>
    </row>
    <row r="312" spans="13:13" x14ac:dyDescent="0.25">
      <c r="M312" s="11"/>
    </row>
    <row r="313" spans="13:13" x14ac:dyDescent="0.25">
      <c r="M313" s="11"/>
    </row>
    <row r="314" spans="13:13" x14ac:dyDescent="0.25">
      <c r="M314" s="11"/>
    </row>
    <row r="315" spans="13:13" x14ac:dyDescent="0.25">
      <c r="M315" s="11"/>
    </row>
    <row r="316" spans="13:13" x14ac:dyDescent="0.25">
      <c r="M316" s="11"/>
    </row>
    <row r="317" spans="13:13" x14ac:dyDescent="0.25">
      <c r="M317" s="11"/>
    </row>
    <row r="318" spans="13:13" x14ac:dyDescent="0.25">
      <c r="M318" s="11"/>
    </row>
    <row r="319" spans="13:13" x14ac:dyDescent="0.25">
      <c r="M319" s="11"/>
    </row>
    <row r="320" spans="13:13" x14ac:dyDescent="0.25">
      <c r="M320" s="11"/>
    </row>
    <row r="321" spans="13:13" x14ac:dyDescent="0.25">
      <c r="M321" s="11"/>
    </row>
    <row r="322" spans="13:13" x14ac:dyDescent="0.25">
      <c r="M322" s="11"/>
    </row>
    <row r="323" spans="13:13" x14ac:dyDescent="0.25">
      <c r="M323" s="11"/>
    </row>
    <row r="324" spans="13:13" x14ac:dyDescent="0.25">
      <c r="M324" s="11"/>
    </row>
    <row r="325" spans="13:13" x14ac:dyDescent="0.25">
      <c r="M325" s="11"/>
    </row>
    <row r="326" spans="13:13" x14ac:dyDescent="0.25">
      <c r="M326" s="11"/>
    </row>
    <row r="327" spans="13:13" x14ac:dyDescent="0.25">
      <c r="M327" s="11"/>
    </row>
    <row r="328" spans="13:13" x14ac:dyDescent="0.25">
      <c r="M328" s="11"/>
    </row>
    <row r="329" spans="13:13" x14ac:dyDescent="0.25">
      <c r="M329" s="11"/>
    </row>
    <row r="330" spans="13:13" x14ac:dyDescent="0.25">
      <c r="M330" s="11"/>
    </row>
    <row r="331" spans="13:13" x14ac:dyDescent="0.25">
      <c r="M331" s="11"/>
    </row>
    <row r="332" spans="13:13" x14ac:dyDescent="0.25">
      <c r="M332" s="11"/>
    </row>
    <row r="333" spans="13:13" x14ac:dyDescent="0.25">
      <c r="M333" s="11"/>
    </row>
    <row r="334" spans="13:13" x14ac:dyDescent="0.25">
      <c r="M334" s="11"/>
    </row>
    <row r="335" spans="13:13" x14ac:dyDescent="0.25">
      <c r="M335" s="11"/>
    </row>
    <row r="336" spans="13:13" x14ac:dyDescent="0.25">
      <c r="M336" s="11"/>
    </row>
    <row r="337" spans="13:13" x14ac:dyDescent="0.25">
      <c r="M337" s="11"/>
    </row>
    <row r="338" spans="13:13" x14ac:dyDescent="0.25">
      <c r="M338" s="11"/>
    </row>
    <row r="339" spans="13:13" x14ac:dyDescent="0.25">
      <c r="M339" s="11"/>
    </row>
    <row r="340" spans="13:13" x14ac:dyDescent="0.25">
      <c r="M340" s="11"/>
    </row>
    <row r="341" spans="13:13" x14ac:dyDescent="0.25">
      <c r="M341" s="11"/>
    </row>
    <row r="342" spans="13:13" x14ac:dyDescent="0.25">
      <c r="M342" s="11"/>
    </row>
    <row r="343" spans="13:13" x14ac:dyDescent="0.25">
      <c r="M343" s="11"/>
    </row>
    <row r="344" spans="13:13" x14ac:dyDescent="0.25">
      <c r="M344" s="11"/>
    </row>
    <row r="345" spans="13:13" x14ac:dyDescent="0.25">
      <c r="M345" s="11"/>
    </row>
    <row r="346" spans="13:13" x14ac:dyDescent="0.25">
      <c r="M346" s="11"/>
    </row>
    <row r="347" spans="13:13" x14ac:dyDescent="0.25">
      <c r="M347" s="11"/>
    </row>
    <row r="348" spans="13:13" x14ac:dyDescent="0.25">
      <c r="M348" s="11"/>
    </row>
    <row r="349" spans="13:13" x14ac:dyDescent="0.25">
      <c r="M349" s="11"/>
    </row>
    <row r="350" spans="13:13" x14ac:dyDescent="0.25">
      <c r="M350" s="11"/>
    </row>
    <row r="351" spans="13:13" x14ac:dyDescent="0.25">
      <c r="M351" s="11"/>
    </row>
    <row r="352" spans="13:13" x14ac:dyDescent="0.25">
      <c r="M352" s="11"/>
    </row>
    <row r="353" spans="13:13" x14ac:dyDescent="0.25">
      <c r="M353" s="11"/>
    </row>
    <row r="354" spans="13:13" x14ac:dyDescent="0.25">
      <c r="M354" s="11"/>
    </row>
    <row r="355" spans="13:13" x14ac:dyDescent="0.25">
      <c r="M355" s="11"/>
    </row>
    <row r="356" spans="13:13" x14ac:dyDescent="0.25">
      <c r="M356" s="11"/>
    </row>
    <row r="357" spans="13:13" x14ac:dyDescent="0.25">
      <c r="M357" s="11"/>
    </row>
    <row r="358" spans="13:13" x14ac:dyDescent="0.25">
      <c r="M358" s="11"/>
    </row>
    <row r="359" spans="13:13" x14ac:dyDescent="0.25">
      <c r="M359" s="11"/>
    </row>
    <row r="360" spans="13:13" x14ac:dyDescent="0.25">
      <c r="M360" s="11"/>
    </row>
    <row r="361" spans="13:13" x14ac:dyDescent="0.25">
      <c r="M361" s="11"/>
    </row>
    <row r="362" spans="13:13" x14ac:dyDescent="0.25">
      <c r="M362" s="11"/>
    </row>
    <row r="363" spans="13:13" x14ac:dyDescent="0.25">
      <c r="M363" s="11"/>
    </row>
    <row r="364" spans="13:13" x14ac:dyDescent="0.25">
      <c r="M364" s="11"/>
    </row>
    <row r="365" spans="13:13" x14ac:dyDescent="0.25">
      <c r="M365" s="11"/>
    </row>
    <row r="366" spans="13:13" x14ac:dyDescent="0.25">
      <c r="M366" s="11"/>
    </row>
    <row r="367" spans="13:13" x14ac:dyDescent="0.25">
      <c r="M367" s="11"/>
    </row>
    <row r="368" spans="13:13" x14ac:dyDescent="0.25">
      <c r="M368" s="11"/>
    </row>
    <row r="369" spans="13:13" x14ac:dyDescent="0.25">
      <c r="M369" s="11"/>
    </row>
    <row r="370" spans="13:13" x14ac:dyDescent="0.25">
      <c r="M370" s="11"/>
    </row>
    <row r="371" spans="13:13" x14ac:dyDescent="0.25">
      <c r="M371" s="11"/>
    </row>
    <row r="372" spans="13:13" x14ac:dyDescent="0.25">
      <c r="M372" s="11"/>
    </row>
    <row r="373" spans="13:13" x14ac:dyDescent="0.25">
      <c r="M373" s="11"/>
    </row>
    <row r="374" spans="13:13" x14ac:dyDescent="0.25">
      <c r="M374" s="11"/>
    </row>
    <row r="375" spans="13:13" x14ac:dyDescent="0.25">
      <c r="M375" s="11"/>
    </row>
    <row r="376" spans="13:13" x14ac:dyDescent="0.25">
      <c r="M376" s="11"/>
    </row>
    <row r="377" spans="13:13" x14ac:dyDescent="0.25">
      <c r="M377" s="11"/>
    </row>
    <row r="378" spans="13:13" x14ac:dyDescent="0.25">
      <c r="M378" s="11"/>
    </row>
    <row r="379" spans="13:13" x14ac:dyDescent="0.25">
      <c r="M379" s="11"/>
    </row>
    <row r="380" spans="13:13" x14ac:dyDescent="0.25">
      <c r="M380" s="11"/>
    </row>
    <row r="381" spans="13:13" x14ac:dyDescent="0.25">
      <c r="M381" s="11"/>
    </row>
    <row r="382" spans="13:13" x14ac:dyDescent="0.25">
      <c r="M382" s="11"/>
    </row>
    <row r="383" spans="13:13" x14ac:dyDescent="0.25">
      <c r="M383" s="11"/>
    </row>
    <row r="384" spans="13:13" x14ac:dyDescent="0.25">
      <c r="M384" s="11"/>
    </row>
    <row r="385" spans="13:13" x14ac:dyDescent="0.25">
      <c r="M385" s="11"/>
    </row>
    <row r="386" spans="13:13" x14ac:dyDescent="0.25">
      <c r="M386" s="11"/>
    </row>
    <row r="387" spans="13:13" x14ac:dyDescent="0.25">
      <c r="M387" s="11"/>
    </row>
    <row r="388" spans="13:13" x14ac:dyDescent="0.25">
      <c r="M388" s="11"/>
    </row>
    <row r="389" spans="13:13" x14ac:dyDescent="0.25">
      <c r="M389" s="11"/>
    </row>
    <row r="390" spans="13:13" x14ac:dyDescent="0.25">
      <c r="M390" s="11"/>
    </row>
    <row r="391" spans="13:13" x14ac:dyDescent="0.25">
      <c r="M391" s="11"/>
    </row>
    <row r="392" spans="13:13" x14ac:dyDescent="0.25">
      <c r="M392" s="11"/>
    </row>
    <row r="393" spans="13:13" x14ac:dyDescent="0.25">
      <c r="M393" s="11"/>
    </row>
    <row r="394" spans="13:13" x14ac:dyDescent="0.25">
      <c r="M394" s="11"/>
    </row>
    <row r="395" spans="13:13" x14ac:dyDescent="0.25">
      <c r="M395" s="11"/>
    </row>
    <row r="396" spans="13:13" x14ac:dyDescent="0.25">
      <c r="M396" s="11"/>
    </row>
    <row r="397" spans="13:13" x14ac:dyDescent="0.25">
      <c r="M397" s="11"/>
    </row>
    <row r="398" spans="13:13" x14ac:dyDescent="0.25">
      <c r="M398" s="11"/>
    </row>
    <row r="399" spans="13:13" x14ac:dyDescent="0.25">
      <c r="M399" s="11"/>
    </row>
    <row r="400" spans="13:13" x14ac:dyDescent="0.25">
      <c r="M400" s="11"/>
    </row>
    <row r="401" spans="13:13" x14ac:dyDescent="0.25">
      <c r="M401" s="11"/>
    </row>
    <row r="402" spans="13:13" x14ac:dyDescent="0.25">
      <c r="M402" s="11"/>
    </row>
    <row r="403" spans="13:13" x14ac:dyDescent="0.25">
      <c r="M403" s="11"/>
    </row>
    <row r="404" spans="13:13" x14ac:dyDescent="0.25">
      <c r="M404" s="11"/>
    </row>
    <row r="405" spans="13:13" x14ac:dyDescent="0.25">
      <c r="M405" s="11"/>
    </row>
    <row r="406" spans="13:13" x14ac:dyDescent="0.25">
      <c r="M406" s="11"/>
    </row>
    <row r="407" spans="13:13" x14ac:dyDescent="0.25">
      <c r="M407" s="11"/>
    </row>
    <row r="408" spans="13:13" x14ac:dyDescent="0.25">
      <c r="M408" s="11"/>
    </row>
    <row r="409" spans="13:13" x14ac:dyDescent="0.25">
      <c r="M409" s="11"/>
    </row>
    <row r="410" spans="13:13" x14ac:dyDescent="0.25">
      <c r="M410" s="11"/>
    </row>
    <row r="411" spans="13:13" x14ac:dyDescent="0.25">
      <c r="M411" s="11"/>
    </row>
    <row r="412" spans="13:13" x14ac:dyDescent="0.25">
      <c r="M412" s="11"/>
    </row>
    <row r="413" spans="13:13" x14ac:dyDescent="0.25">
      <c r="M413" s="11"/>
    </row>
    <row r="414" spans="13:13" x14ac:dyDescent="0.25">
      <c r="M414" s="11"/>
    </row>
    <row r="415" spans="13:13" x14ac:dyDescent="0.25">
      <c r="M415" s="11"/>
    </row>
    <row r="416" spans="13:13" x14ac:dyDescent="0.25">
      <c r="M416" s="11"/>
    </row>
    <row r="417" spans="13:13" x14ac:dyDescent="0.25">
      <c r="M417" s="11"/>
    </row>
    <row r="418" spans="13:13" x14ac:dyDescent="0.25">
      <c r="M418" s="11"/>
    </row>
    <row r="419" spans="13:13" x14ac:dyDescent="0.25">
      <c r="M419" s="11"/>
    </row>
    <row r="420" spans="13:13" x14ac:dyDescent="0.25">
      <c r="M420" s="11"/>
    </row>
    <row r="421" spans="13:13" x14ac:dyDescent="0.25">
      <c r="M421" s="11"/>
    </row>
    <row r="422" spans="13:13" x14ac:dyDescent="0.25">
      <c r="M422" s="11"/>
    </row>
    <row r="423" spans="13:13" x14ac:dyDescent="0.25">
      <c r="M423" s="11"/>
    </row>
    <row r="424" spans="13:13" x14ac:dyDescent="0.25">
      <c r="M424" s="11"/>
    </row>
    <row r="425" spans="13:13" x14ac:dyDescent="0.25">
      <c r="M425" s="11"/>
    </row>
    <row r="426" spans="13:13" x14ac:dyDescent="0.25">
      <c r="M426" s="11"/>
    </row>
    <row r="427" spans="13:13" x14ac:dyDescent="0.25">
      <c r="M427" s="11"/>
    </row>
    <row r="428" spans="13:13" x14ac:dyDescent="0.25">
      <c r="M428" s="11"/>
    </row>
    <row r="429" spans="13:13" x14ac:dyDescent="0.25">
      <c r="M429" s="11"/>
    </row>
    <row r="430" spans="13:13" x14ac:dyDescent="0.25">
      <c r="M430" s="11"/>
    </row>
    <row r="431" spans="13:13" x14ac:dyDescent="0.25">
      <c r="M431" s="11"/>
    </row>
    <row r="432" spans="13:13" x14ac:dyDescent="0.25">
      <c r="M432" s="11"/>
    </row>
    <row r="433" spans="13:13" x14ac:dyDescent="0.25">
      <c r="M433" s="11"/>
    </row>
    <row r="434" spans="13:13" x14ac:dyDescent="0.25">
      <c r="M434" s="11"/>
    </row>
    <row r="435" spans="13:13" x14ac:dyDescent="0.25">
      <c r="M435" s="11"/>
    </row>
    <row r="436" spans="13:13" x14ac:dyDescent="0.25">
      <c r="M436" s="11"/>
    </row>
    <row r="437" spans="13:13" x14ac:dyDescent="0.25">
      <c r="M437" s="11"/>
    </row>
    <row r="438" spans="13:13" x14ac:dyDescent="0.25">
      <c r="M438" s="11"/>
    </row>
    <row r="439" spans="13:13" x14ac:dyDescent="0.25">
      <c r="M439" s="11"/>
    </row>
    <row r="440" spans="13:13" x14ac:dyDescent="0.25">
      <c r="M440" s="11"/>
    </row>
    <row r="441" spans="13:13" x14ac:dyDescent="0.25">
      <c r="M441" s="11"/>
    </row>
    <row r="442" spans="13:13" x14ac:dyDescent="0.25">
      <c r="M442" s="11"/>
    </row>
    <row r="443" spans="13:13" x14ac:dyDescent="0.25">
      <c r="M443" s="11"/>
    </row>
    <row r="444" spans="13:13" x14ac:dyDescent="0.25">
      <c r="M444" s="11"/>
    </row>
    <row r="445" spans="13:13" x14ac:dyDescent="0.25">
      <c r="M445" s="11"/>
    </row>
    <row r="446" spans="13:13" x14ac:dyDescent="0.25">
      <c r="M446" s="11"/>
    </row>
    <row r="447" spans="13:13" x14ac:dyDescent="0.25">
      <c r="M447" s="11"/>
    </row>
    <row r="448" spans="13:13" x14ac:dyDescent="0.25">
      <c r="M448" s="11"/>
    </row>
    <row r="449" spans="13:13" x14ac:dyDescent="0.25">
      <c r="M449" s="11"/>
    </row>
    <row r="450" spans="13:13" x14ac:dyDescent="0.25">
      <c r="M450" s="11"/>
    </row>
    <row r="451" spans="13:13" x14ac:dyDescent="0.25">
      <c r="M451" s="11"/>
    </row>
    <row r="452" spans="13:13" x14ac:dyDescent="0.25">
      <c r="M452" s="11"/>
    </row>
    <row r="453" spans="13:13" x14ac:dyDescent="0.25">
      <c r="M453" s="11"/>
    </row>
    <row r="454" spans="13:13" x14ac:dyDescent="0.25">
      <c r="M454" s="11"/>
    </row>
    <row r="455" spans="13:13" x14ac:dyDescent="0.25">
      <c r="M455" s="11"/>
    </row>
    <row r="456" spans="13:13" x14ac:dyDescent="0.25">
      <c r="M456" s="11"/>
    </row>
    <row r="457" spans="13:13" x14ac:dyDescent="0.25">
      <c r="M457" s="11"/>
    </row>
    <row r="458" spans="13:13" x14ac:dyDescent="0.25">
      <c r="M458" s="11"/>
    </row>
    <row r="459" spans="13:13" x14ac:dyDescent="0.25">
      <c r="M459" s="11"/>
    </row>
    <row r="460" spans="13:13" x14ac:dyDescent="0.25">
      <c r="M460" s="11"/>
    </row>
    <row r="461" spans="13:13" x14ac:dyDescent="0.25">
      <c r="M461" s="11"/>
    </row>
    <row r="462" spans="13:13" x14ac:dyDescent="0.25">
      <c r="M462" s="11"/>
    </row>
    <row r="463" spans="13:13" x14ac:dyDescent="0.25">
      <c r="M463" s="11"/>
    </row>
    <row r="464" spans="13:13" x14ac:dyDescent="0.25">
      <c r="M464" s="11"/>
    </row>
    <row r="465" spans="13:13" x14ac:dyDescent="0.25">
      <c r="M465" s="11"/>
    </row>
    <row r="466" spans="13:13" x14ac:dyDescent="0.25">
      <c r="M466" s="11"/>
    </row>
    <row r="467" spans="13:13" x14ac:dyDescent="0.25">
      <c r="M467" s="11"/>
    </row>
    <row r="468" spans="13:13" x14ac:dyDescent="0.25">
      <c r="M468" s="11"/>
    </row>
    <row r="469" spans="13:13" x14ac:dyDescent="0.25">
      <c r="M469" s="11"/>
    </row>
    <row r="470" spans="13:13" x14ac:dyDescent="0.25">
      <c r="M470" s="11"/>
    </row>
    <row r="471" spans="13:13" x14ac:dyDescent="0.25">
      <c r="M471" s="11"/>
    </row>
    <row r="472" spans="13:13" x14ac:dyDescent="0.25">
      <c r="M472" s="11"/>
    </row>
    <row r="473" spans="13:13" x14ac:dyDescent="0.25">
      <c r="M473" s="11"/>
    </row>
    <row r="474" spans="13:13" x14ac:dyDescent="0.25">
      <c r="M474" s="11"/>
    </row>
    <row r="475" spans="13:13" x14ac:dyDescent="0.25">
      <c r="M475" s="11"/>
    </row>
    <row r="476" spans="13:13" x14ac:dyDescent="0.25">
      <c r="M476" s="11"/>
    </row>
    <row r="477" spans="13:13" x14ac:dyDescent="0.25">
      <c r="M477" s="11"/>
    </row>
    <row r="478" spans="13:13" x14ac:dyDescent="0.25">
      <c r="M478" s="11"/>
    </row>
    <row r="479" spans="13:13" x14ac:dyDescent="0.25">
      <c r="M479" s="11"/>
    </row>
    <row r="480" spans="13:13" x14ac:dyDescent="0.25">
      <c r="M480" s="11"/>
    </row>
    <row r="481" spans="13:13" x14ac:dyDescent="0.25">
      <c r="M481" s="11"/>
    </row>
    <row r="482" spans="13:13" x14ac:dyDescent="0.25">
      <c r="M482" s="11"/>
    </row>
    <row r="483" spans="13:13" x14ac:dyDescent="0.25">
      <c r="M483" s="11"/>
    </row>
    <row r="484" spans="13:13" x14ac:dyDescent="0.25">
      <c r="M484" s="11"/>
    </row>
    <row r="485" spans="13:13" x14ac:dyDescent="0.25">
      <c r="M485" s="11"/>
    </row>
    <row r="486" spans="13:13" x14ac:dyDescent="0.25">
      <c r="M486" s="11"/>
    </row>
    <row r="487" spans="13:13" x14ac:dyDescent="0.25">
      <c r="M487" s="11"/>
    </row>
    <row r="488" spans="13:13" x14ac:dyDescent="0.25">
      <c r="M488" s="11"/>
    </row>
    <row r="489" spans="13:13" x14ac:dyDescent="0.25">
      <c r="M489" s="11"/>
    </row>
    <row r="490" spans="13:13" x14ac:dyDescent="0.25">
      <c r="M490" s="11"/>
    </row>
    <row r="491" spans="13:13" x14ac:dyDescent="0.25">
      <c r="M491" s="11"/>
    </row>
    <row r="492" spans="13:13" x14ac:dyDescent="0.25">
      <c r="M492" s="11"/>
    </row>
    <row r="493" spans="13:13" x14ac:dyDescent="0.25">
      <c r="M493" s="11"/>
    </row>
    <row r="494" spans="13:13" x14ac:dyDescent="0.25">
      <c r="M494" s="11"/>
    </row>
    <row r="495" spans="13:13" x14ac:dyDescent="0.25">
      <c r="M495" s="11"/>
    </row>
    <row r="496" spans="13:13" x14ac:dyDescent="0.25">
      <c r="M496" s="11"/>
    </row>
    <row r="497" spans="13:13" x14ac:dyDescent="0.25">
      <c r="M497" s="11"/>
    </row>
    <row r="498" spans="13:13" x14ac:dyDescent="0.25">
      <c r="M498" s="11"/>
    </row>
    <row r="499" spans="13:13" x14ac:dyDescent="0.25">
      <c r="M499" s="11"/>
    </row>
    <row r="500" spans="13:13" x14ac:dyDescent="0.25">
      <c r="M500" s="11"/>
    </row>
    <row r="501" spans="13:13" x14ac:dyDescent="0.25">
      <c r="M501" s="11"/>
    </row>
    <row r="502" spans="13:13" x14ac:dyDescent="0.25">
      <c r="M502" s="11"/>
    </row>
    <row r="503" spans="13:13" x14ac:dyDescent="0.25">
      <c r="M503" s="11"/>
    </row>
    <row r="504" spans="13:13" x14ac:dyDescent="0.25">
      <c r="M504" s="11"/>
    </row>
    <row r="505" spans="13:13" x14ac:dyDescent="0.25">
      <c r="M505" s="11"/>
    </row>
    <row r="506" spans="13:13" x14ac:dyDescent="0.25">
      <c r="M506" s="11"/>
    </row>
    <row r="507" spans="13:13" x14ac:dyDescent="0.25">
      <c r="M507" s="11"/>
    </row>
    <row r="508" spans="13:13" x14ac:dyDescent="0.25">
      <c r="M508" s="11"/>
    </row>
    <row r="509" spans="13:13" x14ac:dyDescent="0.25">
      <c r="M509" s="11"/>
    </row>
    <row r="510" spans="13:13" x14ac:dyDescent="0.25">
      <c r="M510" s="11"/>
    </row>
    <row r="511" spans="13:13" x14ac:dyDescent="0.25">
      <c r="M511" s="11"/>
    </row>
    <row r="512" spans="13:13" x14ac:dyDescent="0.25">
      <c r="M512" s="11"/>
    </row>
    <row r="513" spans="13:13" x14ac:dyDescent="0.25">
      <c r="M513" s="11"/>
    </row>
    <row r="514" spans="13:13" x14ac:dyDescent="0.25">
      <c r="M514" s="11"/>
    </row>
    <row r="515" spans="13:13" x14ac:dyDescent="0.25">
      <c r="M515" s="11"/>
    </row>
    <row r="516" spans="13:13" x14ac:dyDescent="0.25">
      <c r="M516" s="11"/>
    </row>
    <row r="517" spans="13:13" x14ac:dyDescent="0.25">
      <c r="M517" s="11"/>
    </row>
    <row r="518" spans="13:13" x14ac:dyDescent="0.25">
      <c r="M518" s="11"/>
    </row>
    <row r="519" spans="13:13" x14ac:dyDescent="0.25">
      <c r="M519" s="11"/>
    </row>
    <row r="520" spans="13:13" x14ac:dyDescent="0.25">
      <c r="M520" s="11"/>
    </row>
    <row r="521" spans="13:13" x14ac:dyDescent="0.25">
      <c r="M521" s="11"/>
    </row>
    <row r="522" spans="13:13" x14ac:dyDescent="0.25">
      <c r="M522" s="11"/>
    </row>
    <row r="523" spans="13:13" x14ac:dyDescent="0.25">
      <c r="M523" s="11"/>
    </row>
    <row r="524" spans="13:13" x14ac:dyDescent="0.25">
      <c r="M524" s="11"/>
    </row>
    <row r="525" spans="13:13" x14ac:dyDescent="0.25">
      <c r="M525" s="11"/>
    </row>
    <row r="526" spans="13:13" x14ac:dyDescent="0.25">
      <c r="M526" s="11"/>
    </row>
    <row r="527" spans="13:13" x14ac:dyDescent="0.25">
      <c r="M527" s="11"/>
    </row>
    <row r="528" spans="13:13" x14ac:dyDescent="0.25">
      <c r="M528" s="11"/>
    </row>
    <row r="529" spans="13:13" x14ac:dyDescent="0.25">
      <c r="M529" s="11"/>
    </row>
    <row r="530" spans="13:13" x14ac:dyDescent="0.25">
      <c r="M530" s="11"/>
    </row>
    <row r="531" spans="13:13" x14ac:dyDescent="0.25">
      <c r="M531" s="11"/>
    </row>
    <row r="532" spans="13:13" x14ac:dyDescent="0.25">
      <c r="M532" s="11"/>
    </row>
    <row r="533" spans="13:13" x14ac:dyDescent="0.25">
      <c r="M533" s="11"/>
    </row>
    <row r="534" spans="13:13" x14ac:dyDescent="0.25">
      <c r="M534" s="11"/>
    </row>
    <row r="535" spans="13:13" x14ac:dyDescent="0.25">
      <c r="M535" s="11"/>
    </row>
    <row r="536" spans="13:13" x14ac:dyDescent="0.25">
      <c r="M536" s="11"/>
    </row>
    <row r="537" spans="13:13" x14ac:dyDescent="0.25">
      <c r="M537" s="11"/>
    </row>
    <row r="538" spans="13:13" x14ac:dyDescent="0.25">
      <c r="M538" s="11"/>
    </row>
    <row r="539" spans="13:13" x14ac:dyDescent="0.25">
      <c r="M539" s="11"/>
    </row>
    <row r="540" spans="13:13" x14ac:dyDescent="0.25">
      <c r="M540" s="11"/>
    </row>
    <row r="541" spans="13:13" x14ac:dyDescent="0.25">
      <c r="M541" s="11"/>
    </row>
    <row r="542" spans="13:13" x14ac:dyDescent="0.25">
      <c r="M542" s="11"/>
    </row>
    <row r="543" spans="13:13" x14ac:dyDescent="0.25">
      <c r="M543" s="11"/>
    </row>
    <row r="544" spans="13:13" x14ac:dyDescent="0.25">
      <c r="M544" s="11"/>
    </row>
    <row r="545" spans="13:13" x14ac:dyDescent="0.25">
      <c r="M545" s="11"/>
    </row>
    <row r="546" spans="13:13" x14ac:dyDescent="0.25">
      <c r="M546" s="11"/>
    </row>
    <row r="547" spans="13:13" x14ac:dyDescent="0.25">
      <c r="M547" s="11"/>
    </row>
    <row r="548" spans="13:13" x14ac:dyDescent="0.25">
      <c r="M548" s="11"/>
    </row>
    <row r="549" spans="13:13" x14ac:dyDescent="0.25">
      <c r="M549" s="11"/>
    </row>
    <row r="550" spans="13:13" x14ac:dyDescent="0.25">
      <c r="M550" s="11"/>
    </row>
    <row r="551" spans="13:13" x14ac:dyDescent="0.25">
      <c r="M551" s="11"/>
    </row>
    <row r="552" spans="13:13" x14ac:dyDescent="0.25">
      <c r="M552" s="11"/>
    </row>
    <row r="553" spans="13:13" x14ac:dyDescent="0.25">
      <c r="M553" s="11"/>
    </row>
    <row r="554" spans="13:13" x14ac:dyDescent="0.25">
      <c r="M554" s="11"/>
    </row>
    <row r="555" spans="13:13" x14ac:dyDescent="0.25">
      <c r="M555" s="11"/>
    </row>
    <row r="556" spans="13:13" x14ac:dyDescent="0.25">
      <c r="M556" s="11"/>
    </row>
    <row r="557" spans="13:13" x14ac:dyDescent="0.25">
      <c r="M557" s="11"/>
    </row>
    <row r="558" spans="13:13" x14ac:dyDescent="0.25">
      <c r="M558" s="11"/>
    </row>
    <row r="559" spans="13:13" x14ac:dyDescent="0.25">
      <c r="M559" s="11"/>
    </row>
    <row r="560" spans="13:13" x14ac:dyDescent="0.25">
      <c r="M560" s="11"/>
    </row>
    <row r="561" spans="13:13" x14ac:dyDescent="0.25">
      <c r="M561" s="11"/>
    </row>
    <row r="562" spans="13:13" x14ac:dyDescent="0.25">
      <c r="M562" s="11"/>
    </row>
    <row r="563" spans="13:13" x14ac:dyDescent="0.25">
      <c r="M563" s="11"/>
    </row>
    <row r="564" spans="13:13" x14ac:dyDescent="0.25">
      <c r="M564" s="11"/>
    </row>
    <row r="565" spans="13:13" x14ac:dyDescent="0.25">
      <c r="M565" s="11"/>
    </row>
    <row r="566" spans="13:13" x14ac:dyDescent="0.25">
      <c r="M566" s="11"/>
    </row>
    <row r="567" spans="13:13" x14ac:dyDescent="0.25">
      <c r="M567" s="11"/>
    </row>
    <row r="568" spans="13:13" x14ac:dyDescent="0.25">
      <c r="M568" s="11"/>
    </row>
    <row r="569" spans="13:13" x14ac:dyDescent="0.25">
      <c r="M569" s="11"/>
    </row>
    <row r="570" spans="13:13" x14ac:dyDescent="0.25">
      <c r="M570" s="11"/>
    </row>
    <row r="571" spans="13:13" x14ac:dyDescent="0.25">
      <c r="M571" s="11"/>
    </row>
    <row r="572" spans="13:13" x14ac:dyDescent="0.25">
      <c r="M572" s="11"/>
    </row>
    <row r="573" spans="13:13" x14ac:dyDescent="0.25">
      <c r="M573" s="11"/>
    </row>
    <row r="574" spans="13:13" x14ac:dyDescent="0.25">
      <c r="M574" s="11"/>
    </row>
    <row r="575" spans="13:13" x14ac:dyDescent="0.25">
      <c r="M575" s="11"/>
    </row>
    <row r="576" spans="13:13" x14ac:dyDescent="0.25">
      <c r="M576" s="11"/>
    </row>
    <row r="577" spans="13:13" x14ac:dyDescent="0.25">
      <c r="M577" s="11"/>
    </row>
    <row r="578" spans="13:13" x14ac:dyDescent="0.25">
      <c r="M578" s="11"/>
    </row>
    <row r="579" spans="13:13" x14ac:dyDescent="0.25">
      <c r="M579" s="11"/>
    </row>
    <row r="580" spans="13:13" x14ac:dyDescent="0.25">
      <c r="M580" s="11"/>
    </row>
    <row r="581" spans="13:13" x14ac:dyDescent="0.25">
      <c r="M581" s="11"/>
    </row>
    <row r="582" spans="13:13" x14ac:dyDescent="0.25">
      <c r="M582" s="11"/>
    </row>
    <row r="583" spans="13:13" x14ac:dyDescent="0.25">
      <c r="M583" s="11"/>
    </row>
    <row r="584" spans="13:13" x14ac:dyDescent="0.25">
      <c r="M584" s="11"/>
    </row>
    <row r="585" spans="13:13" x14ac:dyDescent="0.25">
      <c r="M585" s="11"/>
    </row>
    <row r="586" spans="13:13" x14ac:dyDescent="0.25">
      <c r="M586" s="11"/>
    </row>
    <row r="587" spans="13:13" x14ac:dyDescent="0.25">
      <c r="M587" s="11"/>
    </row>
    <row r="588" spans="13:13" x14ac:dyDescent="0.25">
      <c r="M588" s="11"/>
    </row>
    <row r="589" spans="13:13" x14ac:dyDescent="0.25">
      <c r="M589" s="11"/>
    </row>
    <row r="590" spans="13:13" x14ac:dyDescent="0.25">
      <c r="M590" s="11"/>
    </row>
    <row r="591" spans="13:13" x14ac:dyDescent="0.25">
      <c r="M591" s="11"/>
    </row>
    <row r="592" spans="13:13" x14ac:dyDescent="0.25">
      <c r="M592" s="11"/>
    </row>
    <row r="593" spans="13:13" x14ac:dyDescent="0.25">
      <c r="M593" s="11"/>
    </row>
    <row r="594" spans="13:13" x14ac:dyDescent="0.25">
      <c r="M594" s="11"/>
    </row>
    <row r="595" spans="13:13" x14ac:dyDescent="0.25">
      <c r="M595" s="11"/>
    </row>
    <row r="596" spans="13:13" x14ac:dyDescent="0.25">
      <c r="M596" s="11"/>
    </row>
    <row r="597" spans="13:13" x14ac:dyDescent="0.25">
      <c r="M597" s="11"/>
    </row>
    <row r="598" spans="13:13" x14ac:dyDescent="0.25">
      <c r="M598" s="11"/>
    </row>
    <row r="599" spans="13:13" x14ac:dyDescent="0.25">
      <c r="M599" s="11"/>
    </row>
    <row r="600" spans="13:13" x14ac:dyDescent="0.25">
      <c r="M600" s="11"/>
    </row>
    <row r="601" spans="13:13" x14ac:dyDescent="0.25">
      <c r="M601" s="11"/>
    </row>
    <row r="602" spans="13:13" x14ac:dyDescent="0.25">
      <c r="M602" s="11"/>
    </row>
    <row r="603" spans="13:13" x14ac:dyDescent="0.25">
      <c r="M603" s="11"/>
    </row>
    <row r="604" spans="13:13" x14ac:dyDescent="0.25">
      <c r="M604" s="11"/>
    </row>
    <row r="605" spans="13:13" x14ac:dyDescent="0.25">
      <c r="M605" s="11"/>
    </row>
    <row r="606" spans="13:13" x14ac:dyDescent="0.25">
      <c r="M606" s="11"/>
    </row>
    <row r="607" spans="13:13" x14ac:dyDescent="0.25">
      <c r="M607" s="11"/>
    </row>
    <row r="608" spans="13:13" x14ac:dyDescent="0.25">
      <c r="M608" s="11"/>
    </row>
    <row r="609" spans="13:13" x14ac:dyDescent="0.25">
      <c r="M609" s="11"/>
    </row>
    <row r="610" spans="13:13" x14ac:dyDescent="0.25">
      <c r="M610" s="11"/>
    </row>
    <row r="611" spans="13:13" x14ac:dyDescent="0.25">
      <c r="M611" s="11"/>
    </row>
    <row r="612" spans="13:13" x14ac:dyDescent="0.25">
      <c r="M612" s="11"/>
    </row>
    <row r="613" spans="13:13" x14ac:dyDescent="0.25">
      <c r="M613" s="11"/>
    </row>
    <row r="614" spans="13:13" x14ac:dyDescent="0.25">
      <c r="M614" s="11"/>
    </row>
    <row r="615" spans="13:13" x14ac:dyDescent="0.25">
      <c r="M615" s="11"/>
    </row>
    <row r="616" spans="13:13" x14ac:dyDescent="0.25">
      <c r="M616" s="11"/>
    </row>
    <row r="617" spans="13:13" x14ac:dyDescent="0.25">
      <c r="M617" s="11"/>
    </row>
    <row r="618" spans="13:13" x14ac:dyDescent="0.25">
      <c r="M618" s="11"/>
    </row>
    <row r="619" spans="13:13" x14ac:dyDescent="0.25">
      <c r="M619" s="11"/>
    </row>
    <row r="620" spans="13:13" x14ac:dyDescent="0.25">
      <c r="M620" s="11"/>
    </row>
    <row r="621" spans="13:13" x14ac:dyDescent="0.25">
      <c r="M621" s="11"/>
    </row>
    <row r="622" spans="13:13" x14ac:dyDescent="0.25">
      <c r="M622" s="11"/>
    </row>
    <row r="623" spans="13:13" x14ac:dyDescent="0.25">
      <c r="M623" s="11"/>
    </row>
    <row r="624" spans="13:13" x14ac:dyDescent="0.25">
      <c r="M624" s="11"/>
    </row>
    <row r="625" spans="13:13" x14ac:dyDescent="0.25">
      <c r="M625" s="11"/>
    </row>
    <row r="626" spans="13:13" x14ac:dyDescent="0.25">
      <c r="M626" s="11"/>
    </row>
    <row r="627" spans="13:13" x14ac:dyDescent="0.25">
      <c r="M627" s="11"/>
    </row>
    <row r="628" spans="13:13" x14ac:dyDescent="0.25">
      <c r="M628" s="11"/>
    </row>
    <row r="629" spans="13:13" x14ac:dyDescent="0.25">
      <c r="M629" s="11"/>
    </row>
    <row r="630" spans="13:13" x14ac:dyDescent="0.25">
      <c r="M630" s="11"/>
    </row>
    <row r="631" spans="13:13" x14ac:dyDescent="0.25">
      <c r="M631" s="11"/>
    </row>
    <row r="632" spans="13:13" x14ac:dyDescent="0.25">
      <c r="M632" s="11"/>
    </row>
    <row r="633" spans="13:13" x14ac:dyDescent="0.25">
      <c r="M633" s="11"/>
    </row>
    <row r="634" spans="13:13" x14ac:dyDescent="0.25">
      <c r="M634" s="11"/>
    </row>
    <row r="635" spans="13:13" x14ac:dyDescent="0.25">
      <c r="M635" s="11"/>
    </row>
    <row r="636" spans="13:13" x14ac:dyDescent="0.25">
      <c r="M636" s="11"/>
    </row>
    <row r="637" spans="13:13" x14ac:dyDescent="0.25">
      <c r="M637" s="11"/>
    </row>
    <row r="638" spans="13:13" x14ac:dyDescent="0.25">
      <c r="M638" s="11"/>
    </row>
    <row r="639" spans="13:13" x14ac:dyDescent="0.25">
      <c r="M639" s="11"/>
    </row>
    <row r="640" spans="13:13" x14ac:dyDescent="0.25">
      <c r="M640" s="11"/>
    </row>
    <row r="641" spans="13:13" x14ac:dyDescent="0.25">
      <c r="M641" s="11"/>
    </row>
    <row r="642" spans="13:13" x14ac:dyDescent="0.25">
      <c r="M642" s="11"/>
    </row>
    <row r="643" spans="13:13" x14ac:dyDescent="0.25">
      <c r="M643" s="11"/>
    </row>
    <row r="644" spans="13:13" x14ac:dyDescent="0.25">
      <c r="M644" s="11"/>
    </row>
    <row r="645" spans="13:13" x14ac:dyDescent="0.25">
      <c r="M645" s="11"/>
    </row>
    <row r="646" spans="13:13" x14ac:dyDescent="0.25">
      <c r="M646" s="11"/>
    </row>
    <row r="647" spans="13:13" x14ac:dyDescent="0.25">
      <c r="M647" s="11"/>
    </row>
    <row r="648" spans="13:13" x14ac:dyDescent="0.25">
      <c r="M648" s="11"/>
    </row>
    <row r="649" spans="13:13" x14ac:dyDescent="0.25">
      <c r="M649" s="11"/>
    </row>
    <row r="650" spans="13:13" x14ac:dyDescent="0.25">
      <c r="M650" s="11"/>
    </row>
    <row r="651" spans="13:13" x14ac:dyDescent="0.25">
      <c r="M651" s="11"/>
    </row>
    <row r="652" spans="13:13" x14ac:dyDescent="0.25">
      <c r="M652" s="11"/>
    </row>
    <row r="653" spans="13:13" x14ac:dyDescent="0.25">
      <c r="M653" s="11"/>
    </row>
    <row r="654" spans="13:13" x14ac:dyDescent="0.25">
      <c r="M654" s="11"/>
    </row>
    <row r="655" spans="13:13" x14ac:dyDescent="0.25">
      <c r="M655" s="11"/>
    </row>
    <row r="656" spans="13:13" x14ac:dyDescent="0.25">
      <c r="M656" s="11"/>
    </row>
    <row r="657" spans="13:13" x14ac:dyDescent="0.25">
      <c r="M657" s="11"/>
    </row>
    <row r="658" spans="13:13" x14ac:dyDescent="0.25">
      <c r="M658" s="11"/>
    </row>
    <row r="659" spans="13:13" x14ac:dyDescent="0.25">
      <c r="M659" s="11"/>
    </row>
    <row r="660" spans="13:13" x14ac:dyDescent="0.25">
      <c r="M660" s="11"/>
    </row>
    <row r="661" spans="13:13" x14ac:dyDescent="0.25">
      <c r="M661" s="11"/>
    </row>
    <row r="662" spans="13:13" x14ac:dyDescent="0.25">
      <c r="M662" s="11"/>
    </row>
    <row r="663" spans="13:13" x14ac:dyDescent="0.25">
      <c r="M663" s="11"/>
    </row>
    <row r="664" spans="13:13" x14ac:dyDescent="0.25">
      <c r="M664" s="11"/>
    </row>
    <row r="665" spans="13:13" x14ac:dyDescent="0.25">
      <c r="M665" s="11"/>
    </row>
    <row r="666" spans="13:13" x14ac:dyDescent="0.25">
      <c r="M666" s="11"/>
    </row>
    <row r="667" spans="13:13" x14ac:dyDescent="0.25">
      <c r="M667" s="11"/>
    </row>
    <row r="668" spans="13:13" x14ac:dyDescent="0.25">
      <c r="M668" s="11"/>
    </row>
    <row r="669" spans="13:13" x14ac:dyDescent="0.25">
      <c r="M669" s="11"/>
    </row>
    <row r="670" spans="13:13" x14ac:dyDescent="0.25">
      <c r="M670" s="11"/>
    </row>
    <row r="671" spans="13:13" x14ac:dyDescent="0.25">
      <c r="M671" s="11"/>
    </row>
    <row r="672" spans="13:13" x14ac:dyDescent="0.25">
      <c r="M672" s="11"/>
    </row>
    <row r="673" spans="13:13" x14ac:dyDescent="0.25">
      <c r="M673" s="11"/>
    </row>
    <row r="674" spans="13:13" x14ac:dyDescent="0.25">
      <c r="M674" s="11"/>
    </row>
    <row r="675" spans="13:13" x14ac:dyDescent="0.25">
      <c r="M675" s="11"/>
    </row>
    <row r="676" spans="13:13" x14ac:dyDescent="0.25">
      <c r="M676" s="11"/>
    </row>
    <row r="677" spans="13:13" x14ac:dyDescent="0.25">
      <c r="M677" s="11"/>
    </row>
    <row r="678" spans="13:13" x14ac:dyDescent="0.25">
      <c r="M678" s="11"/>
    </row>
    <row r="679" spans="13:13" x14ac:dyDescent="0.25">
      <c r="M679" s="11"/>
    </row>
    <row r="680" spans="13:13" x14ac:dyDescent="0.25">
      <c r="M680" s="11"/>
    </row>
    <row r="681" spans="13:13" x14ac:dyDescent="0.25">
      <c r="M681" s="11"/>
    </row>
    <row r="682" spans="13:13" x14ac:dyDescent="0.25">
      <c r="M682" s="11"/>
    </row>
    <row r="683" spans="13:13" x14ac:dyDescent="0.25">
      <c r="M683" s="11"/>
    </row>
    <row r="684" spans="13:13" x14ac:dyDescent="0.25">
      <c r="M684" s="11"/>
    </row>
    <row r="685" spans="13:13" x14ac:dyDescent="0.25">
      <c r="M685" s="11"/>
    </row>
    <row r="686" spans="13:13" x14ac:dyDescent="0.25">
      <c r="M686" s="11"/>
    </row>
    <row r="687" spans="13:13" x14ac:dyDescent="0.25">
      <c r="M687" s="11"/>
    </row>
    <row r="688" spans="13:13" x14ac:dyDescent="0.25">
      <c r="M688" s="11"/>
    </row>
    <row r="689" spans="13:13" x14ac:dyDescent="0.25">
      <c r="M689" s="11"/>
    </row>
    <row r="690" spans="13:13" x14ac:dyDescent="0.25">
      <c r="M690" s="11"/>
    </row>
    <row r="691" spans="13:13" x14ac:dyDescent="0.25">
      <c r="M691" s="11"/>
    </row>
    <row r="692" spans="13:13" x14ac:dyDescent="0.25">
      <c r="M692" s="11"/>
    </row>
    <row r="693" spans="13:13" x14ac:dyDescent="0.25">
      <c r="M693" s="11"/>
    </row>
    <row r="694" spans="13:13" x14ac:dyDescent="0.25">
      <c r="M694" s="11"/>
    </row>
    <row r="695" spans="13:13" x14ac:dyDescent="0.25">
      <c r="M695" s="11"/>
    </row>
    <row r="696" spans="13:13" x14ac:dyDescent="0.25">
      <c r="M696" s="11"/>
    </row>
    <row r="697" spans="13:13" x14ac:dyDescent="0.25">
      <c r="M697" s="11"/>
    </row>
    <row r="698" spans="13:13" x14ac:dyDescent="0.25">
      <c r="M698" s="11"/>
    </row>
    <row r="699" spans="13:13" x14ac:dyDescent="0.25">
      <c r="M699" s="11"/>
    </row>
    <row r="700" spans="13:13" x14ac:dyDescent="0.25">
      <c r="M700" s="11"/>
    </row>
    <row r="701" spans="13:13" x14ac:dyDescent="0.25">
      <c r="M701" s="11"/>
    </row>
    <row r="702" spans="13:13" x14ac:dyDescent="0.25">
      <c r="M702" s="11"/>
    </row>
    <row r="703" spans="13:13" x14ac:dyDescent="0.25">
      <c r="M703" s="11"/>
    </row>
    <row r="704" spans="13:13" x14ac:dyDescent="0.25">
      <c r="M704" s="11"/>
    </row>
    <row r="705" spans="13:13" x14ac:dyDescent="0.25">
      <c r="M705" s="11"/>
    </row>
    <row r="706" spans="13:13" x14ac:dyDescent="0.25">
      <c r="M706" s="11"/>
    </row>
    <row r="707" spans="13:13" x14ac:dyDescent="0.25">
      <c r="M707" s="11"/>
    </row>
    <row r="708" spans="13:13" x14ac:dyDescent="0.25">
      <c r="M708" s="11"/>
    </row>
    <row r="709" spans="13:13" x14ac:dyDescent="0.25">
      <c r="M709" s="11"/>
    </row>
    <row r="710" spans="13:13" x14ac:dyDescent="0.25">
      <c r="M710" s="11"/>
    </row>
    <row r="711" spans="13:13" x14ac:dyDescent="0.25">
      <c r="M711" s="11"/>
    </row>
    <row r="712" spans="13:13" x14ac:dyDescent="0.25">
      <c r="M712" s="11"/>
    </row>
    <row r="713" spans="13:13" x14ac:dyDescent="0.25">
      <c r="M713" s="11"/>
    </row>
    <row r="714" spans="13:13" x14ac:dyDescent="0.25">
      <c r="M714" s="11"/>
    </row>
    <row r="715" spans="13:13" x14ac:dyDescent="0.25">
      <c r="M715" s="11"/>
    </row>
    <row r="716" spans="13:13" x14ac:dyDescent="0.25">
      <c r="M716" s="11"/>
    </row>
    <row r="717" spans="13:13" x14ac:dyDescent="0.25">
      <c r="M717" s="11"/>
    </row>
    <row r="718" spans="13:13" x14ac:dyDescent="0.25">
      <c r="M718" s="11"/>
    </row>
    <row r="719" spans="13:13" x14ac:dyDescent="0.25">
      <c r="M719" s="11"/>
    </row>
    <row r="720" spans="13:13" x14ac:dyDescent="0.25">
      <c r="M720" s="11"/>
    </row>
    <row r="721" spans="13:13" x14ac:dyDescent="0.25">
      <c r="M721" s="11"/>
    </row>
    <row r="722" spans="13:13" x14ac:dyDescent="0.25">
      <c r="M722" s="11"/>
    </row>
    <row r="723" spans="13:13" x14ac:dyDescent="0.25">
      <c r="M723" s="11"/>
    </row>
    <row r="724" spans="13:13" x14ac:dyDescent="0.25">
      <c r="M724" s="11"/>
    </row>
    <row r="725" spans="13:13" x14ac:dyDescent="0.25">
      <c r="M725" s="11"/>
    </row>
    <row r="726" spans="13:13" x14ac:dyDescent="0.25">
      <c r="M726" s="11"/>
    </row>
    <row r="727" spans="13:13" x14ac:dyDescent="0.25">
      <c r="M727" s="11"/>
    </row>
    <row r="728" spans="13:13" x14ac:dyDescent="0.25">
      <c r="M728" s="11"/>
    </row>
    <row r="729" spans="13:13" x14ac:dyDescent="0.25">
      <c r="M729" s="11"/>
    </row>
    <row r="730" spans="13:13" x14ac:dyDescent="0.25">
      <c r="M730" s="11"/>
    </row>
    <row r="731" spans="13:13" x14ac:dyDescent="0.25">
      <c r="M731" s="11"/>
    </row>
    <row r="732" spans="13:13" x14ac:dyDescent="0.25">
      <c r="M732" s="11"/>
    </row>
    <row r="733" spans="13:13" x14ac:dyDescent="0.25">
      <c r="M733" s="11"/>
    </row>
    <row r="734" spans="13:13" x14ac:dyDescent="0.25">
      <c r="M734" s="11"/>
    </row>
    <row r="735" spans="13:13" x14ac:dyDescent="0.25">
      <c r="M735" s="11"/>
    </row>
    <row r="736" spans="13:13" x14ac:dyDescent="0.25">
      <c r="M736" s="11"/>
    </row>
    <row r="737" spans="13:13" x14ac:dyDescent="0.25">
      <c r="M737" s="11"/>
    </row>
    <row r="738" spans="13:13" x14ac:dyDescent="0.25">
      <c r="M738" s="11"/>
    </row>
    <row r="739" spans="13:13" x14ac:dyDescent="0.25">
      <c r="M739" s="11"/>
    </row>
    <row r="740" spans="13:13" x14ac:dyDescent="0.25">
      <c r="M740" s="11"/>
    </row>
    <row r="741" spans="13:13" x14ac:dyDescent="0.25">
      <c r="M741" s="11"/>
    </row>
    <row r="742" spans="13:13" x14ac:dyDescent="0.25">
      <c r="M742" s="11"/>
    </row>
    <row r="743" spans="13:13" x14ac:dyDescent="0.25">
      <c r="M743" s="11"/>
    </row>
    <row r="744" spans="13:13" x14ac:dyDescent="0.25">
      <c r="M744" s="11"/>
    </row>
    <row r="745" spans="13:13" x14ac:dyDescent="0.25">
      <c r="M745" s="11"/>
    </row>
    <row r="746" spans="13:13" x14ac:dyDescent="0.25">
      <c r="M746" s="11"/>
    </row>
    <row r="747" spans="13:13" x14ac:dyDescent="0.25">
      <c r="M747" s="11"/>
    </row>
    <row r="748" spans="13:13" x14ac:dyDescent="0.25">
      <c r="M748" s="11"/>
    </row>
    <row r="749" spans="13:13" x14ac:dyDescent="0.25">
      <c r="M749" s="11"/>
    </row>
    <row r="750" spans="13:13" x14ac:dyDescent="0.25">
      <c r="M750" s="11"/>
    </row>
    <row r="751" spans="13:13" x14ac:dyDescent="0.25">
      <c r="M751" s="11"/>
    </row>
    <row r="752" spans="13:13" x14ac:dyDescent="0.25">
      <c r="M752" s="11"/>
    </row>
    <row r="753" spans="13:13" x14ac:dyDescent="0.25">
      <c r="M753" s="11"/>
    </row>
    <row r="754" spans="13:13" x14ac:dyDescent="0.25">
      <c r="M754" s="11"/>
    </row>
    <row r="755" spans="13:13" x14ac:dyDescent="0.25">
      <c r="M755" s="11"/>
    </row>
    <row r="756" spans="13:13" x14ac:dyDescent="0.25">
      <c r="M756" s="11"/>
    </row>
    <row r="757" spans="13:13" x14ac:dyDescent="0.25">
      <c r="M757" s="11"/>
    </row>
    <row r="758" spans="13:13" x14ac:dyDescent="0.25">
      <c r="M758" s="11"/>
    </row>
    <row r="759" spans="13:13" x14ac:dyDescent="0.25">
      <c r="M759" s="11"/>
    </row>
    <row r="760" spans="13:13" x14ac:dyDescent="0.25">
      <c r="M760" s="11"/>
    </row>
    <row r="761" spans="13:13" x14ac:dyDescent="0.25">
      <c r="M761" s="11"/>
    </row>
    <row r="762" spans="13:13" x14ac:dyDescent="0.25">
      <c r="M762" s="11"/>
    </row>
    <row r="763" spans="13:13" x14ac:dyDescent="0.25">
      <c r="M763" s="11"/>
    </row>
    <row r="764" spans="13:13" x14ac:dyDescent="0.25">
      <c r="M764" s="11"/>
    </row>
    <row r="765" spans="13:13" x14ac:dyDescent="0.25">
      <c r="M765" s="11"/>
    </row>
    <row r="766" spans="13:13" x14ac:dyDescent="0.25">
      <c r="M766" s="11"/>
    </row>
    <row r="767" spans="13:13" x14ac:dyDescent="0.25">
      <c r="M767" s="11"/>
    </row>
    <row r="768" spans="13:13" x14ac:dyDescent="0.25">
      <c r="M768" s="11"/>
    </row>
    <row r="769" spans="13:13" x14ac:dyDescent="0.25">
      <c r="M769" s="11"/>
    </row>
    <row r="770" spans="13:13" x14ac:dyDescent="0.25">
      <c r="M770" s="11"/>
    </row>
    <row r="771" spans="13:13" x14ac:dyDescent="0.25">
      <c r="M771" s="11"/>
    </row>
    <row r="772" spans="13:13" x14ac:dyDescent="0.25">
      <c r="M772" s="11"/>
    </row>
    <row r="773" spans="13:13" x14ac:dyDescent="0.25">
      <c r="M773" s="11"/>
    </row>
    <row r="774" spans="13:13" x14ac:dyDescent="0.25">
      <c r="M774" s="11"/>
    </row>
    <row r="775" spans="13:13" x14ac:dyDescent="0.25">
      <c r="M775" s="11"/>
    </row>
    <row r="776" spans="13:13" x14ac:dyDescent="0.25">
      <c r="M776" s="11"/>
    </row>
    <row r="777" spans="13:13" x14ac:dyDescent="0.25">
      <c r="M777" s="11"/>
    </row>
    <row r="778" spans="13:13" x14ac:dyDescent="0.25">
      <c r="M778" s="11"/>
    </row>
    <row r="779" spans="13:13" x14ac:dyDescent="0.25">
      <c r="M779" s="11"/>
    </row>
    <row r="780" spans="13:13" x14ac:dyDescent="0.25">
      <c r="M780" s="11"/>
    </row>
    <row r="781" spans="13:13" x14ac:dyDescent="0.25">
      <c r="M781" s="11"/>
    </row>
    <row r="782" spans="13:13" x14ac:dyDescent="0.25">
      <c r="M782" s="11"/>
    </row>
    <row r="783" spans="13:13" x14ac:dyDescent="0.25">
      <c r="M783" s="11"/>
    </row>
    <row r="784" spans="13:13" x14ac:dyDescent="0.25">
      <c r="M784" s="11"/>
    </row>
    <row r="785" spans="13:13" x14ac:dyDescent="0.25">
      <c r="M785" s="11"/>
    </row>
    <row r="786" spans="13:13" x14ac:dyDescent="0.25">
      <c r="M786" s="11"/>
    </row>
    <row r="787" spans="13:13" x14ac:dyDescent="0.25">
      <c r="M787" s="11"/>
    </row>
    <row r="788" spans="13:13" x14ac:dyDescent="0.25">
      <c r="M788" s="11"/>
    </row>
    <row r="789" spans="13:13" x14ac:dyDescent="0.25">
      <c r="M789" s="11"/>
    </row>
    <row r="790" spans="13:13" x14ac:dyDescent="0.25">
      <c r="M790" s="11"/>
    </row>
    <row r="791" spans="13:13" x14ac:dyDescent="0.25">
      <c r="M791" s="11"/>
    </row>
    <row r="792" spans="13:13" x14ac:dyDescent="0.25">
      <c r="M792" s="11"/>
    </row>
    <row r="793" spans="13:13" x14ac:dyDescent="0.25">
      <c r="M793" s="11"/>
    </row>
    <row r="794" spans="13:13" x14ac:dyDescent="0.25">
      <c r="M794" s="11"/>
    </row>
    <row r="795" spans="13:13" x14ac:dyDescent="0.25">
      <c r="M795" s="11"/>
    </row>
    <row r="796" spans="13:13" x14ac:dyDescent="0.25">
      <c r="M796" s="11"/>
    </row>
    <row r="797" spans="13:13" x14ac:dyDescent="0.25">
      <c r="M797" s="11"/>
    </row>
    <row r="798" spans="13:13" x14ac:dyDescent="0.25">
      <c r="M798" s="11"/>
    </row>
    <row r="799" spans="13:13" x14ac:dyDescent="0.25">
      <c r="M799" s="11"/>
    </row>
    <row r="800" spans="13:13" x14ac:dyDescent="0.25">
      <c r="M800" s="11"/>
    </row>
    <row r="801" spans="13:13" x14ac:dyDescent="0.25">
      <c r="M801" s="11"/>
    </row>
    <row r="802" spans="13:13" x14ac:dyDescent="0.25">
      <c r="M802" s="11"/>
    </row>
    <row r="803" spans="13:13" x14ac:dyDescent="0.25">
      <c r="M803" s="11"/>
    </row>
    <row r="804" spans="13:13" x14ac:dyDescent="0.25">
      <c r="M804" s="11"/>
    </row>
    <row r="805" spans="13:13" x14ac:dyDescent="0.25">
      <c r="M805" s="11"/>
    </row>
    <row r="806" spans="13:13" x14ac:dyDescent="0.25">
      <c r="M806" s="11"/>
    </row>
    <row r="807" spans="13:13" x14ac:dyDescent="0.25">
      <c r="M807" s="11"/>
    </row>
    <row r="808" spans="13:13" x14ac:dyDescent="0.25">
      <c r="M808" s="11"/>
    </row>
    <row r="809" spans="13:13" x14ac:dyDescent="0.25">
      <c r="M809" s="11"/>
    </row>
    <row r="810" spans="13:13" x14ac:dyDescent="0.25">
      <c r="M810" s="11"/>
    </row>
    <row r="811" spans="13:13" x14ac:dyDescent="0.25">
      <c r="M811" s="11"/>
    </row>
    <row r="812" spans="13:13" x14ac:dyDescent="0.25">
      <c r="M812" s="11"/>
    </row>
    <row r="813" spans="13:13" x14ac:dyDescent="0.25">
      <c r="M813" s="11"/>
    </row>
    <row r="814" spans="13:13" x14ac:dyDescent="0.25">
      <c r="M814" s="11"/>
    </row>
    <row r="815" spans="13:13" x14ac:dyDescent="0.25">
      <c r="M815" s="11"/>
    </row>
    <row r="816" spans="13:13" x14ac:dyDescent="0.25">
      <c r="M816" s="11"/>
    </row>
    <row r="817" spans="13:13" x14ac:dyDescent="0.25">
      <c r="M817" s="11"/>
    </row>
    <row r="818" spans="13:13" x14ac:dyDescent="0.25">
      <c r="M818" s="11"/>
    </row>
    <row r="819" spans="13:13" x14ac:dyDescent="0.25">
      <c r="M819" s="11"/>
    </row>
    <row r="820" spans="13:13" x14ac:dyDescent="0.25">
      <c r="M820" s="11"/>
    </row>
    <row r="821" spans="13:13" x14ac:dyDescent="0.25">
      <c r="M821" s="11"/>
    </row>
    <row r="822" spans="13:13" x14ac:dyDescent="0.25">
      <c r="M822" s="11"/>
    </row>
    <row r="823" spans="13:13" x14ac:dyDescent="0.25">
      <c r="M823" s="11"/>
    </row>
    <row r="824" spans="13:13" x14ac:dyDescent="0.25">
      <c r="M824" s="11"/>
    </row>
    <row r="825" spans="13:13" x14ac:dyDescent="0.25">
      <c r="M825" s="11"/>
    </row>
    <row r="826" spans="13:13" x14ac:dyDescent="0.25">
      <c r="M826" s="11"/>
    </row>
    <row r="827" spans="13:13" x14ac:dyDescent="0.25">
      <c r="M827" s="11"/>
    </row>
    <row r="828" spans="13:13" x14ac:dyDescent="0.25">
      <c r="M828" s="11"/>
    </row>
    <row r="829" spans="13:13" x14ac:dyDescent="0.25">
      <c r="M829" s="11"/>
    </row>
    <row r="830" spans="13:13" x14ac:dyDescent="0.25">
      <c r="M830" s="11"/>
    </row>
    <row r="831" spans="13:13" x14ac:dyDescent="0.25">
      <c r="M831" s="11"/>
    </row>
    <row r="832" spans="13:13" x14ac:dyDescent="0.25">
      <c r="M832" s="11"/>
    </row>
    <row r="833" spans="13:13" x14ac:dyDescent="0.25">
      <c r="M833" s="11"/>
    </row>
    <row r="834" spans="13:13" x14ac:dyDescent="0.25">
      <c r="M834" s="11"/>
    </row>
    <row r="835" spans="13:13" x14ac:dyDescent="0.25">
      <c r="M835" s="11"/>
    </row>
    <row r="836" spans="13:13" x14ac:dyDescent="0.25">
      <c r="M836" s="11"/>
    </row>
    <row r="837" spans="13:13" x14ac:dyDescent="0.25">
      <c r="M837" s="11"/>
    </row>
    <row r="838" spans="13:13" x14ac:dyDescent="0.25">
      <c r="M838" s="11"/>
    </row>
    <row r="839" spans="13:13" x14ac:dyDescent="0.25">
      <c r="M839" s="11"/>
    </row>
    <row r="840" spans="13:13" x14ac:dyDescent="0.25">
      <c r="M840" s="11"/>
    </row>
    <row r="841" spans="13:13" x14ac:dyDescent="0.25">
      <c r="M841" s="11"/>
    </row>
    <row r="842" spans="13:13" x14ac:dyDescent="0.25">
      <c r="M842" s="11"/>
    </row>
    <row r="843" spans="13:13" x14ac:dyDescent="0.25">
      <c r="M843" s="11"/>
    </row>
    <row r="844" spans="13:13" x14ac:dyDescent="0.25">
      <c r="M844" s="11"/>
    </row>
    <row r="845" spans="13:13" x14ac:dyDescent="0.25">
      <c r="M845" s="11"/>
    </row>
    <row r="846" spans="13:13" x14ac:dyDescent="0.25">
      <c r="M846" s="11"/>
    </row>
    <row r="847" spans="13:13" x14ac:dyDescent="0.25">
      <c r="M847" s="11"/>
    </row>
    <row r="848" spans="13:13" x14ac:dyDescent="0.25">
      <c r="M848" s="11"/>
    </row>
    <row r="849" spans="13:13" x14ac:dyDescent="0.25">
      <c r="M849" s="11"/>
    </row>
    <row r="850" spans="13:13" x14ac:dyDescent="0.25">
      <c r="M850" s="11"/>
    </row>
    <row r="851" spans="13:13" x14ac:dyDescent="0.25">
      <c r="M851" s="11"/>
    </row>
    <row r="852" spans="13:13" x14ac:dyDescent="0.25">
      <c r="M852" s="11"/>
    </row>
    <row r="853" spans="13:13" x14ac:dyDescent="0.25">
      <c r="M853" s="11"/>
    </row>
    <row r="854" spans="13:13" x14ac:dyDescent="0.25">
      <c r="M854" s="11"/>
    </row>
    <row r="855" spans="13:13" x14ac:dyDescent="0.25">
      <c r="M855" s="11"/>
    </row>
    <row r="856" spans="13:13" x14ac:dyDescent="0.25">
      <c r="M856" s="11"/>
    </row>
    <row r="857" spans="13:13" x14ac:dyDescent="0.25">
      <c r="M857" s="11"/>
    </row>
    <row r="858" spans="13:13" x14ac:dyDescent="0.25">
      <c r="M858" s="11"/>
    </row>
    <row r="859" spans="13:13" x14ac:dyDescent="0.25">
      <c r="M859" s="11"/>
    </row>
    <row r="860" spans="13:13" x14ac:dyDescent="0.25">
      <c r="M860" s="11"/>
    </row>
    <row r="861" spans="13:13" x14ac:dyDescent="0.25">
      <c r="M861" s="11"/>
    </row>
    <row r="862" spans="13:13" x14ac:dyDescent="0.25">
      <c r="M862" s="11"/>
    </row>
    <row r="863" spans="13:13" x14ac:dyDescent="0.25">
      <c r="M863" s="11"/>
    </row>
    <row r="864" spans="13:13" x14ac:dyDescent="0.25">
      <c r="M864" s="11"/>
    </row>
    <row r="865" spans="13:13" x14ac:dyDescent="0.25">
      <c r="M865" s="11"/>
    </row>
    <row r="866" spans="13:13" x14ac:dyDescent="0.25">
      <c r="M866" s="11"/>
    </row>
    <row r="867" spans="13:13" x14ac:dyDescent="0.25">
      <c r="M867" s="11"/>
    </row>
    <row r="868" spans="13:13" x14ac:dyDescent="0.25">
      <c r="M868" s="11"/>
    </row>
    <row r="869" spans="13:13" x14ac:dyDescent="0.25">
      <c r="M869" s="11"/>
    </row>
    <row r="870" spans="13:13" x14ac:dyDescent="0.25">
      <c r="M870" s="11"/>
    </row>
    <row r="871" spans="13:13" x14ac:dyDescent="0.25">
      <c r="M871" s="11"/>
    </row>
    <row r="872" spans="13:13" x14ac:dyDescent="0.25">
      <c r="M872" s="11"/>
    </row>
    <row r="873" spans="13:13" x14ac:dyDescent="0.25">
      <c r="M873" s="11"/>
    </row>
    <row r="874" spans="13:13" x14ac:dyDescent="0.25">
      <c r="M874" s="11"/>
    </row>
    <row r="875" spans="13:13" x14ac:dyDescent="0.25">
      <c r="M875" s="11"/>
    </row>
    <row r="876" spans="13:13" x14ac:dyDescent="0.25">
      <c r="M876" s="11"/>
    </row>
    <row r="877" spans="13:13" x14ac:dyDescent="0.25">
      <c r="M877" s="11"/>
    </row>
    <row r="878" spans="13:13" x14ac:dyDescent="0.25">
      <c r="M878" s="11"/>
    </row>
    <row r="879" spans="13:13" x14ac:dyDescent="0.25">
      <c r="M879" s="11"/>
    </row>
    <row r="880" spans="13:13" x14ac:dyDescent="0.25">
      <c r="M880" s="11"/>
    </row>
    <row r="881" spans="13:13" x14ac:dyDescent="0.25">
      <c r="M881" s="11"/>
    </row>
    <row r="882" spans="13:13" x14ac:dyDescent="0.25">
      <c r="M882" s="11"/>
    </row>
    <row r="883" spans="13:13" x14ac:dyDescent="0.25">
      <c r="M883" s="11"/>
    </row>
    <row r="884" spans="13:13" x14ac:dyDescent="0.25">
      <c r="M884" s="11"/>
    </row>
    <row r="885" spans="13:13" x14ac:dyDescent="0.25">
      <c r="M885" s="11"/>
    </row>
    <row r="886" spans="13:13" x14ac:dyDescent="0.25">
      <c r="M886" s="11"/>
    </row>
    <row r="887" spans="13:13" x14ac:dyDescent="0.25">
      <c r="M887" s="11"/>
    </row>
    <row r="888" spans="13:13" x14ac:dyDescent="0.25">
      <c r="M888" s="11"/>
    </row>
    <row r="889" spans="13:13" x14ac:dyDescent="0.25">
      <c r="M889" s="11"/>
    </row>
    <row r="890" spans="13:13" x14ac:dyDescent="0.25">
      <c r="M890" s="11"/>
    </row>
    <row r="891" spans="13:13" x14ac:dyDescent="0.25">
      <c r="M891" s="11"/>
    </row>
    <row r="892" spans="13:13" x14ac:dyDescent="0.25">
      <c r="M892" s="11"/>
    </row>
    <row r="893" spans="13:13" x14ac:dyDescent="0.25">
      <c r="M893" s="11"/>
    </row>
    <row r="894" spans="13:13" x14ac:dyDescent="0.25">
      <c r="M894" s="11"/>
    </row>
    <row r="895" spans="13:13" x14ac:dyDescent="0.25">
      <c r="M895" s="11"/>
    </row>
    <row r="896" spans="13:13" x14ac:dyDescent="0.25">
      <c r="M896" s="11"/>
    </row>
    <row r="897" spans="13:13" x14ac:dyDescent="0.25">
      <c r="M897" s="11"/>
    </row>
    <row r="898" spans="13:13" x14ac:dyDescent="0.25">
      <c r="M898" s="11"/>
    </row>
    <row r="899" spans="13:13" x14ac:dyDescent="0.25">
      <c r="M899" s="11"/>
    </row>
    <row r="900" spans="13:13" x14ac:dyDescent="0.25">
      <c r="M900" s="11"/>
    </row>
    <row r="901" spans="13:13" x14ac:dyDescent="0.25">
      <c r="M901" s="11"/>
    </row>
    <row r="902" spans="13:13" x14ac:dyDescent="0.25">
      <c r="M902" s="11"/>
    </row>
    <row r="903" spans="13:13" x14ac:dyDescent="0.25">
      <c r="M903" s="11"/>
    </row>
    <row r="904" spans="13:13" x14ac:dyDescent="0.25">
      <c r="M904" s="11"/>
    </row>
    <row r="905" spans="13:13" x14ac:dyDescent="0.25">
      <c r="M905" s="11"/>
    </row>
    <row r="906" spans="13:13" x14ac:dyDescent="0.25">
      <c r="M906" s="11"/>
    </row>
    <row r="907" spans="13:13" x14ac:dyDescent="0.25">
      <c r="M907" s="11"/>
    </row>
    <row r="908" spans="13:13" x14ac:dyDescent="0.25">
      <c r="M908" s="11"/>
    </row>
    <row r="909" spans="13:13" x14ac:dyDescent="0.25">
      <c r="M909" s="11"/>
    </row>
    <row r="910" spans="13:13" x14ac:dyDescent="0.25">
      <c r="M910" s="11"/>
    </row>
    <row r="911" spans="13:13" x14ac:dyDescent="0.25">
      <c r="M911" s="11"/>
    </row>
    <row r="912" spans="13:13" x14ac:dyDescent="0.25">
      <c r="M912" s="11"/>
    </row>
    <row r="913" spans="13:13" x14ac:dyDescent="0.25">
      <c r="M913" s="11"/>
    </row>
    <row r="914" spans="13:13" x14ac:dyDescent="0.25">
      <c r="M914" s="11"/>
    </row>
    <row r="915" spans="13:13" x14ac:dyDescent="0.25">
      <c r="M915" s="11"/>
    </row>
    <row r="916" spans="13:13" x14ac:dyDescent="0.25">
      <c r="M916" s="11"/>
    </row>
    <row r="917" spans="13:13" x14ac:dyDescent="0.25">
      <c r="M917" s="11"/>
    </row>
    <row r="918" spans="13:13" x14ac:dyDescent="0.25">
      <c r="M918" s="11"/>
    </row>
    <row r="919" spans="13:13" x14ac:dyDescent="0.25">
      <c r="M919" s="11"/>
    </row>
    <row r="920" spans="13:13" x14ac:dyDescent="0.25">
      <c r="M920" s="11"/>
    </row>
    <row r="921" spans="13:13" x14ac:dyDescent="0.25">
      <c r="M921" s="11"/>
    </row>
    <row r="922" spans="13:13" x14ac:dyDescent="0.25">
      <c r="M922" s="11"/>
    </row>
    <row r="923" spans="13:13" x14ac:dyDescent="0.25">
      <c r="M923" s="11"/>
    </row>
    <row r="924" spans="13:13" x14ac:dyDescent="0.25">
      <c r="M924" s="11"/>
    </row>
    <row r="925" spans="13:13" x14ac:dyDescent="0.25">
      <c r="M925" s="11"/>
    </row>
    <row r="926" spans="13:13" x14ac:dyDescent="0.25">
      <c r="M926" s="11"/>
    </row>
    <row r="927" spans="13:13" x14ac:dyDescent="0.25">
      <c r="M927" s="11"/>
    </row>
    <row r="928" spans="13:13" x14ac:dyDescent="0.25">
      <c r="M928" s="11"/>
    </row>
    <row r="929" spans="13:13" x14ac:dyDescent="0.25">
      <c r="M929" s="11"/>
    </row>
    <row r="930" spans="13:13" x14ac:dyDescent="0.25">
      <c r="M930" s="11"/>
    </row>
    <row r="931" spans="13:13" x14ac:dyDescent="0.25">
      <c r="M931" s="11"/>
    </row>
    <row r="932" spans="13:13" x14ac:dyDescent="0.25">
      <c r="M932" s="11"/>
    </row>
    <row r="933" spans="13:13" x14ac:dyDescent="0.25">
      <c r="M933" s="11"/>
    </row>
    <row r="934" spans="13:13" x14ac:dyDescent="0.25">
      <c r="M934" s="11"/>
    </row>
    <row r="935" spans="13:13" x14ac:dyDescent="0.25">
      <c r="M935" s="11"/>
    </row>
    <row r="936" spans="13:13" x14ac:dyDescent="0.25">
      <c r="M936" s="11"/>
    </row>
    <row r="937" spans="13:13" x14ac:dyDescent="0.25">
      <c r="M937" s="11"/>
    </row>
    <row r="938" spans="13:13" x14ac:dyDescent="0.25">
      <c r="M938" s="11"/>
    </row>
    <row r="939" spans="13:13" x14ac:dyDescent="0.25">
      <c r="M939" s="11"/>
    </row>
    <row r="940" spans="13:13" x14ac:dyDescent="0.25">
      <c r="M940" s="11"/>
    </row>
    <row r="941" spans="13:13" x14ac:dyDescent="0.25">
      <c r="M941" s="11"/>
    </row>
    <row r="942" spans="13:13" x14ac:dyDescent="0.25">
      <c r="M942" s="11"/>
    </row>
    <row r="943" spans="13:13" x14ac:dyDescent="0.25">
      <c r="M943" s="11"/>
    </row>
    <row r="944" spans="13:13" x14ac:dyDescent="0.25">
      <c r="M944" s="11"/>
    </row>
    <row r="945" spans="13:13" x14ac:dyDescent="0.25">
      <c r="M945" s="11"/>
    </row>
    <row r="946" spans="13:13" x14ac:dyDescent="0.25">
      <c r="M946" s="11"/>
    </row>
    <row r="947" spans="13:13" x14ac:dyDescent="0.25">
      <c r="M947" s="11"/>
    </row>
    <row r="948" spans="13:13" x14ac:dyDescent="0.25">
      <c r="M948" s="11"/>
    </row>
    <row r="949" spans="13:13" x14ac:dyDescent="0.25">
      <c r="M949" s="11"/>
    </row>
    <row r="950" spans="13:13" x14ac:dyDescent="0.25">
      <c r="M950" s="11"/>
    </row>
    <row r="951" spans="13:13" x14ac:dyDescent="0.25">
      <c r="M951" s="11"/>
    </row>
    <row r="952" spans="13:13" x14ac:dyDescent="0.25">
      <c r="M952" s="11"/>
    </row>
    <row r="953" spans="13:13" x14ac:dyDescent="0.25">
      <c r="M953" s="11"/>
    </row>
    <row r="954" spans="13:13" x14ac:dyDescent="0.25">
      <c r="M954" s="11"/>
    </row>
    <row r="955" spans="13:13" x14ac:dyDescent="0.25">
      <c r="M955" s="11"/>
    </row>
    <row r="956" spans="13:13" x14ac:dyDescent="0.25">
      <c r="M956" s="11"/>
    </row>
    <row r="957" spans="13:13" x14ac:dyDescent="0.25">
      <c r="M957" s="11"/>
    </row>
    <row r="958" spans="13:13" x14ac:dyDescent="0.25">
      <c r="M958" s="11"/>
    </row>
    <row r="959" spans="13:13" x14ac:dyDescent="0.25">
      <c r="M959" s="11"/>
    </row>
    <row r="960" spans="13:13" x14ac:dyDescent="0.25">
      <c r="M960" s="11"/>
    </row>
    <row r="961" spans="13:13" x14ac:dyDescent="0.25">
      <c r="M961" s="11"/>
    </row>
    <row r="962" spans="13:13" x14ac:dyDescent="0.25">
      <c r="M962" s="11"/>
    </row>
    <row r="963" spans="13:13" x14ac:dyDescent="0.25">
      <c r="M963" s="11"/>
    </row>
    <row r="964" spans="13:13" x14ac:dyDescent="0.25">
      <c r="M964" s="11"/>
    </row>
    <row r="965" spans="13:13" x14ac:dyDescent="0.25">
      <c r="M965" s="11"/>
    </row>
    <row r="966" spans="13:13" x14ac:dyDescent="0.25">
      <c r="M966" s="11"/>
    </row>
    <row r="967" spans="13:13" x14ac:dyDescent="0.25">
      <c r="M967" s="11"/>
    </row>
    <row r="968" spans="13:13" x14ac:dyDescent="0.25">
      <c r="M968" s="11"/>
    </row>
    <row r="969" spans="13:13" x14ac:dyDescent="0.25">
      <c r="M969" s="11"/>
    </row>
    <row r="970" spans="13:13" x14ac:dyDescent="0.25">
      <c r="M970" s="11"/>
    </row>
    <row r="971" spans="13:13" x14ac:dyDescent="0.25">
      <c r="M971" s="11"/>
    </row>
    <row r="972" spans="13:13" x14ac:dyDescent="0.25">
      <c r="M972" s="11"/>
    </row>
    <row r="973" spans="13:13" x14ac:dyDescent="0.25">
      <c r="M973" s="11"/>
    </row>
    <row r="974" spans="13:13" x14ac:dyDescent="0.25">
      <c r="M974" s="11"/>
    </row>
    <row r="975" spans="13:13" x14ac:dyDescent="0.25">
      <c r="M975" s="11"/>
    </row>
    <row r="976" spans="13:13" x14ac:dyDescent="0.25">
      <c r="M976" s="11"/>
    </row>
    <row r="977" spans="13:13" x14ac:dyDescent="0.25">
      <c r="M977" s="11"/>
    </row>
    <row r="978" spans="13:13" x14ac:dyDescent="0.25">
      <c r="M978" s="11"/>
    </row>
    <row r="979" spans="13:13" x14ac:dyDescent="0.25">
      <c r="M979" s="11"/>
    </row>
    <row r="980" spans="13:13" x14ac:dyDescent="0.25">
      <c r="M980" s="11"/>
    </row>
    <row r="981" spans="13:13" x14ac:dyDescent="0.25">
      <c r="M981" s="11"/>
    </row>
    <row r="982" spans="13:13" x14ac:dyDescent="0.25">
      <c r="M982" s="11"/>
    </row>
    <row r="983" spans="13:13" x14ac:dyDescent="0.25">
      <c r="M983" s="11"/>
    </row>
    <row r="984" spans="13:13" x14ac:dyDescent="0.25">
      <c r="M984" s="11"/>
    </row>
    <row r="985" spans="13:13" x14ac:dyDescent="0.25">
      <c r="M985" s="11"/>
    </row>
    <row r="986" spans="13:13" x14ac:dyDescent="0.25">
      <c r="M986" s="11"/>
    </row>
    <row r="987" spans="13:13" x14ac:dyDescent="0.25">
      <c r="M987" s="11"/>
    </row>
    <row r="988" spans="13:13" x14ac:dyDescent="0.25">
      <c r="M988" s="11"/>
    </row>
    <row r="989" spans="13:13" x14ac:dyDescent="0.25">
      <c r="M989" s="11"/>
    </row>
    <row r="990" spans="13:13" x14ac:dyDescent="0.25">
      <c r="M990" s="11"/>
    </row>
    <row r="991" spans="13:13" x14ac:dyDescent="0.25">
      <c r="M991" s="11"/>
    </row>
    <row r="992" spans="13:13" x14ac:dyDescent="0.25">
      <c r="M992" s="11"/>
    </row>
    <row r="993" spans="13:13" x14ac:dyDescent="0.25">
      <c r="M993" s="11"/>
    </row>
    <row r="994" spans="13:13" x14ac:dyDescent="0.25">
      <c r="M994" s="11"/>
    </row>
    <row r="995" spans="13:13" x14ac:dyDescent="0.25">
      <c r="M995" s="11"/>
    </row>
    <row r="996" spans="13:13" x14ac:dyDescent="0.25">
      <c r="M996" s="11"/>
    </row>
    <row r="997" spans="13:13" x14ac:dyDescent="0.25">
      <c r="M997" s="11"/>
    </row>
    <row r="998" spans="13:13" x14ac:dyDescent="0.25">
      <c r="M998" s="11"/>
    </row>
    <row r="999" spans="13:13" x14ac:dyDescent="0.25">
      <c r="M999" s="11"/>
    </row>
    <row r="1000" spans="13:13" x14ac:dyDescent="0.25">
      <c r="M1000" s="11"/>
    </row>
  </sheetData>
  <conditionalFormatting sqref="M1:M1000">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DB81-1287-4EF6-908E-2A67CE45F92D}">
  <dimension ref="A1:C5"/>
  <sheetViews>
    <sheetView zoomScale="110" zoomScaleNormal="110" workbookViewId="0">
      <selection activeCell="B3" sqref="B3"/>
    </sheetView>
  </sheetViews>
  <sheetFormatPr defaultRowHeight="15" x14ac:dyDescent="0.25"/>
  <cols>
    <col min="1" max="1" width="16.28515625" bestFit="1" customWidth="1"/>
  </cols>
  <sheetData>
    <row r="1" spans="1:3" x14ac:dyDescent="0.25">
      <c r="A1" t="s">
        <v>7868</v>
      </c>
      <c r="B1" t="s">
        <v>11784</v>
      </c>
      <c r="C1" t="s">
        <v>11785</v>
      </c>
    </row>
    <row r="2" spans="1:3" x14ac:dyDescent="0.25">
      <c r="A2" t="s">
        <v>31</v>
      </c>
      <c r="B2">
        <v>1285898</v>
      </c>
    </row>
    <row r="3" spans="1:3" x14ac:dyDescent="0.25">
      <c r="A3" s="6" t="s">
        <v>7897</v>
      </c>
      <c r="B3">
        <v>3568952</v>
      </c>
      <c r="C3">
        <v>1285898</v>
      </c>
    </row>
    <row r="4" spans="1:3" x14ac:dyDescent="0.25">
      <c r="A4" s="6" t="s">
        <v>769</v>
      </c>
      <c r="B4">
        <v>1258647</v>
      </c>
      <c r="C4">
        <v>1285898</v>
      </c>
    </row>
    <row r="5" spans="1:3" x14ac:dyDescent="0.25">
      <c r="A5" s="6" t="s">
        <v>28</v>
      </c>
      <c r="B5">
        <v>12578963</v>
      </c>
      <c r="C5">
        <v>1285898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8326-F2C5-4D8B-BF4B-037B0F1C916D}">
  <dimension ref="A1:J1003"/>
  <sheetViews>
    <sheetView workbookViewId="0">
      <selection activeCell="E70" sqref="E70"/>
    </sheetView>
  </sheetViews>
  <sheetFormatPr defaultRowHeight="15" x14ac:dyDescent="0.25"/>
  <cols>
    <col min="2" max="2" width="47.28515625" bestFit="1" customWidth="1"/>
    <col min="10" max="10" width="25.5703125" customWidth="1"/>
  </cols>
  <sheetData>
    <row r="1" spans="1:10" x14ac:dyDescent="0.25">
      <c r="A1" s="2" t="s">
        <v>11786</v>
      </c>
      <c r="B1" s="2" t="s">
        <v>10</v>
      </c>
      <c r="J1" s="9">
        <v>358442856937</v>
      </c>
    </row>
    <row r="2" spans="1:10" x14ac:dyDescent="0.25">
      <c r="A2" t="s">
        <v>7900</v>
      </c>
      <c r="B2" t="s">
        <v>7901</v>
      </c>
      <c r="J2" s="9">
        <f>J1+1</f>
        <v>358442856938</v>
      </c>
    </row>
    <row r="3" spans="1:10" x14ac:dyDescent="0.25">
      <c r="A3" t="s">
        <v>7981</v>
      </c>
      <c r="B3" t="s">
        <v>7982</v>
      </c>
      <c r="J3" s="9">
        <f t="shared" ref="J3:J66" si="0">J2+1</f>
        <v>358442856939</v>
      </c>
    </row>
    <row r="4" spans="1:10" x14ac:dyDescent="0.25">
      <c r="A4" t="s">
        <v>7990</v>
      </c>
      <c r="B4" t="s">
        <v>7991</v>
      </c>
      <c r="J4" s="9">
        <f t="shared" si="0"/>
        <v>358442856940</v>
      </c>
    </row>
    <row r="5" spans="1:10" x14ac:dyDescent="0.25">
      <c r="A5" t="s">
        <v>7999</v>
      </c>
      <c r="B5" t="s">
        <v>8000</v>
      </c>
      <c r="J5" s="9">
        <f t="shared" si="0"/>
        <v>358442856941</v>
      </c>
    </row>
    <row r="6" spans="1:10" x14ac:dyDescent="0.25">
      <c r="A6" t="s">
        <v>8007</v>
      </c>
      <c r="B6" t="s">
        <v>8008</v>
      </c>
      <c r="J6" s="9">
        <f t="shared" si="0"/>
        <v>358442856942</v>
      </c>
    </row>
    <row r="7" spans="1:10" x14ac:dyDescent="0.25">
      <c r="A7" t="s">
        <v>8015</v>
      </c>
      <c r="B7" t="s">
        <v>1268</v>
      </c>
      <c r="J7" s="9">
        <f t="shared" si="0"/>
        <v>358442856943</v>
      </c>
    </row>
    <row r="8" spans="1:10" x14ac:dyDescent="0.25">
      <c r="A8" t="s">
        <v>8024</v>
      </c>
      <c r="B8" t="s">
        <v>8025</v>
      </c>
      <c r="J8" s="9">
        <f t="shared" si="0"/>
        <v>358442856944</v>
      </c>
    </row>
    <row r="9" spans="1:10" x14ac:dyDescent="0.25">
      <c r="A9" t="s">
        <v>8034</v>
      </c>
      <c r="B9" t="s">
        <v>8035</v>
      </c>
      <c r="J9" s="9">
        <f t="shared" si="0"/>
        <v>358442856945</v>
      </c>
    </row>
    <row r="10" spans="1:10" x14ac:dyDescent="0.25">
      <c r="A10" t="s">
        <v>8056</v>
      </c>
      <c r="B10" t="s">
        <v>8057</v>
      </c>
      <c r="J10" s="9">
        <f t="shared" si="0"/>
        <v>358442856946</v>
      </c>
    </row>
    <row r="11" spans="1:10" x14ac:dyDescent="0.25">
      <c r="A11" t="s">
        <v>8081</v>
      </c>
      <c r="B11" t="s">
        <v>8082</v>
      </c>
      <c r="J11" s="9">
        <f t="shared" si="0"/>
        <v>358442856947</v>
      </c>
    </row>
    <row r="12" spans="1:10" x14ac:dyDescent="0.25">
      <c r="A12" t="s">
        <v>8179</v>
      </c>
      <c r="B12" t="s">
        <v>8180</v>
      </c>
      <c r="J12" s="9">
        <f t="shared" si="0"/>
        <v>358442856948</v>
      </c>
    </row>
    <row r="13" spans="1:10" x14ac:dyDescent="0.25">
      <c r="A13" t="s">
        <v>8212</v>
      </c>
      <c r="B13" t="s">
        <v>8213</v>
      </c>
      <c r="J13" s="9">
        <f t="shared" si="0"/>
        <v>358442856949</v>
      </c>
    </row>
    <row r="14" spans="1:10" x14ac:dyDescent="0.25">
      <c r="A14" t="s">
        <v>8237</v>
      </c>
      <c r="B14" t="s">
        <v>8238</v>
      </c>
      <c r="J14" s="9">
        <f t="shared" si="0"/>
        <v>358442856950</v>
      </c>
    </row>
    <row r="15" spans="1:10" x14ac:dyDescent="0.25">
      <c r="A15" t="s">
        <v>8260</v>
      </c>
      <c r="B15" t="s">
        <v>8261</v>
      </c>
      <c r="J15" s="9">
        <f t="shared" si="0"/>
        <v>358442856951</v>
      </c>
    </row>
    <row r="16" spans="1:10" x14ac:dyDescent="0.25">
      <c r="A16" t="s">
        <v>8283</v>
      </c>
      <c r="B16" t="s">
        <v>8284</v>
      </c>
      <c r="J16" s="9">
        <f t="shared" si="0"/>
        <v>358442856952</v>
      </c>
    </row>
    <row r="17" spans="1:10" x14ac:dyDescent="0.25">
      <c r="A17" t="s">
        <v>8310</v>
      </c>
      <c r="B17" t="s">
        <v>8311</v>
      </c>
      <c r="J17" s="9">
        <f t="shared" si="0"/>
        <v>358442856953</v>
      </c>
    </row>
    <row r="18" spans="1:10" x14ac:dyDescent="0.25">
      <c r="A18" t="s">
        <v>8340</v>
      </c>
      <c r="B18" t="s">
        <v>8341</v>
      </c>
      <c r="J18" s="9">
        <f t="shared" si="0"/>
        <v>358442856954</v>
      </c>
    </row>
    <row r="19" spans="1:10" x14ac:dyDescent="0.25">
      <c r="A19" t="s">
        <v>8367</v>
      </c>
      <c r="B19" t="s">
        <v>8368</v>
      </c>
      <c r="J19" s="9">
        <f t="shared" si="0"/>
        <v>358442856955</v>
      </c>
    </row>
    <row r="20" spans="1:10" x14ac:dyDescent="0.25">
      <c r="A20" t="s">
        <v>8396</v>
      </c>
      <c r="B20" t="s">
        <v>8397</v>
      </c>
      <c r="J20" s="9">
        <f t="shared" si="0"/>
        <v>358442856956</v>
      </c>
    </row>
    <row r="21" spans="1:10" x14ac:dyDescent="0.25">
      <c r="A21" t="s">
        <v>8425</v>
      </c>
      <c r="B21" t="s">
        <v>8426</v>
      </c>
      <c r="J21" s="9">
        <f t="shared" si="0"/>
        <v>358442856957</v>
      </c>
    </row>
    <row r="22" spans="1:10" x14ac:dyDescent="0.25">
      <c r="A22" t="s">
        <v>8453</v>
      </c>
      <c r="B22" t="s">
        <v>8454</v>
      </c>
      <c r="J22" s="9">
        <f t="shared" si="0"/>
        <v>358442856958</v>
      </c>
    </row>
    <row r="23" spans="1:10" x14ac:dyDescent="0.25">
      <c r="A23" t="s">
        <v>8480</v>
      </c>
      <c r="B23" t="s">
        <v>8481</v>
      </c>
      <c r="J23" s="9">
        <f t="shared" si="0"/>
        <v>358442856959</v>
      </c>
    </row>
    <row r="24" spans="1:10" x14ac:dyDescent="0.25">
      <c r="A24" t="s">
        <v>8507</v>
      </c>
      <c r="B24" t="s">
        <v>8508</v>
      </c>
      <c r="J24" s="9">
        <f t="shared" si="0"/>
        <v>358442856960</v>
      </c>
    </row>
    <row r="25" spans="1:10" x14ac:dyDescent="0.25">
      <c r="A25" t="s">
        <v>8533</v>
      </c>
      <c r="B25" t="s">
        <v>8534</v>
      </c>
      <c r="J25" s="9">
        <f t="shared" si="0"/>
        <v>358442856961</v>
      </c>
    </row>
    <row r="26" spans="1:10" x14ac:dyDescent="0.25">
      <c r="A26" t="s">
        <v>8557</v>
      </c>
      <c r="B26" t="s">
        <v>8558</v>
      </c>
      <c r="J26" s="9">
        <f t="shared" si="0"/>
        <v>358442856962</v>
      </c>
    </row>
    <row r="27" spans="1:10" x14ac:dyDescent="0.25">
      <c r="A27" t="s">
        <v>8583</v>
      </c>
      <c r="B27" t="s">
        <v>8584</v>
      </c>
      <c r="J27" s="9">
        <f t="shared" si="0"/>
        <v>358442856963</v>
      </c>
    </row>
    <row r="28" spans="1:10" x14ac:dyDescent="0.25">
      <c r="A28" t="s">
        <v>8610</v>
      </c>
      <c r="B28" t="s">
        <v>8611</v>
      </c>
      <c r="J28" s="9">
        <f t="shared" si="0"/>
        <v>358442856964</v>
      </c>
    </row>
    <row r="29" spans="1:10" x14ac:dyDescent="0.25">
      <c r="A29" t="s">
        <v>8634</v>
      </c>
      <c r="B29" t="s">
        <v>8635</v>
      </c>
      <c r="J29" s="9">
        <f t="shared" si="0"/>
        <v>358442856965</v>
      </c>
    </row>
    <row r="30" spans="1:10" x14ac:dyDescent="0.25">
      <c r="A30" t="s">
        <v>8653</v>
      </c>
      <c r="B30" t="s">
        <v>8654</v>
      </c>
      <c r="J30" s="9">
        <f t="shared" si="0"/>
        <v>358442856966</v>
      </c>
    </row>
    <row r="31" spans="1:10" x14ac:dyDescent="0.25">
      <c r="A31" t="s">
        <v>8701</v>
      </c>
      <c r="B31" t="s">
        <v>8702</v>
      </c>
      <c r="J31" s="9">
        <f t="shared" si="0"/>
        <v>358442856967</v>
      </c>
    </row>
    <row r="32" spans="1:10" x14ac:dyDescent="0.25">
      <c r="A32" t="s">
        <v>9170</v>
      </c>
      <c r="B32" t="s">
        <v>9171</v>
      </c>
      <c r="J32" s="9">
        <f t="shared" si="0"/>
        <v>358442856968</v>
      </c>
    </row>
    <row r="33" spans="1:10" x14ac:dyDescent="0.25">
      <c r="A33" t="s">
        <v>9212</v>
      </c>
      <c r="B33" t="s">
        <v>9213</v>
      </c>
      <c r="J33" s="9">
        <f t="shared" si="0"/>
        <v>358442856969</v>
      </c>
    </row>
    <row r="34" spans="1:10" x14ac:dyDescent="0.25">
      <c r="A34" t="s">
        <v>9342</v>
      </c>
      <c r="B34" t="s">
        <v>9343</v>
      </c>
      <c r="J34" s="9">
        <f t="shared" si="0"/>
        <v>358442856970</v>
      </c>
    </row>
    <row r="35" spans="1:10" x14ac:dyDescent="0.25">
      <c r="A35" t="s">
        <v>9348</v>
      </c>
      <c r="B35" t="s">
        <v>9349</v>
      </c>
      <c r="J35" s="9">
        <f t="shared" si="0"/>
        <v>358442856971</v>
      </c>
    </row>
    <row r="36" spans="1:10" x14ac:dyDescent="0.25">
      <c r="A36" t="s">
        <v>9356</v>
      </c>
      <c r="B36" t="s">
        <v>9357</v>
      </c>
      <c r="J36" s="9">
        <f t="shared" si="0"/>
        <v>358442856972</v>
      </c>
    </row>
    <row r="37" spans="1:10" x14ac:dyDescent="0.25">
      <c r="A37" t="s">
        <v>9364</v>
      </c>
      <c r="B37" t="s">
        <v>9365</v>
      </c>
      <c r="J37" s="9">
        <f t="shared" si="0"/>
        <v>358442856973</v>
      </c>
    </row>
    <row r="38" spans="1:10" x14ac:dyDescent="0.25">
      <c r="A38" t="s">
        <v>9372</v>
      </c>
      <c r="B38" t="s">
        <v>9373</v>
      </c>
      <c r="J38" s="9">
        <f t="shared" si="0"/>
        <v>358442856974</v>
      </c>
    </row>
    <row r="39" spans="1:10" x14ac:dyDescent="0.25">
      <c r="A39" t="s">
        <v>9380</v>
      </c>
      <c r="B39" t="s">
        <v>9381</v>
      </c>
      <c r="J39" s="9">
        <f t="shared" si="0"/>
        <v>358442856975</v>
      </c>
    </row>
    <row r="40" spans="1:10" x14ac:dyDescent="0.25">
      <c r="A40" t="s">
        <v>9389</v>
      </c>
      <c r="B40" t="s">
        <v>9390</v>
      </c>
      <c r="J40" s="9">
        <f t="shared" si="0"/>
        <v>358442856976</v>
      </c>
    </row>
    <row r="41" spans="1:10" x14ac:dyDescent="0.25">
      <c r="A41" t="s">
        <v>9397</v>
      </c>
      <c r="B41" t="s">
        <v>9398</v>
      </c>
      <c r="J41" s="9">
        <f t="shared" si="0"/>
        <v>358442856977</v>
      </c>
    </row>
    <row r="42" spans="1:10" x14ac:dyDescent="0.25">
      <c r="A42" t="s">
        <v>9403</v>
      </c>
      <c r="B42" t="s">
        <v>9404</v>
      </c>
      <c r="J42" s="9">
        <f t="shared" si="0"/>
        <v>358442856978</v>
      </c>
    </row>
    <row r="43" spans="1:10" x14ac:dyDescent="0.25">
      <c r="A43" t="s">
        <v>9409</v>
      </c>
      <c r="B43" t="s">
        <v>9410</v>
      </c>
      <c r="J43" s="9">
        <f t="shared" si="0"/>
        <v>358442856979</v>
      </c>
    </row>
    <row r="44" spans="1:10" x14ac:dyDescent="0.25">
      <c r="A44" t="s">
        <v>9415</v>
      </c>
      <c r="B44" t="s">
        <v>9416</v>
      </c>
      <c r="J44" s="9">
        <f t="shared" si="0"/>
        <v>358442856980</v>
      </c>
    </row>
    <row r="45" spans="1:10" x14ac:dyDescent="0.25">
      <c r="A45" t="s">
        <v>9421</v>
      </c>
      <c r="B45" t="s">
        <v>9422</v>
      </c>
      <c r="J45" s="9">
        <f t="shared" si="0"/>
        <v>358442856981</v>
      </c>
    </row>
    <row r="46" spans="1:10" x14ac:dyDescent="0.25">
      <c r="A46" t="s">
        <v>9429</v>
      </c>
      <c r="B46" t="s">
        <v>9430</v>
      </c>
      <c r="J46" s="9">
        <f t="shared" si="0"/>
        <v>358442856982</v>
      </c>
    </row>
    <row r="47" spans="1:10" x14ac:dyDescent="0.25">
      <c r="A47" t="s">
        <v>9440</v>
      </c>
      <c r="B47" t="s">
        <v>9441</v>
      </c>
      <c r="J47" s="9">
        <f t="shared" si="0"/>
        <v>358442856983</v>
      </c>
    </row>
    <row r="48" spans="1:10" x14ac:dyDescent="0.25">
      <c r="A48" t="s">
        <v>9447</v>
      </c>
      <c r="B48" t="s">
        <v>9448</v>
      </c>
      <c r="J48" s="9">
        <f t="shared" si="0"/>
        <v>358442856984</v>
      </c>
    </row>
    <row r="49" spans="1:10" x14ac:dyDescent="0.25">
      <c r="A49" t="s">
        <v>9455</v>
      </c>
      <c r="B49" t="s">
        <v>9456</v>
      </c>
      <c r="J49" s="9">
        <f t="shared" si="0"/>
        <v>358442856985</v>
      </c>
    </row>
    <row r="50" spans="1:10" x14ac:dyDescent="0.25">
      <c r="A50" t="s">
        <v>9462</v>
      </c>
      <c r="B50" t="s">
        <v>9463</v>
      </c>
      <c r="J50" s="9">
        <f t="shared" si="0"/>
        <v>358442856986</v>
      </c>
    </row>
    <row r="51" spans="1:10" x14ac:dyDescent="0.25">
      <c r="A51" t="s">
        <v>9469</v>
      </c>
      <c r="B51" t="s">
        <v>9470</v>
      </c>
      <c r="J51" s="9">
        <f t="shared" si="0"/>
        <v>358442856987</v>
      </c>
    </row>
    <row r="52" spans="1:10" x14ac:dyDescent="0.25">
      <c r="A52" t="s">
        <v>9474</v>
      </c>
      <c r="B52" t="s">
        <v>9475</v>
      </c>
      <c r="J52" s="9">
        <f t="shared" si="0"/>
        <v>358442856988</v>
      </c>
    </row>
    <row r="53" spans="1:10" x14ac:dyDescent="0.25">
      <c r="A53" t="s">
        <v>9479</v>
      </c>
      <c r="B53" t="s">
        <v>9480</v>
      </c>
      <c r="J53" s="9">
        <f t="shared" si="0"/>
        <v>358442856989</v>
      </c>
    </row>
    <row r="54" spans="1:10" x14ac:dyDescent="0.25">
      <c r="A54" t="s">
        <v>9485</v>
      </c>
      <c r="B54" t="s">
        <v>9486</v>
      </c>
      <c r="J54" s="9">
        <f t="shared" si="0"/>
        <v>358442856990</v>
      </c>
    </row>
    <row r="55" spans="1:10" x14ac:dyDescent="0.25">
      <c r="A55" t="s">
        <v>9491</v>
      </c>
      <c r="B55" t="s">
        <v>9492</v>
      </c>
      <c r="J55" s="9">
        <f t="shared" si="0"/>
        <v>358442856991</v>
      </c>
    </row>
    <row r="56" spans="1:10" x14ac:dyDescent="0.25">
      <c r="A56" t="s">
        <v>9499</v>
      </c>
      <c r="B56" t="s">
        <v>9500</v>
      </c>
      <c r="J56" s="9">
        <f t="shared" si="0"/>
        <v>358442856992</v>
      </c>
    </row>
    <row r="57" spans="1:10" x14ac:dyDescent="0.25">
      <c r="A57" t="s">
        <v>9508</v>
      </c>
      <c r="B57" t="s">
        <v>9509</v>
      </c>
      <c r="J57" s="9">
        <f t="shared" si="0"/>
        <v>358442856993</v>
      </c>
    </row>
    <row r="58" spans="1:10" x14ac:dyDescent="0.25">
      <c r="A58" t="s">
        <v>9516</v>
      </c>
      <c r="B58" t="s">
        <v>9517</v>
      </c>
      <c r="J58" s="9">
        <f t="shared" si="0"/>
        <v>358442856994</v>
      </c>
    </row>
    <row r="59" spans="1:10" x14ac:dyDescent="0.25">
      <c r="A59" t="s">
        <v>9521</v>
      </c>
      <c r="B59" t="s">
        <v>9522</v>
      </c>
      <c r="J59" s="9">
        <f t="shared" si="0"/>
        <v>358442856995</v>
      </c>
    </row>
    <row r="60" spans="1:10" x14ac:dyDescent="0.25">
      <c r="A60" t="s">
        <v>9525</v>
      </c>
      <c r="B60" t="s">
        <v>9526</v>
      </c>
      <c r="J60" s="9">
        <f t="shared" si="0"/>
        <v>358442856996</v>
      </c>
    </row>
    <row r="61" spans="1:10" x14ac:dyDescent="0.25">
      <c r="A61" t="s">
        <v>9529</v>
      </c>
      <c r="B61" t="s">
        <v>9530</v>
      </c>
      <c r="J61" s="9">
        <f t="shared" si="0"/>
        <v>358442856997</v>
      </c>
    </row>
    <row r="62" spans="1:10" x14ac:dyDescent="0.25">
      <c r="A62" t="s">
        <v>9546</v>
      </c>
      <c r="B62" t="s">
        <v>9547</v>
      </c>
      <c r="J62" s="9">
        <f t="shared" si="0"/>
        <v>358442856998</v>
      </c>
    </row>
    <row r="63" spans="1:10" x14ac:dyDescent="0.25">
      <c r="A63" t="s">
        <v>9552</v>
      </c>
      <c r="B63" t="s">
        <v>8184</v>
      </c>
      <c r="J63" s="9">
        <f t="shared" si="0"/>
        <v>358442856999</v>
      </c>
    </row>
    <row r="64" spans="1:10" x14ac:dyDescent="0.25">
      <c r="A64" t="s">
        <v>9557</v>
      </c>
      <c r="B64" t="s">
        <v>8285</v>
      </c>
      <c r="J64" s="9">
        <f t="shared" si="0"/>
        <v>358442857000</v>
      </c>
    </row>
    <row r="65" spans="1:10" x14ac:dyDescent="0.25">
      <c r="A65" t="s">
        <v>9562</v>
      </c>
      <c r="B65" t="s">
        <v>8399</v>
      </c>
      <c r="J65" s="9">
        <f t="shared" si="0"/>
        <v>358442857001</v>
      </c>
    </row>
    <row r="66" spans="1:10" x14ac:dyDescent="0.25">
      <c r="A66" t="s">
        <v>9566</v>
      </c>
      <c r="B66" t="s">
        <v>8510</v>
      </c>
      <c r="J66" s="9">
        <f t="shared" si="0"/>
        <v>358442857002</v>
      </c>
    </row>
    <row r="67" spans="1:10" x14ac:dyDescent="0.25">
      <c r="A67" t="s">
        <v>9572</v>
      </c>
      <c r="B67" t="s">
        <v>8613</v>
      </c>
      <c r="J67" s="9">
        <f t="shared" ref="J67:J130" si="1">J66+1</f>
        <v>358442857003</v>
      </c>
    </row>
    <row r="68" spans="1:10" x14ac:dyDescent="0.25">
      <c r="A68" t="s">
        <v>9577</v>
      </c>
      <c r="B68" t="s">
        <v>9578</v>
      </c>
      <c r="J68" s="9">
        <f t="shared" si="1"/>
        <v>358442857004</v>
      </c>
    </row>
    <row r="69" spans="1:10" x14ac:dyDescent="0.25">
      <c r="A69" t="s">
        <v>9582</v>
      </c>
      <c r="B69" t="s">
        <v>9367</v>
      </c>
      <c r="J69" s="9">
        <f t="shared" si="1"/>
        <v>358442857005</v>
      </c>
    </row>
    <row r="70" spans="1:10" x14ac:dyDescent="0.25">
      <c r="A70" t="s">
        <v>9587</v>
      </c>
      <c r="B70" t="s">
        <v>9588</v>
      </c>
      <c r="J70" s="9">
        <f t="shared" si="1"/>
        <v>358442857006</v>
      </c>
    </row>
    <row r="71" spans="1:10" x14ac:dyDescent="0.25">
      <c r="A71" t="s">
        <v>9594</v>
      </c>
      <c r="B71" t="s">
        <v>9595</v>
      </c>
      <c r="J71" s="9">
        <f t="shared" si="1"/>
        <v>358442857007</v>
      </c>
    </row>
    <row r="72" spans="1:10" x14ac:dyDescent="0.25">
      <c r="A72" t="s">
        <v>9601</v>
      </c>
      <c r="B72" t="s">
        <v>8083</v>
      </c>
      <c r="J72" s="9">
        <f t="shared" si="1"/>
        <v>358442857008</v>
      </c>
    </row>
    <row r="73" spans="1:10" x14ac:dyDescent="0.25">
      <c r="A73" t="s">
        <v>9606</v>
      </c>
      <c r="B73" t="s">
        <v>9607</v>
      </c>
      <c r="J73" s="9">
        <f t="shared" si="1"/>
        <v>358442857009</v>
      </c>
    </row>
    <row r="74" spans="1:10" x14ac:dyDescent="0.25">
      <c r="A74" t="s">
        <v>9613</v>
      </c>
      <c r="B74" t="s">
        <v>9614</v>
      </c>
      <c r="J74" s="9">
        <f t="shared" si="1"/>
        <v>358442857010</v>
      </c>
    </row>
    <row r="75" spans="1:10" x14ac:dyDescent="0.25">
      <c r="A75" t="s">
        <v>9619</v>
      </c>
      <c r="B75" t="s">
        <v>9214</v>
      </c>
      <c r="J75" s="9">
        <f t="shared" si="1"/>
        <v>358442857011</v>
      </c>
    </row>
    <row r="76" spans="1:10" x14ac:dyDescent="0.25">
      <c r="A76" t="s">
        <v>9630</v>
      </c>
      <c r="B76" t="s">
        <v>9631</v>
      </c>
      <c r="J76" s="9">
        <f t="shared" si="1"/>
        <v>358442857012</v>
      </c>
    </row>
    <row r="77" spans="1:10" x14ac:dyDescent="0.25">
      <c r="A77" t="s">
        <v>9636</v>
      </c>
      <c r="B77" t="s">
        <v>1269</v>
      </c>
      <c r="J77" s="9">
        <f t="shared" si="1"/>
        <v>358442857013</v>
      </c>
    </row>
    <row r="78" spans="1:10" x14ac:dyDescent="0.25">
      <c r="A78" t="s">
        <v>9641</v>
      </c>
      <c r="B78" t="s">
        <v>9642</v>
      </c>
      <c r="J78" s="9">
        <f t="shared" si="1"/>
        <v>358442857014</v>
      </c>
    </row>
    <row r="79" spans="1:10" x14ac:dyDescent="0.25">
      <c r="A79" t="s">
        <v>9649</v>
      </c>
      <c r="B79" t="s">
        <v>9650</v>
      </c>
      <c r="J79" s="9">
        <f t="shared" si="1"/>
        <v>358442857015</v>
      </c>
    </row>
    <row r="80" spans="1:10" x14ac:dyDescent="0.25">
      <c r="A80" t="s">
        <v>9656</v>
      </c>
      <c r="B80" t="s">
        <v>9657</v>
      </c>
      <c r="J80" s="9">
        <f t="shared" si="1"/>
        <v>358442857016</v>
      </c>
    </row>
    <row r="81" spans="1:10" x14ac:dyDescent="0.25">
      <c r="A81" t="s">
        <v>9663</v>
      </c>
      <c r="B81" t="s">
        <v>9664</v>
      </c>
      <c r="J81" s="9">
        <f t="shared" si="1"/>
        <v>358442857017</v>
      </c>
    </row>
    <row r="82" spans="1:10" x14ac:dyDescent="0.25">
      <c r="A82" t="s">
        <v>9669</v>
      </c>
      <c r="B82" t="s">
        <v>9651</v>
      </c>
      <c r="J82" s="9">
        <f t="shared" si="1"/>
        <v>358442857018</v>
      </c>
    </row>
    <row r="83" spans="1:10" x14ac:dyDescent="0.25">
      <c r="A83" t="s">
        <v>9675</v>
      </c>
      <c r="B83" t="s">
        <v>9676</v>
      </c>
      <c r="J83" s="9">
        <f t="shared" si="1"/>
        <v>358442857019</v>
      </c>
    </row>
    <row r="84" spans="1:10" x14ac:dyDescent="0.25">
      <c r="A84" t="s">
        <v>9681</v>
      </c>
      <c r="B84" t="s">
        <v>9632</v>
      </c>
      <c r="J84" s="9">
        <f t="shared" si="1"/>
        <v>358442857020</v>
      </c>
    </row>
    <row r="85" spans="1:10" x14ac:dyDescent="0.25">
      <c r="A85" t="s">
        <v>9699</v>
      </c>
      <c r="B85" t="s">
        <v>9665</v>
      </c>
      <c r="J85" s="9">
        <f t="shared" si="1"/>
        <v>358442857021</v>
      </c>
    </row>
    <row r="86" spans="1:10" x14ac:dyDescent="0.25">
      <c r="A86" t="s">
        <v>9741</v>
      </c>
      <c r="B86" t="s">
        <v>9742</v>
      </c>
      <c r="J86" s="9">
        <f t="shared" si="1"/>
        <v>358442857022</v>
      </c>
    </row>
    <row r="87" spans="1:10" x14ac:dyDescent="0.25">
      <c r="A87" t="s">
        <v>9750</v>
      </c>
      <c r="B87" t="s">
        <v>9751</v>
      </c>
      <c r="J87" s="9">
        <f t="shared" si="1"/>
        <v>358442857023</v>
      </c>
    </row>
    <row r="88" spans="1:10" x14ac:dyDescent="0.25">
      <c r="A88" t="s">
        <v>9758</v>
      </c>
      <c r="B88" t="s">
        <v>9759</v>
      </c>
      <c r="J88" s="9">
        <f t="shared" si="1"/>
        <v>358442857024</v>
      </c>
    </row>
    <row r="89" spans="1:10" x14ac:dyDescent="0.25">
      <c r="A89" t="s">
        <v>9765</v>
      </c>
      <c r="B89" t="s">
        <v>9766</v>
      </c>
      <c r="J89" s="9">
        <f t="shared" si="1"/>
        <v>358442857025</v>
      </c>
    </row>
    <row r="90" spans="1:10" x14ac:dyDescent="0.25">
      <c r="A90" t="s">
        <v>9825</v>
      </c>
      <c r="B90" t="s">
        <v>9826</v>
      </c>
      <c r="J90" s="9">
        <f t="shared" si="1"/>
        <v>358442857026</v>
      </c>
    </row>
    <row r="91" spans="1:10" x14ac:dyDescent="0.25">
      <c r="A91" t="s">
        <v>9831</v>
      </c>
      <c r="B91" t="s">
        <v>9832</v>
      </c>
      <c r="J91" s="9">
        <f t="shared" si="1"/>
        <v>358442857027</v>
      </c>
    </row>
    <row r="92" spans="1:10" x14ac:dyDescent="0.25">
      <c r="A92" t="s">
        <v>9837</v>
      </c>
      <c r="B92" t="s">
        <v>9838</v>
      </c>
      <c r="J92" s="9">
        <f t="shared" si="1"/>
        <v>358442857028</v>
      </c>
    </row>
    <row r="93" spans="1:10" x14ac:dyDescent="0.25">
      <c r="A93" t="s">
        <v>9843</v>
      </c>
      <c r="B93" t="s">
        <v>9172</v>
      </c>
      <c r="J93" s="9">
        <f t="shared" si="1"/>
        <v>358442857029</v>
      </c>
    </row>
    <row r="94" spans="1:10" x14ac:dyDescent="0.25">
      <c r="A94" t="s">
        <v>9849</v>
      </c>
      <c r="B94" t="s">
        <v>9850</v>
      </c>
      <c r="J94" s="9">
        <f t="shared" si="1"/>
        <v>358442857030</v>
      </c>
    </row>
    <row r="95" spans="1:10" x14ac:dyDescent="0.25">
      <c r="A95" t="s">
        <v>9854</v>
      </c>
      <c r="B95" t="s">
        <v>9173</v>
      </c>
      <c r="J95" s="9">
        <f t="shared" si="1"/>
        <v>358442857031</v>
      </c>
    </row>
    <row r="96" spans="1:10" x14ac:dyDescent="0.25">
      <c r="A96" t="s">
        <v>9859</v>
      </c>
      <c r="B96" t="s">
        <v>9860</v>
      </c>
      <c r="J96" s="9">
        <f t="shared" si="1"/>
        <v>358442857032</v>
      </c>
    </row>
    <row r="97" spans="1:10" x14ac:dyDescent="0.25">
      <c r="A97" t="s">
        <v>9865</v>
      </c>
      <c r="B97" t="s">
        <v>9866</v>
      </c>
      <c r="J97" s="9">
        <f t="shared" si="1"/>
        <v>358442857033</v>
      </c>
    </row>
    <row r="98" spans="1:10" x14ac:dyDescent="0.25">
      <c r="A98" t="s">
        <v>9870</v>
      </c>
      <c r="B98" t="s">
        <v>9871</v>
      </c>
      <c r="J98" s="9">
        <f t="shared" si="1"/>
        <v>358442857034</v>
      </c>
    </row>
    <row r="99" spans="1:10" x14ac:dyDescent="0.25">
      <c r="A99" t="s">
        <v>9876</v>
      </c>
      <c r="B99" t="s">
        <v>8036</v>
      </c>
      <c r="J99" s="9">
        <f t="shared" si="1"/>
        <v>358442857035</v>
      </c>
    </row>
    <row r="100" spans="1:10" x14ac:dyDescent="0.25">
      <c r="A100" t="s">
        <v>9881</v>
      </c>
      <c r="B100" t="s">
        <v>9882</v>
      </c>
      <c r="J100" s="9">
        <f t="shared" si="1"/>
        <v>358442857036</v>
      </c>
    </row>
    <row r="101" spans="1:10" x14ac:dyDescent="0.25">
      <c r="A101" t="s">
        <v>9887</v>
      </c>
      <c r="B101" t="s">
        <v>9888</v>
      </c>
      <c r="J101" s="9">
        <f t="shared" si="1"/>
        <v>358442857037</v>
      </c>
    </row>
    <row r="102" spans="1:10" x14ac:dyDescent="0.25">
      <c r="A102" t="s">
        <v>9892</v>
      </c>
      <c r="B102" t="s">
        <v>9893</v>
      </c>
      <c r="J102" s="9">
        <f t="shared" si="1"/>
        <v>358442857038</v>
      </c>
    </row>
    <row r="103" spans="1:10" x14ac:dyDescent="0.25">
      <c r="A103" t="s">
        <v>9897</v>
      </c>
      <c r="B103" t="s">
        <v>9898</v>
      </c>
      <c r="J103" s="9">
        <f t="shared" si="1"/>
        <v>358442857039</v>
      </c>
    </row>
    <row r="104" spans="1:10" x14ac:dyDescent="0.25">
      <c r="A104" t="s">
        <v>9903</v>
      </c>
      <c r="B104" t="s">
        <v>9904</v>
      </c>
      <c r="J104" s="9">
        <f t="shared" si="1"/>
        <v>358442857040</v>
      </c>
    </row>
    <row r="105" spans="1:10" x14ac:dyDescent="0.25">
      <c r="A105" t="s">
        <v>9908</v>
      </c>
      <c r="B105" t="s">
        <v>9909</v>
      </c>
      <c r="J105" s="9">
        <f t="shared" si="1"/>
        <v>358442857041</v>
      </c>
    </row>
    <row r="106" spans="1:10" x14ac:dyDescent="0.25">
      <c r="A106" t="s">
        <v>9914</v>
      </c>
      <c r="B106" t="s">
        <v>9915</v>
      </c>
      <c r="J106" s="9">
        <f t="shared" si="1"/>
        <v>358442857042</v>
      </c>
    </row>
    <row r="107" spans="1:10" x14ac:dyDescent="0.25">
      <c r="A107" t="s">
        <v>9919</v>
      </c>
      <c r="B107" t="s">
        <v>9920</v>
      </c>
      <c r="J107" s="9">
        <f t="shared" si="1"/>
        <v>358442857043</v>
      </c>
    </row>
    <row r="108" spans="1:10" x14ac:dyDescent="0.25">
      <c r="A108" t="s">
        <v>9924</v>
      </c>
      <c r="B108" t="s">
        <v>9925</v>
      </c>
      <c r="J108" s="9">
        <f t="shared" si="1"/>
        <v>358442857044</v>
      </c>
    </row>
    <row r="109" spans="1:10" x14ac:dyDescent="0.25">
      <c r="A109" t="s">
        <v>9929</v>
      </c>
      <c r="B109" t="s">
        <v>9930</v>
      </c>
      <c r="J109" s="9">
        <f t="shared" si="1"/>
        <v>358442857045</v>
      </c>
    </row>
    <row r="110" spans="1:10" x14ac:dyDescent="0.25">
      <c r="A110" t="s">
        <v>9936</v>
      </c>
      <c r="B110" t="s">
        <v>9937</v>
      </c>
      <c r="J110" s="9">
        <f t="shared" si="1"/>
        <v>358442857046</v>
      </c>
    </row>
    <row r="111" spans="1:10" x14ac:dyDescent="0.25">
      <c r="A111" t="s">
        <v>9941</v>
      </c>
      <c r="B111" t="s">
        <v>9942</v>
      </c>
      <c r="J111" s="9">
        <f t="shared" si="1"/>
        <v>358442857047</v>
      </c>
    </row>
    <row r="112" spans="1:10" x14ac:dyDescent="0.25">
      <c r="A112" t="s">
        <v>9946</v>
      </c>
      <c r="B112" t="s">
        <v>9947</v>
      </c>
      <c r="J112" s="9">
        <f t="shared" si="1"/>
        <v>358442857048</v>
      </c>
    </row>
    <row r="113" spans="1:10" x14ac:dyDescent="0.25">
      <c r="A113" t="s">
        <v>9951</v>
      </c>
      <c r="B113" t="s">
        <v>9952</v>
      </c>
      <c r="J113" s="9">
        <f t="shared" si="1"/>
        <v>358442857049</v>
      </c>
    </row>
    <row r="114" spans="1:10" x14ac:dyDescent="0.25">
      <c r="A114" t="s">
        <v>10277</v>
      </c>
      <c r="B114" t="s">
        <v>10278</v>
      </c>
      <c r="J114" s="9">
        <f t="shared" si="1"/>
        <v>358442857050</v>
      </c>
    </row>
    <row r="115" spans="1:10" x14ac:dyDescent="0.25">
      <c r="A115" t="s">
        <v>10282</v>
      </c>
      <c r="B115" t="s">
        <v>10283</v>
      </c>
      <c r="J115" s="9">
        <f t="shared" si="1"/>
        <v>358442857051</v>
      </c>
    </row>
    <row r="116" spans="1:10" x14ac:dyDescent="0.25">
      <c r="A116" t="s">
        <v>10288</v>
      </c>
      <c r="B116" t="s">
        <v>10289</v>
      </c>
      <c r="J116" s="9">
        <f t="shared" si="1"/>
        <v>358442857052</v>
      </c>
    </row>
    <row r="117" spans="1:10" x14ac:dyDescent="0.25">
      <c r="A117" t="s">
        <v>10294</v>
      </c>
      <c r="B117" t="s">
        <v>10295</v>
      </c>
      <c r="J117" s="9">
        <f t="shared" si="1"/>
        <v>358442857053</v>
      </c>
    </row>
    <row r="118" spans="1:10" x14ac:dyDescent="0.25">
      <c r="A118" t="s">
        <v>10300</v>
      </c>
      <c r="B118" t="s">
        <v>7903</v>
      </c>
      <c r="J118" s="9">
        <f t="shared" si="1"/>
        <v>358442857054</v>
      </c>
    </row>
    <row r="119" spans="1:10" x14ac:dyDescent="0.25">
      <c r="A119" t="s">
        <v>10589</v>
      </c>
      <c r="B119" t="s">
        <v>1267</v>
      </c>
      <c r="J119" s="9">
        <f t="shared" si="1"/>
        <v>358442857055</v>
      </c>
    </row>
    <row r="120" spans="1:10" x14ac:dyDescent="0.25">
      <c r="A120" t="s">
        <v>10707</v>
      </c>
      <c r="B120" t="s">
        <v>10708</v>
      </c>
      <c r="J120" s="9">
        <f t="shared" si="1"/>
        <v>358442857056</v>
      </c>
    </row>
    <row r="121" spans="1:10" x14ac:dyDescent="0.25">
      <c r="A121" t="s">
        <v>10715</v>
      </c>
      <c r="B121" t="s">
        <v>10716</v>
      </c>
      <c r="J121" s="9">
        <f t="shared" si="1"/>
        <v>358442857057</v>
      </c>
    </row>
    <row r="122" spans="1:10" x14ac:dyDescent="0.25">
      <c r="A122" t="s">
        <v>10725</v>
      </c>
      <c r="B122" t="s">
        <v>10726</v>
      </c>
      <c r="J122" s="9">
        <f t="shared" si="1"/>
        <v>358442857058</v>
      </c>
    </row>
    <row r="123" spans="1:10" x14ac:dyDescent="0.25">
      <c r="A123" t="s">
        <v>11021</v>
      </c>
      <c r="B123" t="s">
        <v>11022</v>
      </c>
      <c r="J123" s="9">
        <f t="shared" si="1"/>
        <v>358442857059</v>
      </c>
    </row>
    <row r="124" spans="1:10" x14ac:dyDescent="0.25">
      <c r="A124" t="s">
        <v>11044</v>
      </c>
      <c r="B124" t="s">
        <v>11045</v>
      </c>
      <c r="J124" s="9">
        <f t="shared" si="1"/>
        <v>358442857060</v>
      </c>
    </row>
    <row r="125" spans="1:10" x14ac:dyDescent="0.25">
      <c r="A125" t="s">
        <v>11066</v>
      </c>
      <c r="B125" t="s">
        <v>11067</v>
      </c>
      <c r="J125" s="9">
        <f t="shared" si="1"/>
        <v>358442857061</v>
      </c>
    </row>
    <row r="126" spans="1:10" x14ac:dyDescent="0.25">
      <c r="A126" t="s">
        <v>11088</v>
      </c>
      <c r="B126" t="s">
        <v>11089</v>
      </c>
      <c r="J126" s="9">
        <f t="shared" si="1"/>
        <v>358442857062</v>
      </c>
    </row>
    <row r="127" spans="1:10" x14ac:dyDescent="0.25">
      <c r="A127" t="s">
        <v>11110</v>
      </c>
      <c r="B127" t="s">
        <v>11111</v>
      </c>
      <c r="J127" s="9">
        <f t="shared" si="1"/>
        <v>358442857063</v>
      </c>
    </row>
    <row r="128" spans="1:10" x14ac:dyDescent="0.25">
      <c r="A128" t="s">
        <v>11132</v>
      </c>
      <c r="B128" t="s">
        <v>11133</v>
      </c>
      <c r="J128" s="9">
        <f t="shared" si="1"/>
        <v>358442857064</v>
      </c>
    </row>
    <row r="129" spans="1:10" x14ac:dyDescent="0.25">
      <c r="A129" t="s">
        <v>11154</v>
      </c>
      <c r="B129" t="s">
        <v>11155</v>
      </c>
      <c r="J129" s="9">
        <f t="shared" si="1"/>
        <v>358442857065</v>
      </c>
    </row>
    <row r="130" spans="1:10" x14ac:dyDescent="0.25">
      <c r="A130" t="s">
        <v>11169</v>
      </c>
      <c r="B130" t="s">
        <v>11170</v>
      </c>
      <c r="J130" s="9">
        <f t="shared" si="1"/>
        <v>358442857066</v>
      </c>
    </row>
    <row r="131" spans="1:10" x14ac:dyDescent="0.25">
      <c r="A131" t="s">
        <v>11182</v>
      </c>
      <c r="B131" t="s">
        <v>11183</v>
      </c>
      <c r="J131" s="9">
        <f t="shared" ref="J131:J194" si="2">J130+1</f>
        <v>358442857067</v>
      </c>
    </row>
    <row r="132" spans="1:10" x14ac:dyDescent="0.25">
      <c r="A132" t="s">
        <v>11195</v>
      </c>
      <c r="B132" t="s">
        <v>11196</v>
      </c>
      <c r="J132" s="9">
        <f t="shared" si="2"/>
        <v>358442857068</v>
      </c>
    </row>
    <row r="133" spans="1:10" x14ac:dyDescent="0.25">
      <c r="A133" t="s">
        <v>11208</v>
      </c>
      <c r="B133" t="s">
        <v>11209</v>
      </c>
      <c r="J133" s="9">
        <f t="shared" si="2"/>
        <v>358442857069</v>
      </c>
    </row>
    <row r="134" spans="1:10" x14ac:dyDescent="0.25">
      <c r="A134" t="s">
        <v>11221</v>
      </c>
      <c r="B134" t="s">
        <v>11222</v>
      </c>
      <c r="J134" s="9">
        <f t="shared" si="2"/>
        <v>358442857070</v>
      </c>
    </row>
    <row r="135" spans="1:10" x14ac:dyDescent="0.25">
      <c r="A135" t="s">
        <v>11628</v>
      </c>
      <c r="B135" t="s">
        <v>9457</v>
      </c>
      <c r="J135" s="9">
        <f t="shared" si="2"/>
        <v>358442857071</v>
      </c>
    </row>
    <row r="136" spans="1:10" x14ac:dyDescent="0.25">
      <c r="A136" t="s">
        <v>11632</v>
      </c>
      <c r="B136" t="s">
        <v>9442</v>
      </c>
      <c r="J136" s="9">
        <f t="shared" si="2"/>
        <v>358442857072</v>
      </c>
    </row>
    <row r="137" spans="1:10" x14ac:dyDescent="0.25">
      <c r="A137" t="s">
        <v>11687</v>
      </c>
      <c r="B137" t="s">
        <v>8398</v>
      </c>
      <c r="J137" s="9">
        <f t="shared" si="2"/>
        <v>358442857073</v>
      </c>
    </row>
    <row r="138" spans="1:10" x14ac:dyDescent="0.25">
      <c r="A138" t="s">
        <v>11692</v>
      </c>
      <c r="B138" t="s">
        <v>9366</v>
      </c>
      <c r="J138" s="9">
        <f t="shared" si="2"/>
        <v>358442857074</v>
      </c>
    </row>
    <row r="139" spans="1:10" x14ac:dyDescent="0.25">
      <c r="A139" t="s">
        <v>11696</v>
      </c>
      <c r="B139" t="s">
        <v>8183</v>
      </c>
      <c r="J139" s="9">
        <f t="shared" si="2"/>
        <v>358442857075</v>
      </c>
    </row>
    <row r="140" spans="1:10" x14ac:dyDescent="0.25">
      <c r="A140" t="s">
        <v>11701</v>
      </c>
      <c r="B140" t="s">
        <v>11702</v>
      </c>
      <c r="J140" s="9">
        <f t="shared" si="2"/>
        <v>358442857076</v>
      </c>
    </row>
    <row r="141" spans="1:10" x14ac:dyDescent="0.25">
      <c r="A141" t="s">
        <v>11707</v>
      </c>
      <c r="B141" t="s">
        <v>9501</v>
      </c>
      <c r="J141" s="9">
        <f t="shared" si="2"/>
        <v>358442857077</v>
      </c>
    </row>
    <row r="142" spans="1:10" x14ac:dyDescent="0.25">
      <c r="A142" t="s">
        <v>11712</v>
      </c>
      <c r="B142" t="s">
        <v>11713</v>
      </c>
      <c r="J142" s="9">
        <f t="shared" si="2"/>
        <v>358442857078</v>
      </c>
    </row>
    <row r="143" spans="1:10" x14ac:dyDescent="0.25">
      <c r="A143" t="s">
        <v>11718</v>
      </c>
      <c r="B143" t="s">
        <v>9502</v>
      </c>
      <c r="J143" s="9">
        <f t="shared" si="2"/>
        <v>358442857079</v>
      </c>
    </row>
    <row r="144" spans="1:10" x14ac:dyDescent="0.25">
      <c r="A144" t="s">
        <v>11724</v>
      </c>
      <c r="B144" t="s">
        <v>11725</v>
      </c>
      <c r="J144" s="9">
        <f t="shared" si="2"/>
        <v>358442857080</v>
      </c>
    </row>
    <row r="145" spans="1:10" x14ac:dyDescent="0.25">
      <c r="A145" t="s">
        <v>11734</v>
      </c>
      <c r="B145" t="s">
        <v>11735</v>
      </c>
      <c r="J145" s="9">
        <f t="shared" si="2"/>
        <v>358442857081</v>
      </c>
    </row>
    <row r="146" spans="1:10" x14ac:dyDescent="0.25">
      <c r="A146" t="s">
        <v>11741</v>
      </c>
      <c r="B146" t="s">
        <v>11742</v>
      </c>
      <c r="J146" s="9">
        <f t="shared" si="2"/>
        <v>358442857082</v>
      </c>
    </row>
    <row r="147" spans="1:10" x14ac:dyDescent="0.25">
      <c r="A147" t="s">
        <v>11748</v>
      </c>
      <c r="B147" t="s">
        <v>8509</v>
      </c>
      <c r="J147" s="9">
        <f t="shared" si="2"/>
        <v>358442857083</v>
      </c>
    </row>
    <row r="148" spans="1:10" x14ac:dyDescent="0.25">
      <c r="A148" t="s">
        <v>11754</v>
      </c>
      <c r="B148" t="s">
        <v>8038</v>
      </c>
      <c r="J148" s="9">
        <f t="shared" si="2"/>
        <v>358442857084</v>
      </c>
    </row>
    <row r="149" spans="1:10" x14ac:dyDescent="0.25">
      <c r="A149" t="s">
        <v>11759</v>
      </c>
      <c r="B149" t="s">
        <v>8612</v>
      </c>
      <c r="J149" s="9">
        <f t="shared" si="2"/>
        <v>358442857085</v>
      </c>
    </row>
    <row r="150" spans="1:10" x14ac:dyDescent="0.25">
      <c r="A150" t="s">
        <v>11764</v>
      </c>
      <c r="B150" t="s">
        <v>10709</v>
      </c>
      <c r="J150" s="9">
        <f t="shared" si="2"/>
        <v>358442857086</v>
      </c>
    </row>
    <row r="151" spans="1:10" x14ac:dyDescent="0.25">
      <c r="J151" s="9">
        <f t="shared" si="2"/>
        <v>358442857087</v>
      </c>
    </row>
    <row r="152" spans="1:10" x14ac:dyDescent="0.25">
      <c r="J152" s="9">
        <f t="shared" si="2"/>
        <v>358442857088</v>
      </c>
    </row>
    <row r="153" spans="1:10" x14ac:dyDescent="0.25">
      <c r="J153" s="9">
        <f t="shared" si="2"/>
        <v>358442857089</v>
      </c>
    </row>
    <row r="154" spans="1:10" x14ac:dyDescent="0.25">
      <c r="J154" s="9">
        <f t="shared" si="2"/>
        <v>358442857090</v>
      </c>
    </row>
    <row r="155" spans="1:10" x14ac:dyDescent="0.25">
      <c r="J155" s="9">
        <f t="shared" si="2"/>
        <v>358442857091</v>
      </c>
    </row>
    <row r="156" spans="1:10" x14ac:dyDescent="0.25">
      <c r="J156" s="9">
        <f t="shared" si="2"/>
        <v>358442857092</v>
      </c>
    </row>
    <row r="157" spans="1:10" x14ac:dyDescent="0.25">
      <c r="J157" s="9">
        <f t="shared" si="2"/>
        <v>358442857093</v>
      </c>
    </row>
    <row r="158" spans="1:10" x14ac:dyDescent="0.25">
      <c r="J158" s="9">
        <f t="shared" si="2"/>
        <v>358442857094</v>
      </c>
    </row>
    <row r="159" spans="1:10" x14ac:dyDescent="0.25">
      <c r="J159" s="9">
        <f t="shared" si="2"/>
        <v>358442857095</v>
      </c>
    </row>
    <row r="160" spans="1:10" x14ac:dyDescent="0.25">
      <c r="J160" s="9">
        <f t="shared" si="2"/>
        <v>358442857096</v>
      </c>
    </row>
    <row r="161" spans="10:10" x14ac:dyDescent="0.25">
      <c r="J161" s="9">
        <f t="shared" si="2"/>
        <v>358442857097</v>
      </c>
    </row>
    <row r="162" spans="10:10" x14ac:dyDescent="0.25">
      <c r="J162" s="9">
        <f t="shared" si="2"/>
        <v>358442857098</v>
      </c>
    </row>
    <row r="163" spans="10:10" x14ac:dyDescent="0.25">
      <c r="J163" s="9">
        <f t="shared" si="2"/>
        <v>358442857099</v>
      </c>
    </row>
    <row r="164" spans="10:10" x14ac:dyDescent="0.25">
      <c r="J164" s="9">
        <f t="shared" si="2"/>
        <v>358442857100</v>
      </c>
    </row>
    <row r="165" spans="10:10" x14ac:dyDescent="0.25">
      <c r="J165" s="9">
        <f t="shared" si="2"/>
        <v>358442857101</v>
      </c>
    </row>
    <row r="166" spans="10:10" x14ac:dyDescent="0.25">
      <c r="J166" s="9">
        <f t="shared" si="2"/>
        <v>358442857102</v>
      </c>
    </row>
    <row r="167" spans="10:10" x14ac:dyDescent="0.25">
      <c r="J167" s="9">
        <f t="shared" si="2"/>
        <v>358442857103</v>
      </c>
    </row>
    <row r="168" spans="10:10" x14ac:dyDescent="0.25">
      <c r="J168" s="9">
        <f t="shared" si="2"/>
        <v>358442857104</v>
      </c>
    </row>
    <row r="169" spans="10:10" x14ac:dyDescent="0.25">
      <c r="J169" s="9">
        <f t="shared" si="2"/>
        <v>358442857105</v>
      </c>
    </row>
    <row r="170" spans="10:10" x14ac:dyDescent="0.25">
      <c r="J170" s="9">
        <f t="shared" si="2"/>
        <v>358442857106</v>
      </c>
    </row>
    <row r="171" spans="10:10" x14ac:dyDescent="0.25">
      <c r="J171" s="9">
        <f t="shared" si="2"/>
        <v>358442857107</v>
      </c>
    </row>
    <row r="172" spans="10:10" x14ac:dyDescent="0.25">
      <c r="J172" s="9">
        <f t="shared" si="2"/>
        <v>358442857108</v>
      </c>
    </row>
    <row r="173" spans="10:10" x14ac:dyDescent="0.25">
      <c r="J173" s="9">
        <f t="shared" si="2"/>
        <v>358442857109</v>
      </c>
    </row>
    <row r="174" spans="10:10" x14ac:dyDescent="0.25">
      <c r="J174" s="9">
        <f t="shared" si="2"/>
        <v>358442857110</v>
      </c>
    </row>
    <row r="175" spans="10:10" x14ac:dyDescent="0.25">
      <c r="J175" s="9">
        <f t="shared" si="2"/>
        <v>358442857111</v>
      </c>
    </row>
    <row r="176" spans="10:10" x14ac:dyDescent="0.25">
      <c r="J176" s="9">
        <f t="shared" si="2"/>
        <v>358442857112</v>
      </c>
    </row>
    <row r="177" spans="10:10" x14ac:dyDescent="0.25">
      <c r="J177" s="9">
        <f t="shared" si="2"/>
        <v>358442857113</v>
      </c>
    </row>
    <row r="178" spans="10:10" x14ac:dyDescent="0.25">
      <c r="J178" s="9">
        <f t="shared" si="2"/>
        <v>358442857114</v>
      </c>
    </row>
    <row r="179" spans="10:10" x14ac:dyDescent="0.25">
      <c r="J179" s="9">
        <f t="shared" si="2"/>
        <v>358442857115</v>
      </c>
    </row>
    <row r="180" spans="10:10" x14ac:dyDescent="0.25">
      <c r="J180" s="9">
        <f t="shared" si="2"/>
        <v>358442857116</v>
      </c>
    </row>
    <row r="181" spans="10:10" x14ac:dyDescent="0.25">
      <c r="J181" s="9">
        <f t="shared" si="2"/>
        <v>358442857117</v>
      </c>
    </row>
    <row r="182" spans="10:10" x14ac:dyDescent="0.25">
      <c r="J182" s="9">
        <f t="shared" si="2"/>
        <v>358442857118</v>
      </c>
    </row>
    <row r="183" spans="10:10" x14ac:dyDescent="0.25">
      <c r="J183" s="9">
        <f t="shared" si="2"/>
        <v>358442857119</v>
      </c>
    </row>
    <row r="184" spans="10:10" x14ac:dyDescent="0.25">
      <c r="J184" s="9">
        <f t="shared" si="2"/>
        <v>358442857120</v>
      </c>
    </row>
    <row r="185" spans="10:10" x14ac:dyDescent="0.25">
      <c r="J185" s="9">
        <f t="shared" si="2"/>
        <v>358442857121</v>
      </c>
    </row>
    <row r="186" spans="10:10" x14ac:dyDescent="0.25">
      <c r="J186" s="9">
        <f t="shared" si="2"/>
        <v>358442857122</v>
      </c>
    </row>
    <row r="187" spans="10:10" x14ac:dyDescent="0.25">
      <c r="J187" s="9">
        <f t="shared" si="2"/>
        <v>358442857123</v>
      </c>
    </row>
    <row r="188" spans="10:10" x14ac:dyDescent="0.25">
      <c r="J188" s="9">
        <f t="shared" si="2"/>
        <v>358442857124</v>
      </c>
    </row>
    <row r="189" spans="10:10" x14ac:dyDescent="0.25">
      <c r="J189" s="9">
        <f t="shared" si="2"/>
        <v>358442857125</v>
      </c>
    </row>
    <row r="190" spans="10:10" x14ac:dyDescent="0.25">
      <c r="J190" s="9">
        <f t="shared" si="2"/>
        <v>358442857126</v>
      </c>
    </row>
    <row r="191" spans="10:10" x14ac:dyDescent="0.25">
      <c r="J191" s="9">
        <f t="shared" si="2"/>
        <v>358442857127</v>
      </c>
    </row>
    <row r="192" spans="10:10" x14ac:dyDescent="0.25">
      <c r="J192" s="9">
        <f t="shared" si="2"/>
        <v>358442857128</v>
      </c>
    </row>
    <row r="193" spans="10:10" x14ac:dyDescent="0.25">
      <c r="J193" s="9">
        <f t="shared" si="2"/>
        <v>358442857129</v>
      </c>
    </row>
    <row r="194" spans="10:10" x14ac:dyDescent="0.25">
      <c r="J194" s="9">
        <f t="shared" si="2"/>
        <v>358442857130</v>
      </c>
    </row>
    <row r="195" spans="10:10" x14ac:dyDescent="0.25">
      <c r="J195" s="9">
        <f t="shared" ref="J195:J258" si="3">J194+1</f>
        <v>358442857131</v>
      </c>
    </row>
    <row r="196" spans="10:10" x14ac:dyDescent="0.25">
      <c r="J196" s="9">
        <f t="shared" si="3"/>
        <v>358442857132</v>
      </c>
    </row>
    <row r="197" spans="10:10" x14ac:dyDescent="0.25">
      <c r="J197" s="9">
        <f t="shared" si="3"/>
        <v>358442857133</v>
      </c>
    </row>
    <row r="198" spans="10:10" x14ac:dyDescent="0.25">
      <c r="J198" s="9">
        <f t="shared" si="3"/>
        <v>358442857134</v>
      </c>
    </row>
    <row r="199" spans="10:10" x14ac:dyDescent="0.25">
      <c r="J199" s="9">
        <f t="shared" si="3"/>
        <v>358442857135</v>
      </c>
    </row>
    <row r="200" spans="10:10" x14ac:dyDescent="0.25">
      <c r="J200" s="9">
        <f t="shared" si="3"/>
        <v>358442857136</v>
      </c>
    </row>
    <row r="201" spans="10:10" x14ac:dyDescent="0.25">
      <c r="J201" s="9">
        <f t="shared" si="3"/>
        <v>358442857137</v>
      </c>
    </row>
    <row r="202" spans="10:10" x14ac:dyDescent="0.25">
      <c r="J202" s="9">
        <f t="shared" si="3"/>
        <v>358442857138</v>
      </c>
    </row>
    <row r="203" spans="10:10" x14ac:dyDescent="0.25">
      <c r="J203" s="9">
        <f t="shared" si="3"/>
        <v>358442857139</v>
      </c>
    </row>
    <row r="204" spans="10:10" x14ac:dyDescent="0.25">
      <c r="J204" s="9">
        <f t="shared" si="3"/>
        <v>358442857140</v>
      </c>
    </row>
    <row r="205" spans="10:10" x14ac:dyDescent="0.25">
      <c r="J205" s="9">
        <f t="shared" si="3"/>
        <v>358442857141</v>
      </c>
    </row>
    <row r="206" spans="10:10" x14ac:dyDescent="0.25">
      <c r="J206" s="9">
        <f t="shared" si="3"/>
        <v>358442857142</v>
      </c>
    </row>
    <row r="207" spans="10:10" x14ac:dyDescent="0.25">
      <c r="J207" s="9">
        <f t="shared" si="3"/>
        <v>358442857143</v>
      </c>
    </row>
    <row r="208" spans="10:10" x14ac:dyDescent="0.25">
      <c r="J208" s="9">
        <f t="shared" si="3"/>
        <v>358442857144</v>
      </c>
    </row>
    <row r="209" spans="10:10" x14ac:dyDescent="0.25">
      <c r="J209" s="9">
        <f t="shared" si="3"/>
        <v>358442857145</v>
      </c>
    </row>
    <row r="210" spans="10:10" x14ac:dyDescent="0.25">
      <c r="J210" s="9">
        <f t="shared" si="3"/>
        <v>358442857146</v>
      </c>
    </row>
    <row r="211" spans="10:10" x14ac:dyDescent="0.25">
      <c r="J211" s="9">
        <f t="shared" si="3"/>
        <v>358442857147</v>
      </c>
    </row>
    <row r="212" spans="10:10" x14ac:dyDescent="0.25">
      <c r="J212" s="9">
        <f t="shared" si="3"/>
        <v>358442857148</v>
      </c>
    </row>
    <row r="213" spans="10:10" x14ac:dyDescent="0.25">
      <c r="J213" s="9">
        <f t="shared" si="3"/>
        <v>358442857149</v>
      </c>
    </row>
    <row r="214" spans="10:10" x14ac:dyDescent="0.25">
      <c r="J214" s="9">
        <f t="shared" si="3"/>
        <v>358442857150</v>
      </c>
    </row>
    <row r="215" spans="10:10" x14ac:dyDescent="0.25">
      <c r="J215" s="9">
        <f t="shared" si="3"/>
        <v>358442857151</v>
      </c>
    </row>
    <row r="216" spans="10:10" x14ac:dyDescent="0.25">
      <c r="J216" s="9">
        <f t="shared" si="3"/>
        <v>358442857152</v>
      </c>
    </row>
    <row r="217" spans="10:10" x14ac:dyDescent="0.25">
      <c r="J217" s="9">
        <f t="shared" si="3"/>
        <v>358442857153</v>
      </c>
    </row>
    <row r="218" spans="10:10" x14ac:dyDescent="0.25">
      <c r="J218" s="9">
        <f t="shared" si="3"/>
        <v>358442857154</v>
      </c>
    </row>
    <row r="219" spans="10:10" x14ac:dyDescent="0.25">
      <c r="J219" s="9">
        <f t="shared" si="3"/>
        <v>358442857155</v>
      </c>
    </row>
    <row r="220" spans="10:10" x14ac:dyDescent="0.25">
      <c r="J220" s="9">
        <f t="shared" si="3"/>
        <v>358442857156</v>
      </c>
    </row>
    <row r="221" spans="10:10" x14ac:dyDescent="0.25">
      <c r="J221" s="9">
        <f t="shared" si="3"/>
        <v>358442857157</v>
      </c>
    </row>
    <row r="222" spans="10:10" x14ac:dyDescent="0.25">
      <c r="J222" s="9">
        <f t="shared" si="3"/>
        <v>358442857158</v>
      </c>
    </row>
    <row r="223" spans="10:10" x14ac:dyDescent="0.25">
      <c r="J223" s="9">
        <f t="shared" si="3"/>
        <v>358442857159</v>
      </c>
    </row>
    <row r="224" spans="10:10" x14ac:dyDescent="0.25">
      <c r="J224" s="9">
        <f t="shared" si="3"/>
        <v>358442857160</v>
      </c>
    </row>
    <row r="225" spans="10:10" x14ac:dyDescent="0.25">
      <c r="J225" s="9">
        <f t="shared" si="3"/>
        <v>358442857161</v>
      </c>
    </row>
    <row r="226" spans="10:10" x14ac:dyDescent="0.25">
      <c r="J226" s="9">
        <f t="shared" si="3"/>
        <v>358442857162</v>
      </c>
    </row>
    <row r="227" spans="10:10" x14ac:dyDescent="0.25">
      <c r="J227" s="9">
        <f t="shared" si="3"/>
        <v>358442857163</v>
      </c>
    </row>
    <row r="228" spans="10:10" x14ac:dyDescent="0.25">
      <c r="J228" s="9">
        <f t="shared" si="3"/>
        <v>358442857164</v>
      </c>
    </row>
    <row r="229" spans="10:10" x14ac:dyDescent="0.25">
      <c r="J229" s="9">
        <f t="shared" si="3"/>
        <v>358442857165</v>
      </c>
    </row>
    <row r="230" spans="10:10" x14ac:dyDescent="0.25">
      <c r="J230" s="9">
        <f t="shared" si="3"/>
        <v>358442857166</v>
      </c>
    </row>
    <row r="231" spans="10:10" x14ac:dyDescent="0.25">
      <c r="J231" s="9">
        <f t="shared" si="3"/>
        <v>358442857167</v>
      </c>
    </row>
    <row r="232" spans="10:10" x14ac:dyDescent="0.25">
      <c r="J232" s="9">
        <f t="shared" si="3"/>
        <v>358442857168</v>
      </c>
    </row>
    <row r="233" spans="10:10" x14ac:dyDescent="0.25">
      <c r="J233" s="9">
        <f t="shared" si="3"/>
        <v>358442857169</v>
      </c>
    </row>
    <row r="234" spans="10:10" x14ac:dyDescent="0.25">
      <c r="J234" s="9">
        <f t="shared" si="3"/>
        <v>358442857170</v>
      </c>
    </row>
    <row r="235" spans="10:10" x14ac:dyDescent="0.25">
      <c r="J235" s="9">
        <f t="shared" si="3"/>
        <v>358442857171</v>
      </c>
    </row>
    <row r="236" spans="10:10" x14ac:dyDescent="0.25">
      <c r="J236" s="9">
        <f t="shared" si="3"/>
        <v>358442857172</v>
      </c>
    </row>
    <row r="237" spans="10:10" x14ac:dyDescent="0.25">
      <c r="J237" s="9">
        <f t="shared" si="3"/>
        <v>358442857173</v>
      </c>
    </row>
    <row r="238" spans="10:10" x14ac:dyDescent="0.25">
      <c r="J238" s="9">
        <f t="shared" si="3"/>
        <v>358442857174</v>
      </c>
    </row>
    <row r="239" spans="10:10" x14ac:dyDescent="0.25">
      <c r="J239" s="9">
        <f t="shared" si="3"/>
        <v>358442857175</v>
      </c>
    </row>
    <row r="240" spans="10:10" x14ac:dyDescent="0.25">
      <c r="J240" s="9">
        <f t="shared" si="3"/>
        <v>358442857176</v>
      </c>
    </row>
    <row r="241" spans="10:10" x14ac:dyDescent="0.25">
      <c r="J241" s="9">
        <f t="shared" si="3"/>
        <v>358442857177</v>
      </c>
    </row>
    <row r="242" spans="10:10" x14ac:dyDescent="0.25">
      <c r="J242" s="9">
        <f t="shared" si="3"/>
        <v>358442857178</v>
      </c>
    </row>
    <row r="243" spans="10:10" x14ac:dyDescent="0.25">
      <c r="J243" s="9">
        <f t="shared" si="3"/>
        <v>358442857179</v>
      </c>
    </row>
    <row r="244" spans="10:10" x14ac:dyDescent="0.25">
      <c r="J244" s="9">
        <f t="shared" si="3"/>
        <v>358442857180</v>
      </c>
    </row>
    <row r="245" spans="10:10" x14ac:dyDescent="0.25">
      <c r="J245" s="9">
        <f t="shared" si="3"/>
        <v>358442857181</v>
      </c>
    </row>
    <row r="246" spans="10:10" x14ac:dyDescent="0.25">
      <c r="J246" s="9">
        <f t="shared" si="3"/>
        <v>358442857182</v>
      </c>
    </row>
    <row r="247" spans="10:10" x14ac:dyDescent="0.25">
      <c r="J247" s="9">
        <f t="shared" si="3"/>
        <v>358442857183</v>
      </c>
    </row>
    <row r="248" spans="10:10" x14ac:dyDescent="0.25">
      <c r="J248" s="9">
        <f t="shared" si="3"/>
        <v>358442857184</v>
      </c>
    </row>
    <row r="249" spans="10:10" x14ac:dyDescent="0.25">
      <c r="J249" s="9">
        <f t="shared" si="3"/>
        <v>358442857185</v>
      </c>
    </row>
    <row r="250" spans="10:10" x14ac:dyDescent="0.25">
      <c r="J250" s="9">
        <f t="shared" si="3"/>
        <v>358442857186</v>
      </c>
    </row>
    <row r="251" spans="10:10" x14ac:dyDescent="0.25">
      <c r="J251" s="9">
        <f t="shared" si="3"/>
        <v>358442857187</v>
      </c>
    </row>
    <row r="252" spans="10:10" x14ac:dyDescent="0.25">
      <c r="J252" s="9">
        <f t="shared" si="3"/>
        <v>358442857188</v>
      </c>
    </row>
    <row r="253" spans="10:10" x14ac:dyDescent="0.25">
      <c r="J253" s="9">
        <f t="shared" si="3"/>
        <v>358442857189</v>
      </c>
    </row>
    <row r="254" spans="10:10" x14ac:dyDescent="0.25">
      <c r="J254" s="9">
        <f t="shared" si="3"/>
        <v>358442857190</v>
      </c>
    </row>
    <row r="255" spans="10:10" x14ac:dyDescent="0.25">
      <c r="J255" s="9">
        <f t="shared" si="3"/>
        <v>358442857191</v>
      </c>
    </row>
    <row r="256" spans="10:10" x14ac:dyDescent="0.25">
      <c r="J256" s="9">
        <f t="shared" si="3"/>
        <v>358442857192</v>
      </c>
    </row>
    <row r="257" spans="10:10" x14ac:dyDescent="0.25">
      <c r="J257" s="9">
        <f t="shared" si="3"/>
        <v>358442857193</v>
      </c>
    </row>
    <row r="258" spans="10:10" x14ac:dyDescent="0.25">
      <c r="J258" s="9">
        <f t="shared" si="3"/>
        <v>358442857194</v>
      </c>
    </row>
    <row r="259" spans="10:10" x14ac:dyDescent="0.25">
      <c r="J259" s="9">
        <f t="shared" ref="J259:J322" si="4">J258+1</f>
        <v>358442857195</v>
      </c>
    </row>
    <row r="260" spans="10:10" x14ac:dyDescent="0.25">
      <c r="J260" s="9">
        <f t="shared" si="4"/>
        <v>358442857196</v>
      </c>
    </row>
    <row r="261" spans="10:10" x14ac:dyDescent="0.25">
      <c r="J261" s="9">
        <f t="shared" si="4"/>
        <v>358442857197</v>
      </c>
    </row>
    <row r="262" spans="10:10" x14ac:dyDescent="0.25">
      <c r="J262" s="9">
        <f t="shared" si="4"/>
        <v>358442857198</v>
      </c>
    </row>
    <row r="263" spans="10:10" x14ac:dyDescent="0.25">
      <c r="J263" s="9">
        <f t="shared" si="4"/>
        <v>358442857199</v>
      </c>
    </row>
    <row r="264" spans="10:10" x14ac:dyDescent="0.25">
      <c r="J264" s="9">
        <f t="shared" si="4"/>
        <v>358442857200</v>
      </c>
    </row>
    <row r="265" spans="10:10" x14ac:dyDescent="0.25">
      <c r="J265" s="9">
        <f t="shared" si="4"/>
        <v>358442857201</v>
      </c>
    </row>
    <row r="266" spans="10:10" x14ac:dyDescent="0.25">
      <c r="J266" s="9">
        <f t="shared" si="4"/>
        <v>358442857202</v>
      </c>
    </row>
    <row r="267" spans="10:10" x14ac:dyDescent="0.25">
      <c r="J267" s="9">
        <f t="shared" si="4"/>
        <v>358442857203</v>
      </c>
    </row>
    <row r="268" spans="10:10" x14ac:dyDescent="0.25">
      <c r="J268" s="9">
        <f t="shared" si="4"/>
        <v>358442857204</v>
      </c>
    </row>
    <row r="269" spans="10:10" x14ac:dyDescent="0.25">
      <c r="J269" s="9">
        <f t="shared" si="4"/>
        <v>358442857205</v>
      </c>
    </row>
    <row r="270" spans="10:10" x14ac:dyDescent="0.25">
      <c r="J270" s="9">
        <f t="shared" si="4"/>
        <v>358442857206</v>
      </c>
    </row>
    <row r="271" spans="10:10" x14ac:dyDescent="0.25">
      <c r="J271" s="9">
        <f t="shared" si="4"/>
        <v>358442857207</v>
      </c>
    </row>
    <row r="272" spans="10:10" x14ac:dyDescent="0.25">
      <c r="J272" s="9">
        <f t="shared" si="4"/>
        <v>358442857208</v>
      </c>
    </row>
    <row r="273" spans="10:10" x14ac:dyDescent="0.25">
      <c r="J273" s="9">
        <f t="shared" si="4"/>
        <v>358442857209</v>
      </c>
    </row>
    <row r="274" spans="10:10" x14ac:dyDescent="0.25">
      <c r="J274" s="9">
        <f t="shared" si="4"/>
        <v>358442857210</v>
      </c>
    </row>
    <row r="275" spans="10:10" x14ac:dyDescent="0.25">
      <c r="J275" s="9">
        <f t="shared" si="4"/>
        <v>358442857211</v>
      </c>
    </row>
    <row r="276" spans="10:10" x14ac:dyDescent="0.25">
      <c r="J276" s="9">
        <f t="shared" si="4"/>
        <v>358442857212</v>
      </c>
    </row>
    <row r="277" spans="10:10" x14ac:dyDescent="0.25">
      <c r="J277" s="9">
        <f t="shared" si="4"/>
        <v>358442857213</v>
      </c>
    </row>
    <row r="278" spans="10:10" x14ac:dyDescent="0.25">
      <c r="J278" s="9">
        <f t="shared" si="4"/>
        <v>358442857214</v>
      </c>
    </row>
    <row r="279" spans="10:10" x14ac:dyDescent="0.25">
      <c r="J279" s="9">
        <f t="shared" si="4"/>
        <v>358442857215</v>
      </c>
    </row>
    <row r="280" spans="10:10" x14ac:dyDescent="0.25">
      <c r="J280" s="9">
        <f t="shared" si="4"/>
        <v>358442857216</v>
      </c>
    </row>
    <row r="281" spans="10:10" x14ac:dyDescent="0.25">
      <c r="J281" s="9">
        <f t="shared" si="4"/>
        <v>358442857217</v>
      </c>
    </row>
    <row r="282" spans="10:10" x14ac:dyDescent="0.25">
      <c r="J282" s="9">
        <f t="shared" si="4"/>
        <v>358442857218</v>
      </c>
    </row>
    <row r="283" spans="10:10" x14ac:dyDescent="0.25">
      <c r="J283" s="9">
        <f t="shared" si="4"/>
        <v>358442857219</v>
      </c>
    </row>
    <row r="284" spans="10:10" x14ac:dyDescent="0.25">
      <c r="J284" s="9">
        <f t="shared" si="4"/>
        <v>358442857220</v>
      </c>
    </row>
    <row r="285" spans="10:10" x14ac:dyDescent="0.25">
      <c r="J285" s="9">
        <f t="shared" si="4"/>
        <v>358442857221</v>
      </c>
    </row>
    <row r="286" spans="10:10" x14ac:dyDescent="0.25">
      <c r="J286" s="9">
        <f t="shared" si="4"/>
        <v>358442857222</v>
      </c>
    </row>
    <row r="287" spans="10:10" x14ac:dyDescent="0.25">
      <c r="J287" s="9">
        <f t="shared" si="4"/>
        <v>358442857223</v>
      </c>
    </row>
    <row r="288" spans="10:10" x14ac:dyDescent="0.25">
      <c r="J288" s="9">
        <f t="shared" si="4"/>
        <v>358442857224</v>
      </c>
    </row>
    <row r="289" spans="10:10" x14ac:dyDescent="0.25">
      <c r="J289" s="9">
        <f t="shared" si="4"/>
        <v>358442857225</v>
      </c>
    </row>
    <row r="290" spans="10:10" x14ac:dyDescent="0.25">
      <c r="J290" s="9">
        <f t="shared" si="4"/>
        <v>358442857226</v>
      </c>
    </row>
    <row r="291" spans="10:10" x14ac:dyDescent="0.25">
      <c r="J291" s="9">
        <f t="shared" si="4"/>
        <v>358442857227</v>
      </c>
    </row>
    <row r="292" spans="10:10" x14ac:dyDescent="0.25">
      <c r="J292" s="9">
        <f t="shared" si="4"/>
        <v>358442857228</v>
      </c>
    </row>
    <row r="293" spans="10:10" x14ac:dyDescent="0.25">
      <c r="J293" s="9">
        <f t="shared" si="4"/>
        <v>358442857229</v>
      </c>
    </row>
    <row r="294" spans="10:10" x14ac:dyDescent="0.25">
      <c r="J294" s="9">
        <f t="shared" si="4"/>
        <v>358442857230</v>
      </c>
    </row>
    <row r="295" spans="10:10" x14ac:dyDescent="0.25">
      <c r="J295" s="9">
        <f t="shared" si="4"/>
        <v>358442857231</v>
      </c>
    </row>
    <row r="296" spans="10:10" x14ac:dyDescent="0.25">
      <c r="J296" s="9">
        <f t="shared" si="4"/>
        <v>358442857232</v>
      </c>
    </row>
    <row r="297" spans="10:10" x14ac:dyDescent="0.25">
      <c r="J297" s="9">
        <f t="shared" si="4"/>
        <v>358442857233</v>
      </c>
    </row>
    <row r="298" spans="10:10" x14ac:dyDescent="0.25">
      <c r="J298" s="9">
        <f t="shared" si="4"/>
        <v>358442857234</v>
      </c>
    </row>
    <row r="299" spans="10:10" x14ac:dyDescent="0.25">
      <c r="J299" s="9">
        <f t="shared" si="4"/>
        <v>358442857235</v>
      </c>
    </row>
    <row r="300" spans="10:10" x14ac:dyDescent="0.25">
      <c r="J300" s="9">
        <f t="shared" si="4"/>
        <v>358442857236</v>
      </c>
    </row>
    <row r="301" spans="10:10" x14ac:dyDescent="0.25">
      <c r="J301" s="9">
        <f t="shared" si="4"/>
        <v>358442857237</v>
      </c>
    </row>
    <row r="302" spans="10:10" x14ac:dyDescent="0.25">
      <c r="J302" s="9">
        <f t="shared" si="4"/>
        <v>358442857238</v>
      </c>
    </row>
    <row r="303" spans="10:10" x14ac:dyDescent="0.25">
      <c r="J303" s="9">
        <f t="shared" si="4"/>
        <v>358442857239</v>
      </c>
    </row>
    <row r="304" spans="10:10" x14ac:dyDescent="0.25">
      <c r="J304" s="9">
        <f t="shared" si="4"/>
        <v>358442857240</v>
      </c>
    </row>
    <row r="305" spans="10:10" x14ac:dyDescent="0.25">
      <c r="J305" s="9">
        <f t="shared" si="4"/>
        <v>358442857241</v>
      </c>
    </row>
    <row r="306" spans="10:10" x14ac:dyDescent="0.25">
      <c r="J306" s="9">
        <f t="shared" si="4"/>
        <v>358442857242</v>
      </c>
    </row>
    <row r="307" spans="10:10" x14ac:dyDescent="0.25">
      <c r="J307" s="9">
        <f t="shared" si="4"/>
        <v>358442857243</v>
      </c>
    </row>
    <row r="308" spans="10:10" x14ac:dyDescent="0.25">
      <c r="J308" s="9">
        <f t="shared" si="4"/>
        <v>358442857244</v>
      </c>
    </row>
    <row r="309" spans="10:10" x14ac:dyDescent="0.25">
      <c r="J309" s="9">
        <f t="shared" si="4"/>
        <v>358442857245</v>
      </c>
    </row>
    <row r="310" spans="10:10" x14ac:dyDescent="0.25">
      <c r="J310" s="9">
        <f t="shared" si="4"/>
        <v>358442857246</v>
      </c>
    </row>
    <row r="311" spans="10:10" x14ac:dyDescent="0.25">
      <c r="J311" s="9">
        <f t="shared" si="4"/>
        <v>358442857247</v>
      </c>
    </row>
    <row r="312" spans="10:10" x14ac:dyDescent="0.25">
      <c r="J312" s="9">
        <f t="shared" si="4"/>
        <v>358442857248</v>
      </c>
    </row>
    <row r="313" spans="10:10" x14ac:dyDescent="0.25">
      <c r="J313" s="9">
        <f t="shared" si="4"/>
        <v>358442857249</v>
      </c>
    </row>
    <row r="314" spans="10:10" x14ac:dyDescent="0.25">
      <c r="J314" s="9">
        <f t="shared" si="4"/>
        <v>358442857250</v>
      </c>
    </row>
    <row r="315" spans="10:10" x14ac:dyDescent="0.25">
      <c r="J315" s="9">
        <f t="shared" si="4"/>
        <v>358442857251</v>
      </c>
    </row>
    <row r="316" spans="10:10" x14ac:dyDescent="0.25">
      <c r="J316" s="9">
        <f t="shared" si="4"/>
        <v>358442857252</v>
      </c>
    </row>
    <row r="317" spans="10:10" x14ac:dyDescent="0.25">
      <c r="J317" s="9">
        <f t="shared" si="4"/>
        <v>358442857253</v>
      </c>
    </row>
    <row r="318" spans="10:10" x14ac:dyDescent="0.25">
      <c r="J318" s="9">
        <f t="shared" si="4"/>
        <v>358442857254</v>
      </c>
    </row>
    <row r="319" spans="10:10" x14ac:dyDescent="0.25">
      <c r="J319" s="9">
        <f t="shared" si="4"/>
        <v>358442857255</v>
      </c>
    </row>
    <row r="320" spans="10:10" x14ac:dyDescent="0.25">
      <c r="J320" s="9">
        <f t="shared" si="4"/>
        <v>358442857256</v>
      </c>
    </row>
    <row r="321" spans="10:10" x14ac:dyDescent="0.25">
      <c r="J321" s="9">
        <f t="shared" si="4"/>
        <v>358442857257</v>
      </c>
    </row>
    <row r="322" spans="10:10" x14ac:dyDescent="0.25">
      <c r="J322" s="9">
        <f t="shared" si="4"/>
        <v>358442857258</v>
      </c>
    </row>
    <row r="323" spans="10:10" x14ac:dyDescent="0.25">
      <c r="J323" s="9">
        <f t="shared" ref="J323:J386" si="5">J322+1</f>
        <v>358442857259</v>
      </c>
    </row>
    <row r="324" spans="10:10" x14ac:dyDescent="0.25">
      <c r="J324" s="9">
        <f t="shared" si="5"/>
        <v>358442857260</v>
      </c>
    </row>
    <row r="325" spans="10:10" x14ac:dyDescent="0.25">
      <c r="J325" s="9">
        <f t="shared" si="5"/>
        <v>358442857261</v>
      </c>
    </row>
    <row r="326" spans="10:10" x14ac:dyDescent="0.25">
      <c r="J326" s="9">
        <f t="shared" si="5"/>
        <v>358442857262</v>
      </c>
    </row>
    <row r="327" spans="10:10" x14ac:dyDescent="0.25">
      <c r="J327" s="9">
        <f t="shared" si="5"/>
        <v>358442857263</v>
      </c>
    </row>
    <row r="328" spans="10:10" x14ac:dyDescent="0.25">
      <c r="J328" s="9">
        <f t="shared" si="5"/>
        <v>358442857264</v>
      </c>
    </row>
    <row r="329" spans="10:10" x14ac:dyDescent="0.25">
      <c r="J329" s="9">
        <f t="shared" si="5"/>
        <v>358442857265</v>
      </c>
    </row>
    <row r="330" spans="10:10" x14ac:dyDescent="0.25">
      <c r="J330" s="9">
        <f t="shared" si="5"/>
        <v>358442857266</v>
      </c>
    </row>
    <row r="331" spans="10:10" x14ac:dyDescent="0.25">
      <c r="J331" s="9">
        <f t="shared" si="5"/>
        <v>358442857267</v>
      </c>
    </row>
    <row r="332" spans="10:10" x14ac:dyDescent="0.25">
      <c r="J332" s="9">
        <f t="shared" si="5"/>
        <v>358442857268</v>
      </c>
    </row>
    <row r="333" spans="10:10" x14ac:dyDescent="0.25">
      <c r="J333" s="9">
        <f t="shared" si="5"/>
        <v>358442857269</v>
      </c>
    </row>
    <row r="334" spans="10:10" x14ac:dyDescent="0.25">
      <c r="J334" s="9">
        <f t="shared" si="5"/>
        <v>358442857270</v>
      </c>
    </row>
    <row r="335" spans="10:10" x14ac:dyDescent="0.25">
      <c r="J335" s="9">
        <f t="shared" si="5"/>
        <v>358442857271</v>
      </c>
    </row>
    <row r="336" spans="10:10" x14ac:dyDescent="0.25">
      <c r="J336" s="9">
        <f t="shared" si="5"/>
        <v>358442857272</v>
      </c>
    </row>
    <row r="337" spans="10:10" x14ac:dyDescent="0.25">
      <c r="J337" s="9">
        <f t="shared" si="5"/>
        <v>358442857273</v>
      </c>
    </row>
    <row r="338" spans="10:10" x14ac:dyDescent="0.25">
      <c r="J338" s="9">
        <f t="shared" si="5"/>
        <v>358442857274</v>
      </c>
    </row>
    <row r="339" spans="10:10" x14ac:dyDescent="0.25">
      <c r="J339" s="9">
        <f t="shared" si="5"/>
        <v>358442857275</v>
      </c>
    </row>
    <row r="340" spans="10:10" x14ac:dyDescent="0.25">
      <c r="J340" s="9">
        <f t="shared" si="5"/>
        <v>358442857276</v>
      </c>
    </row>
    <row r="341" spans="10:10" x14ac:dyDescent="0.25">
      <c r="J341" s="9">
        <f t="shared" si="5"/>
        <v>358442857277</v>
      </c>
    </row>
    <row r="342" spans="10:10" x14ac:dyDescent="0.25">
      <c r="J342" s="9">
        <f t="shared" si="5"/>
        <v>358442857278</v>
      </c>
    </row>
    <row r="343" spans="10:10" x14ac:dyDescent="0.25">
      <c r="J343" s="9">
        <f t="shared" si="5"/>
        <v>358442857279</v>
      </c>
    </row>
    <row r="344" spans="10:10" x14ac:dyDescent="0.25">
      <c r="J344" s="9">
        <f t="shared" si="5"/>
        <v>358442857280</v>
      </c>
    </row>
    <row r="345" spans="10:10" x14ac:dyDescent="0.25">
      <c r="J345" s="9">
        <f t="shared" si="5"/>
        <v>358442857281</v>
      </c>
    </row>
    <row r="346" spans="10:10" x14ac:dyDescent="0.25">
      <c r="J346" s="9">
        <f t="shared" si="5"/>
        <v>358442857282</v>
      </c>
    </row>
    <row r="347" spans="10:10" x14ac:dyDescent="0.25">
      <c r="J347" s="9">
        <f t="shared" si="5"/>
        <v>358442857283</v>
      </c>
    </row>
    <row r="348" spans="10:10" x14ac:dyDescent="0.25">
      <c r="J348" s="9">
        <f t="shared" si="5"/>
        <v>358442857284</v>
      </c>
    </row>
    <row r="349" spans="10:10" x14ac:dyDescent="0.25">
      <c r="J349" s="9">
        <f t="shared" si="5"/>
        <v>358442857285</v>
      </c>
    </row>
    <row r="350" spans="10:10" x14ac:dyDescent="0.25">
      <c r="J350" s="9">
        <f t="shared" si="5"/>
        <v>358442857286</v>
      </c>
    </row>
    <row r="351" spans="10:10" x14ac:dyDescent="0.25">
      <c r="J351" s="9">
        <f t="shared" si="5"/>
        <v>358442857287</v>
      </c>
    </row>
    <row r="352" spans="10:10" x14ac:dyDescent="0.25">
      <c r="J352" s="9">
        <f t="shared" si="5"/>
        <v>358442857288</v>
      </c>
    </row>
    <row r="353" spans="10:10" x14ac:dyDescent="0.25">
      <c r="J353" s="9">
        <f t="shared" si="5"/>
        <v>358442857289</v>
      </c>
    </row>
    <row r="354" spans="10:10" x14ac:dyDescent="0.25">
      <c r="J354" s="9">
        <f t="shared" si="5"/>
        <v>358442857290</v>
      </c>
    </row>
    <row r="355" spans="10:10" x14ac:dyDescent="0.25">
      <c r="J355" s="9">
        <f t="shared" si="5"/>
        <v>358442857291</v>
      </c>
    </row>
    <row r="356" spans="10:10" x14ac:dyDescent="0.25">
      <c r="J356" s="9">
        <f t="shared" si="5"/>
        <v>358442857292</v>
      </c>
    </row>
    <row r="357" spans="10:10" x14ac:dyDescent="0.25">
      <c r="J357" s="9">
        <f t="shared" si="5"/>
        <v>358442857293</v>
      </c>
    </row>
    <row r="358" spans="10:10" x14ac:dyDescent="0.25">
      <c r="J358" s="9">
        <f t="shared" si="5"/>
        <v>358442857294</v>
      </c>
    </row>
    <row r="359" spans="10:10" x14ac:dyDescent="0.25">
      <c r="J359" s="9">
        <f t="shared" si="5"/>
        <v>358442857295</v>
      </c>
    </row>
    <row r="360" spans="10:10" x14ac:dyDescent="0.25">
      <c r="J360" s="9">
        <f t="shared" si="5"/>
        <v>358442857296</v>
      </c>
    </row>
    <row r="361" spans="10:10" x14ac:dyDescent="0.25">
      <c r="J361" s="9">
        <f t="shared" si="5"/>
        <v>358442857297</v>
      </c>
    </row>
    <row r="362" spans="10:10" x14ac:dyDescent="0.25">
      <c r="J362" s="9">
        <f t="shared" si="5"/>
        <v>358442857298</v>
      </c>
    </row>
    <row r="363" spans="10:10" x14ac:dyDescent="0.25">
      <c r="J363" s="9">
        <f t="shared" si="5"/>
        <v>358442857299</v>
      </c>
    </row>
    <row r="364" spans="10:10" x14ac:dyDescent="0.25">
      <c r="J364" s="9">
        <f t="shared" si="5"/>
        <v>358442857300</v>
      </c>
    </row>
    <row r="365" spans="10:10" x14ac:dyDescent="0.25">
      <c r="J365" s="9">
        <f t="shared" si="5"/>
        <v>358442857301</v>
      </c>
    </row>
    <row r="366" spans="10:10" x14ac:dyDescent="0.25">
      <c r="J366" s="9">
        <f t="shared" si="5"/>
        <v>358442857302</v>
      </c>
    </row>
    <row r="367" spans="10:10" x14ac:dyDescent="0.25">
      <c r="J367" s="9">
        <f t="shared" si="5"/>
        <v>358442857303</v>
      </c>
    </row>
    <row r="368" spans="10:10" x14ac:dyDescent="0.25">
      <c r="J368" s="9">
        <f t="shared" si="5"/>
        <v>358442857304</v>
      </c>
    </row>
    <row r="369" spans="10:10" x14ac:dyDescent="0.25">
      <c r="J369" s="9">
        <f t="shared" si="5"/>
        <v>358442857305</v>
      </c>
    </row>
    <row r="370" spans="10:10" x14ac:dyDescent="0.25">
      <c r="J370" s="9">
        <f t="shared" si="5"/>
        <v>358442857306</v>
      </c>
    </row>
    <row r="371" spans="10:10" x14ac:dyDescent="0.25">
      <c r="J371" s="9">
        <f t="shared" si="5"/>
        <v>358442857307</v>
      </c>
    </row>
    <row r="372" spans="10:10" x14ac:dyDescent="0.25">
      <c r="J372" s="9">
        <f t="shared" si="5"/>
        <v>358442857308</v>
      </c>
    </row>
    <row r="373" spans="10:10" x14ac:dyDescent="0.25">
      <c r="J373" s="9">
        <f t="shared" si="5"/>
        <v>358442857309</v>
      </c>
    </row>
    <row r="374" spans="10:10" x14ac:dyDescent="0.25">
      <c r="J374" s="9">
        <f t="shared" si="5"/>
        <v>358442857310</v>
      </c>
    </row>
    <row r="375" spans="10:10" x14ac:dyDescent="0.25">
      <c r="J375" s="9">
        <f t="shared" si="5"/>
        <v>358442857311</v>
      </c>
    </row>
    <row r="376" spans="10:10" x14ac:dyDescent="0.25">
      <c r="J376" s="9">
        <f t="shared" si="5"/>
        <v>358442857312</v>
      </c>
    </row>
    <row r="377" spans="10:10" x14ac:dyDescent="0.25">
      <c r="J377" s="9">
        <f t="shared" si="5"/>
        <v>358442857313</v>
      </c>
    </row>
    <row r="378" spans="10:10" x14ac:dyDescent="0.25">
      <c r="J378" s="9">
        <f t="shared" si="5"/>
        <v>358442857314</v>
      </c>
    </row>
    <row r="379" spans="10:10" x14ac:dyDescent="0.25">
      <c r="J379" s="9">
        <f t="shared" si="5"/>
        <v>358442857315</v>
      </c>
    </row>
    <row r="380" spans="10:10" x14ac:dyDescent="0.25">
      <c r="J380" s="9">
        <f t="shared" si="5"/>
        <v>358442857316</v>
      </c>
    </row>
    <row r="381" spans="10:10" x14ac:dyDescent="0.25">
      <c r="J381" s="9">
        <f t="shared" si="5"/>
        <v>358442857317</v>
      </c>
    </row>
    <row r="382" spans="10:10" x14ac:dyDescent="0.25">
      <c r="J382" s="9">
        <f t="shared" si="5"/>
        <v>358442857318</v>
      </c>
    </row>
    <row r="383" spans="10:10" x14ac:dyDescent="0.25">
      <c r="J383" s="9">
        <f t="shared" si="5"/>
        <v>358442857319</v>
      </c>
    </row>
    <row r="384" spans="10:10" x14ac:dyDescent="0.25">
      <c r="J384" s="9">
        <f t="shared" si="5"/>
        <v>358442857320</v>
      </c>
    </row>
    <row r="385" spans="10:10" x14ac:dyDescent="0.25">
      <c r="J385" s="9">
        <f t="shared" si="5"/>
        <v>358442857321</v>
      </c>
    </row>
    <row r="386" spans="10:10" x14ac:dyDescent="0.25">
      <c r="J386" s="9">
        <f t="shared" si="5"/>
        <v>358442857322</v>
      </c>
    </row>
    <row r="387" spans="10:10" x14ac:dyDescent="0.25">
      <c r="J387" s="9">
        <f t="shared" ref="J387:J450" si="6">J386+1</f>
        <v>358442857323</v>
      </c>
    </row>
    <row r="388" spans="10:10" x14ac:dyDescent="0.25">
      <c r="J388" s="9">
        <f t="shared" si="6"/>
        <v>358442857324</v>
      </c>
    </row>
    <row r="389" spans="10:10" x14ac:dyDescent="0.25">
      <c r="J389" s="9">
        <f t="shared" si="6"/>
        <v>358442857325</v>
      </c>
    </row>
    <row r="390" spans="10:10" x14ac:dyDescent="0.25">
      <c r="J390" s="9">
        <f t="shared" si="6"/>
        <v>358442857326</v>
      </c>
    </row>
    <row r="391" spans="10:10" x14ac:dyDescent="0.25">
      <c r="J391" s="9">
        <f t="shared" si="6"/>
        <v>358442857327</v>
      </c>
    </row>
    <row r="392" spans="10:10" x14ac:dyDescent="0.25">
      <c r="J392" s="9">
        <f t="shared" si="6"/>
        <v>358442857328</v>
      </c>
    </row>
    <row r="393" spans="10:10" x14ac:dyDescent="0.25">
      <c r="J393" s="9">
        <f t="shared" si="6"/>
        <v>358442857329</v>
      </c>
    </row>
    <row r="394" spans="10:10" x14ac:dyDescent="0.25">
      <c r="J394" s="9">
        <f t="shared" si="6"/>
        <v>358442857330</v>
      </c>
    </row>
    <row r="395" spans="10:10" x14ac:dyDescent="0.25">
      <c r="J395" s="9">
        <f t="shared" si="6"/>
        <v>358442857331</v>
      </c>
    </row>
    <row r="396" spans="10:10" x14ac:dyDescent="0.25">
      <c r="J396" s="9">
        <f t="shared" si="6"/>
        <v>358442857332</v>
      </c>
    </row>
    <row r="397" spans="10:10" x14ac:dyDescent="0.25">
      <c r="J397" s="9">
        <f t="shared" si="6"/>
        <v>358442857333</v>
      </c>
    </row>
    <row r="398" spans="10:10" x14ac:dyDescent="0.25">
      <c r="J398" s="9">
        <f t="shared" si="6"/>
        <v>358442857334</v>
      </c>
    </row>
    <row r="399" spans="10:10" x14ac:dyDescent="0.25">
      <c r="J399" s="9">
        <f t="shared" si="6"/>
        <v>358442857335</v>
      </c>
    </row>
    <row r="400" spans="10:10" x14ac:dyDescent="0.25">
      <c r="J400" s="9">
        <f t="shared" si="6"/>
        <v>358442857336</v>
      </c>
    </row>
    <row r="401" spans="10:10" x14ac:dyDescent="0.25">
      <c r="J401" s="9">
        <f t="shared" si="6"/>
        <v>358442857337</v>
      </c>
    </row>
    <row r="402" spans="10:10" x14ac:dyDescent="0.25">
      <c r="J402" s="9">
        <f t="shared" si="6"/>
        <v>358442857338</v>
      </c>
    </row>
    <row r="403" spans="10:10" x14ac:dyDescent="0.25">
      <c r="J403" s="9">
        <f t="shared" si="6"/>
        <v>358442857339</v>
      </c>
    </row>
    <row r="404" spans="10:10" x14ac:dyDescent="0.25">
      <c r="J404" s="9">
        <f t="shared" si="6"/>
        <v>358442857340</v>
      </c>
    </row>
    <row r="405" spans="10:10" x14ac:dyDescent="0.25">
      <c r="J405" s="9">
        <f t="shared" si="6"/>
        <v>358442857341</v>
      </c>
    </row>
    <row r="406" spans="10:10" x14ac:dyDescent="0.25">
      <c r="J406" s="9">
        <f t="shared" si="6"/>
        <v>358442857342</v>
      </c>
    </row>
    <row r="407" spans="10:10" x14ac:dyDescent="0.25">
      <c r="J407" s="9">
        <f t="shared" si="6"/>
        <v>358442857343</v>
      </c>
    </row>
    <row r="408" spans="10:10" x14ac:dyDescent="0.25">
      <c r="J408" s="9">
        <f t="shared" si="6"/>
        <v>358442857344</v>
      </c>
    </row>
    <row r="409" spans="10:10" x14ac:dyDescent="0.25">
      <c r="J409" s="9">
        <f t="shared" si="6"/>
        <v>358442857345</v>
      </c>
    </row>
    <row r="410" spans="10:10" x14ac:dyDescent="0.25">
      <c r="J410" s="9">
        <f t="shared" si="6"/>
        <v>358442857346</v>
      </c>
    </row>
    <row r="411" spans="10:10" x14ac:dyDescent="0.25">
      <c r="J411" s="9">
        <f t="shared" si="6"/>
        <v>358442857347</v>
      </c>
    </row>
    <row r="412" spans="10:10" x14ac:dyDescent="0.25">
      <c r="J412" s="9">
        <f t="shared" si="6"/>
        <v>358442857348</v>
      </c>
    </row>
    <row r="413" spans="10:10" x14ac:dyDescent="0.25">
      <c r="J413" s="9">
        <f t="shared" si="6"/>
        <v>358442857349</v>
      </c>
    </row>
    <row r="414" spans="10:10" x14ac:dyDescent="0.25">
      <c r="J414" s="9">
        <f t="shared" si="6"/>
        <v>358442857350</v>
      </c>
    </row>
    <row r="415" spans="10:10" x14ac:dyDescent="0.25">
      <c r="J415" s="9">
        <f t="shared" si="6"/>
        <v>358442857351</v>
      </c>
    </row>
    <row r="416" spans="10:10" x14ac:dyDescent="0.25">
      <c r="J416" s="9">
        <f t="shared" si="6"/>
        <v>358442857352</v>
      </c>
    </row>
    <row r="417" spans="10:10" x14ac:dyDescent="0.25">
      <c r="J417" s="9">
        <f t="shared" si="6"/>
        <v>358442857353</v>
      </c>
    </row>
    <row r="418" spans="10:10" x14ac:dyDescent="0.25">
      <c r="J418" s="9">
        <f t="shared" si="6"/>
        <v>358442857354</v>
      </c>
    </row>
    <row r="419" spans="10:10" x14ac:dyDescent="0.25">
      <c r="J419" s="9">
        <f t="shared" si="6"/>
        <v>358442857355</v>
      </c>
    </row>
    <row r="420" spans="10:10" x14ac:dyDescent="0.25">
      <c r="J420" s="9">
        <f t="shared" si="6"/>
        <v>358442857356</v>
      </c>
    </row>
    <row r="421" spans="10:10" x14ac:dyDescent="0.25">
      <c r="J421" s="9">
        <f t="shared" si="6"/>
        <v>358442857357</v>
      </c>
    </row>
    <row r="422" spans="10:10" x14ac:dyDescent="0.25">
      <c r="J422" s="9">
        <f t="shared" si="6"/>
        <v>358442857358</v>
      </c>
    </row>
    <row r="423" spans="10:10" x14ac:dyDescent="0.25">
      <c r="J423" s="9">
        <f t="shared" si="6"/>
        <v>358442857359</v>
      </c>
    </row>
    <row r="424" spans="10:10" x14ac:dyDescent="0.25">
      <c r="J424" s="9">
        <f t="shared" si="6"/>
        <v>358442857360</v>
      </c>
    </row>
    <row r="425" spans="10:10" x14ac:dyDescent="0.25">
      <c r="J425" s="9">
        <f t="shared" si="6"/>
        <v>358442857361</v>
      </c>
    </row>
    <row r="426" spans="10:10" x14ac:dyDescent="0.25">
      <c r="J426" s="9">
        <f t="shared" si="6"/>
        <v>358442857362</v>
      </c>
    </row>
    <row r="427" spans="10:10" x14ac:dyDescent="0.25">
      <c r="J427" s="9">
        <f t="shared" si="6"/>
        <v>358442857363</v>
      </c>
    </row>
    <row r="428" spans="10:10" x14ac:dyDescent="0.25">
      <c r="J428" s="9">
        <f t="shared" si="6"/>
        <v>358442857364</v>
      </c>
    </row>
    <row r="429" spans="10:10" x14ac:dyDescent="0.25">
      <c r="J429" s="9">
        <f t="shared" si="6"/>
        <v>358442857365</v>
      </c>
    </row>
    <row r="430" spans="10:10" x14ac:dyDescent="0.25">
      <c r="J430" s="9">
        <f t="shared" si="6"/>
        <v>358442857366</v>
      </c>
    </row>
    <row r="431" spans="10:10" x14ac:dyDescent="0.25">
      <c r="J431" s="9">
        <f t="shared" si="6"/>
        <v>358442857367</v>
      </c>
    </row>
    <row r="432" spans="10:10" x14ac:dyDescent="0.25">
      <c r="J432" s="9">
        <f t="shared" si="6"/>
        <v>358442857368</v>
      </c>
    </row>
    <row r="433" spans="10:10" x14ac:dyDescent="0.25">
      <c r="J433" s="9">
        <f t="shared" si="6"/>
        <v>358442857369</v>
      </c>
    </row>
    <row r="434" spans="10:10" x14ac:dyDescent="0.25">
      <c r="J434" s="9">
        <f t="shared" si="6"/>
        <v>358442857370</v>
      </c>
    </row>
    <row r="435" spans="10:10" x14ac:dyDescent="0.25">
      <c r="J435" s="9">
        <f t="shared" si="6"/>
        <v>358442857371</v>
      </c>
    </row>
    <row r="436" spans="10:10" x14ac:dyDescent="0.25">
      <c r="J436" s="9">
        <f t="shared" si="6"/>
        <v>358442857372</v>
      </c>
    </row>
    <row r="437" spans="10:10" x14ac:dyDescent="0.25">
      <c r="J437" s="9">
        <f t="shared" si="6"/>
        <v>358442857373</v>
      </c>
    </row>
    <row r="438" spans="10:10" x14ac:dyDescent="0.25">
      <c r="J438" s="9">
        <f t="shared" si="6"/>
        <v>358442857374</v>
      </c>
    </row>
    <row r="439" spans="10:10" x14ac:dyDescent="0.25">
      <c r="J439" s="9">
        <f t="shared" si="6"/>
        <v>358442857375</v>
      </c>
    </row>
    <row r="440" spans="10:10" x14ac:dyDescent="0.25">
      <c r="J440" s="9">
        <f t="shared" si="6"/>
        <v>358442857376</v>
      </c>
    </row>
    <row r="441" spans="10:10" x14ac:dyDescent="0.25">
      <c r="J441" s="9">
        <f t="shared" si="6"/>
        <v>358442857377</v>
      </c>
    </row>
    <row r="442" spans="10:10" x14ac:dyDescent="0.25">
      <c r="J442" s="9">
        <f t="shared" si="6"/>
        <v>358442857378</v>
      </c>
    </row>
    <row r="443" spans="10:10" x14ac:dyDescent="0.25">
      <c r="J443" s="9">
        <f t="shared" si="6"/>
        <v>358442857379</v>
      </c>
    </row>
    <row r="444" spans="10:10" x14ac:dyDescent="0.25">
      <c r="J444" s="9">
        <f t="shared" si="6"/>
        <v>358442857380</v>
      </c>
    </row>
    <row r="445" spans="10:10" x14ac:dyDescent="0.25">
      <c r="J445" s="9">
        <f t="shared" si="6"/>
        <v>358442857381</v>
      </c>
    </row>
    <row r="446" spans="10:10" x14ac:dyDescent="0.25">
      <c r="J446" s="9">
        <f t="shared" si="6"/>
        <v>358442857382</v>
      </c>
    </row>
    <row r="447" spans="10:10" x14ac:dyDescent="0.25">
      <c r="J447" s="9">
        <f t="shared" si="6"/>
        <v>358442857383</v>
      </c>
    </row>
    <row r="448" spans="10:10" x14ac:dyDescent="0.25">
      <c r="J448" s="9">
        <f t="shared" si="6"/>
        <v>358442857384</v>
      </c>
    </row>
    <row r="449" spans="10:10" x14ac:dyDescent="0.25">
      <c r="J449" s="9">
        <f t="shared" si="6"/>
        <v>358442857385</v>
      </c>
    </row>
    <row r="450" spans="10:10" x14ac:dyDescent="0.25">
      <c r="J450" s="9">
        <f t="shared" si="6"/>
        <v>358442857386</v>
      </c>
    </row>
    <row r="451" spans="10:10" x14ac:dyDescent="0.25">
      <c r="J451" s="9">
        <f t="shared" ref="J451:J514" si="7">J450+1</f>
        <v>358442857387</v>
      </c>
    </row>
    <row r="452" spans="10:10" x14ac:dyDescent="0.25">
      <c r="J452" s="9">
        <f t="shared" si="7"/>
        <v>358442857388</v>
      </c>
    </row>
    <row r="453" spans="10:10" x14ac:dyDescent="0.25">
      <c r="J453" s="9">
        <f t="shared" si="7"/>
        <v>358442857389</v>
      </c>
    </row>
    <row r="454" spans="10:10" x14ac:dyDescent="0.25">
      <c r="J454" s="9">
        <f t="shared" si="7"/>
        <v>358442857390</v>
      </c>
    </row>
    <row r="455" spans="10:10" x14ac:dyDescent="0.25">
      <c r="J455" s="9">
        <f t="shared" si="7"/>
        <v>358442857391</v>
      </c>
    </row>
    <row r="456" spans="10:10" x14ac:dyDescent="0.25">
      <c r="J456" s="9">
        <f t="shared" si="7"/>
        <v>358442857392</v>
      </c>
    </row>
    <row r="457" spans="10:10" x14ac:dyDescent="0.25">
      <c r="J457" s="9">
        <f t="shared" si="7"/>
        <v>358442857393</v>
      </c>
    </row>
    <row r="458" spans="10:10" x14ac:dyDescent="0.25">
      <c r="J458" s="9">
        <f t="shared" si="7"/>
        <v>358442857394</v>
      </c>
    </row>
    <row r="459" spans="10:10" x14ac:dyDescent="0.25">
      <c r="J459" s="9">
        <f t="shared" si="7"/>
        <v>358442857395</v>
      </c>
    </row>
    <row r="460" spans="10:10" x14ac:dyDescent="0.25">
      <c r="J460" s="9">
        <f t="shared" si="7"/>
        <v>358442857396</v>
      </c>
    </row>
    <row r="461" spans="10:10" x14ac:dyDescent="0.25">
      <c r="J461" s="9">
        <f t="shared" si="7"/>
        <v>358442857397</v>
      </c>
    </row>
    <row r="462" spans="10:10" x14ac:dyDescent="0.25">
      <c r="J462" s="9">
        <f t="shared" si="7"/>
        <v>358442857398</v>
      </c>
    </row>
    <row r="463" spans="10:10" x14ac:dyDescent="0.25">
      <c r="J463" s="9">
        <f t="shared" si="7"/>
        <v>358442857399</v>
      </c>
    </row>
    <row r="464" spans="10:10" x14ac:dyDescent="0.25">
      <c r="J464" s="9">
        <f t="shared" si="7"/>
        <v>358442857400</v>
      </c>
    </row>
    <row r="465" spans="10:10" x14ac:dyDescent="0.25">
      <c r="J465" s="9">
        <f t="shared" si="7"/>
        <v>358442857401</v>
      </c>
    </row>
    <row r="466" spans="10:10" x14ac:dyDescent="0.25">
      <c r="J466" s="9">
        <f t="shared" si="7"/>
        <v>358442857402</v>
      </c>
    </row>
    <row r="467" spans="10:10" x14ac:dyDescent="0.25">
      <c r="J467" s="9">
        <f t="shared" si="7"/>
        <v>358442857403</v>
      </c>
    </row>
    <row r="468" spans="10:10" x14ac:dyDescent="0.25">
      <c r="J468" s="9">
        <f t="shared" si="7"/>
        <v>358442857404</v>
      </c>
    </row>
    <row r="469" spans="10:10" x14ac:dyDescent="0.25">
      <c r="J469" s="9">
        <f t="shared" si="7"/>
        <v>358442857405</v>
      </c>
    </row>
    <row r="470" spans="10:10" x14ac:dyDescent="0.25">
      <c r="J470" s="9">
        <f t="shared" si="7"/>
        <v>358442857406</v>
      </c>
    </row>
    <row r="471" spans="10:10" x14ac:dyDescent="0.25">
      <c r="J471" s="9">
        <f t="shared" si="7"/>
        <v>358442857407</v>
      </c>
    </row>
    <row r="472" spans="10:10" x14ac:dyDescent="0.25">
      <c r="J472" s="9">
        <f t="shared" si="7"/>
        <v>358442857408</v>
      </c>
    </row>
    <row r="473" spans="10:10" x14ac:dyDescent="0.25">
      <c r="J473" s="9">
        <f t="shared" si="7"/>
        <v>358442857409</v>
      </c>
    </row>
    <row r="474" spans="10:10" x14ac:dyDescent="0.25">
      <c r="J474" s="9">
        <f t="shared" si="7"/>
        <v>358442857410</v>
      </c>
    </row>
    <row r="475" spans="10:10" x14ac:dyDescent="0.25">
      <c r="J475" s="9">
        <f t="shared" si="7"/>
        <v>358442857411</v>
      </c>
    </row>
    <row r="476" spans="10:10" x14ac:dyDescent="0.25">
      <c r="J476" s="9">
        <f t="shared" si="7"/>
        <v>358442857412</v>
      </c>
    </row>
    <row r="477" spans="10:10" x14ac:dyDescent="0.25">
      <c r="J477" s="9">
        <f t="shared" si="7"/>
        <v>358442857413</v>
      </c>
    </row>
    <row r="478" spans="10:10" x14ac:dyDescent="0.25">
      <c r="J478" s="9">
        <f t="shared" si="7"/>
        <v>358442857414</v>
      </c>
    </row>
    <row r="479" spans="10:10" x14ac:dyDescent="0.25">
      <c r="J479" s="9">
        <f t="shared" si="7"/>
        <v>358442857415</v>
      </c>
    </row>
    <row r="480" spans="10:10" x14ac:dyDescent="0.25">
      <c r="J480" s="9">
        <f t="shared" si="7"/>
        <v>358442857416</v>
      </c>
    </row>
    <row r="481" spans="10:10" x14ac:dyDescent="0.25">
      <c r="J481" s="9">
        <f t="shared" si="7"/>
        <v>358442857417</v>
      </c>
    </row>
    <row r="482" spans="10:10" x14ac:dyDescent="0.25">
      <c r="J482" s="9">
        <f t="shared" si="7"/>
        <v>358442857418</v>
      </c>
    </row>
    <row r="483" spans="10:10" x14ac:dyDescent="0.25">
      <c r="J483" s="9">
        <f t="shared" si="7"/>
        <v>358442857419</v>
      </c>
    </row>
    <row r="484" spans="10:10" x14ac:dyDescent="0.25">
      <c r="J484" s="9">
        <f t="shared" si="7"/>
        <v>358442857420</v>
      </c>
    </row>
    <row r="485" spans="10:10" x14ac:dyDescent="0.25">
      <c r="J485" s="9">
        <f t="shared" si="7"/>
        <v>358442857421</v>
      </c>
    </row>
    <row r="486" spans="10:10" x14ac:dyDescent="0.25">
      <c r="J486" s="9">
        <f t="shared" si="7"/>
        <v>358442857422</v>
      </c>
    </row>
    <row r="487" spans="10:10" x14ac:dyDescent="0.25">
      <c r="J487" s="9">
        <f t="shared" si="7"/>
        <v>358442857423</v>
      </c>
    </row>
    <row r="488" spans="10:10" x14ac:dyDescent="0.25">
      <c r="J488" s="9">
        <f t="shared" si="7"/>
        <v>358442857424</v>
      </c>
    </row>
    <row r="489" spans="10:10" x14ac:dyDescent="0.25">
      <c r="J489" s="9">
        <f t="shared" si="7"/>
        <v>358442857425</v>
      </c>
    </row>
    <row r="490" spans="10:10" x14ac:dyDescent="0.25">
      <c r="J490" s="9">
        <f t="shared" si="7"/>
        <v>358442857426</v>
      </c>
    </row>
    <row r="491" spans="10:10" x14ac:dyDescent="0.25">
      <c r="J491" s="9">
        <f t="shared" si="7"/>
        <v>358442857427</v>
      </c>
    </row>
    <row r="492" spans="10:10" x14ac:dyDescent="0.25">
      <c r="J492" s="9">
        <f t="shared" si="7"/>
        <v>358442857428</v>
      </c>
    </row>
    <row r="493" spans="10:10" x14ac:dyDescent="0.25">
      <c r="J493" s="9">
        <f t="shared" si="7"/>
        <v>358442857429</v>
      </c>
    </row>
    <row r="494" spans="10:10" x14ac:dyDescent="0.25">
      <c r="J494" s="9">
        <f t="shared" si="7"/>
        <v>358442857430</v>
      </c>
    </row>
    <row r="495" spans="10:10" x14ac:dyDescent="0.25">
      <c r="J495" s="9">
        <f t="shared" si="7"/>
        <v>358442857431</v>
      </c>
    </row>
    <row r="496" spans="10:10" x14ac:dyDescent="0.25">
      <c r="J496" s="9">
        <f t="shared" si="7"/>
        <v>358442857432</v>
      </c>
    </row>
    <row r="497" spans="10:10" x14ac:dyDescent="0.25">
      <c r="J497" s="9">
        <f t="shared" si="7"/>
        <v>358442857433</v>
      </c>
    </row>
    <row r="498" spans="10:10" x14ac:dyDescent="0.25">
      <c r="J498" s="9">
        <f t="shared" si="7"/>
        <v>358442857434</v>
      </c>
    </row>
    <row r="499" spans="10:10" x14ac:dyDescent="0.25">
      <c r="J499" s="9">
        <f t="shared" si="7"/>
        <v>358442857435</v>
      </c>
    </row>
    <row r="500" spans="10:10" x14ac:dyDescent="0.25">
      <c r="J500" s="9">
        <f t="shared" si="7"/>
        <v>358442857436</v>
      </c>
    </row>
    <row r="501" spans="10:10" x14ac:dyDescent="0.25">
      <c r="J501" s="9">
        <f t="shared" si="7"/>
        <v>358442857437</v>
      </c>
    </row>
    <row r="502" spans="10:10" x14ac:dyDescent="0.25">
      <c r="J502" s="9">
        <f t="shared" si="7"/>
        <v>358442857438</v>
      </c>
    </row>
    <row r="503" spans="10:10" x14ac:dyDescent="0.25">
      <c r="J503" s="9">
        <f t="shared" si="7"/>
        <v>358442857439</v>
      </c>
    </row>
    <row r="504" spans="10:10" x14ac:dyDescent="0.25">
      <c r="J504" s="9">
        <f t="shared" si="7"/>
        <v>358442857440</v>
      </c>
    </row>
    <row r="505" spans="10:10" x14ac:dyDescent="0.25">
      <c r="J505" s="9">
        <f t="shared" si="7"/>
        <v>358442857441</v>
      </c>
    </row>
    <row r="506" spans="10:10" x14ac:dyDescent="0.25">
      <c r="J506" s="9">
        <f t="shared" si="7"/>
        <v>358442857442</v>
      </c>
    </row>
    <row r="507" spans="10:10" x14ac:dyDescent="0.25">
      <c r="J507" s="9">
        <f t="shared" si="7"/>
        <v>358442857443</v>
      </c>
    </row>
    <row r="508" spans="10:10" x14ac:dyDescent="0.25">
      <c r="J508" s="9">
        <f t="shared" si="7"/>
        <v>358442857444</v>
      </c>
    </row>
    <row r="509" spans="10:10" x14ac:dyDescent="0.25">
      <c r="J509" s="9">
        <f t="shared" si="7"/>
        <v>358442857445</v>
      </c>
    </row>
    <row r="510" spans="10:10" x14ac:dyDescent="0.25">
      <c r="J510" s="9">
        <f t="shared" si="7"/>
        <v>358442857446</v>
      </c>
    </row>
    <row r="511" spans="10:10" x14ac:dyDescent="0.25">
      <c r="J511" s="9">
        <f t="shared" si="7"/>
        <v>358442857447</v>
      </c>
    </row>
    <row r="512" spans="10:10" x14ac:dyDescent="0.25">
      <c r="J512" s="9">
        <f t="shared" si="7"/>
        <v>358442857448</v>
      </c>
    </row>
    <row r="513" spans="10:10" x14ac:dyDescent="0.25">
      <c r="J513" s="9">
        <f t="shared" si="7"/>
        <v>358442857449</v>
      </c>
    </row>
    <row r="514" spans="10:10" x14ac:dyDescent="0.25">
      <c r="J514" s="9">
        <f t="shared" si="7"/>
        <v>358442857450</v>
      </c>
    </row>
    <row r="515" spans="10:10" x14ac:dyDescent="0.25">
      <c r="J515" s="9">
        <f t="shared" ref="J515:J578" si="8">J514+1</f>
        <v>358442857451</v>
      </c>
    </row>
    <row r="516" spans="10:10" x14ac:dyDescent="0.25">
      <c r="J516" s="9">
        <f t="shared" si="8"/>
        <v>358442857452</v>
      </c>
    </row>
    <row r="517" spans="10:10" x14ac:dyDescent="0.25">
      <c r="J517" s="9">
        <f t="shared" si="8"/>
        <v>358442857453</v>
      </c>
    </row>
    <row r="518" spans="10:10" x14ac:dyDescent="0.25">
      <c r="J518" s="9">
        <f t="shared" si="8"/>
        <v>358442857454</v>
      </c>
    </row>
    <row r="519" spans="10:10" x14ac:dyDescent="0.25">
      <c r="J519" s="9">
        <f t="shared" si="8"/>
        <v>358442857455</v>
      </c>
    </row>
    <row r="520" spans="10:10" x14ac:dyDescent="0.25">
      <c r="J520" s="9">
        <f t="shared" si="8"/>
        <v>358442857456</v>
      </c>
    </row>
    <row r="521" spans="10:10" x14ac:dyDescent="0.25">
      <c r="J521" s="9">
        <f t="shared" si="8"/>
        <v>358442857457</v>
      </c>
    </row>
    <row r="522" spans="10:10" x14ac:dyDescent="0.25">
      <c r="J522" s="9">
        <f t="shared" si="8"/>
        <v>358442857458</v>
      </c>
    </row>
    <row r="523" spans="10:10" x14ac:dyDescent="0.25">
      <c r="J523" s="9">
        <f t="shared" si="8"/>
        <v>358442857459</v>
      </c>
    </row>
    <row r="524" spans="10:10" x14ac:dyDescent="0.25">
      <c r="J524" s="9">
        <f t="shared" si="8"/>
        <v>358442857460</v>
      </c>
    </row>
    <row r="525" spans="10:10" x14ac:dyDescent="0.25">
      <c r="J525" s="9">
        <f t="shared" si="8"/>
        <v>358442857461</v>
      </c>
    </row>
    <row r="526" spans="10:10" x14ac:dyDescent="0.25">
      <c r="J526" s="9">
        <f t="shared" si="8"/>
        <v>358442857462</v>
      </c>
    </row>
    <row r="527" spans="10:10" x14ac:dyDescent="0.25">
      <c r="J527" s="9">
        <f t="shared" si="8"/>
        <v>358442857463</v>
      </c>
    </row>
    <row r="528" spans="10:10" x14ac:dyDescent="0.25">
      <c r="J528" s="9">
        <f t="shared" si="8"/>
        <v>358442857464</v>
      </c>
    </row>
    <row r="529" spans="10:10" x14ac:dyDescent="0.25">
      <c r="J529" s="9">
        <f t="shared" si="8"/>
        <v>358442857465</v>
      </c>
    </row>
    <row r="530" spans="10:10" x14ac:dyDescent="0.25">
      <c r="J530" s="9">
        <f t="shared" si="8"/>
        <v>358442857466</v>
      </c>
    </row>
    <row r="531" spans="10:10" x14ac:dyDescent="0.25">
      <c r="J531" s="9">
        <f t="shared" si="8"/>
        <v>358442857467</v>
      </c>
    </row>
    <row r="532" spans="10:10" x14ac:dyDescent="0.25">
      <c r="J532" s="9">
        <f t="shared" si="8"/>
        <v>358442857468</v>
      </c>
    </row>
    <row r="533" spans="10:10" x14ac:dyDescent="0.25">
      <c r="J533" s="9">
        <f t="shared" si="8"/>
        <v>358442857469</v>
      </c>
    </row>
    <row r="534" spans="10:10" x14ac:dyDescent="0.25">
      <c r="J534" s="9">
        <f t="shared" si="8"/>
        <v>358442857470</v>
      </c>
    </row>
    <row r="535" spans="10:10" x14ac:dyDescent="0.25">
      <c r="J535" s="9">
        <f t="shared" si="8"/>
        <v>358442857471</v>
      </c>
    </row>
    <row r="536" spans="10:10" x14ac:dyDescent="0.25">
      <c r="J536" s="9">
        <f t="shared" si="8"/>
        <v>358442857472</v>
      </c>
    </row>
    <row r="537" spans="10:10" x14ac:dyDescent="0.25">
      <c r="J537" s="9">
        <f t="shared" si="8"/>
        <v>358442857473</v>
      </c>
    </row>
    <row r="538" spans="10:10" x14ac:dyDescent="0.25">
      <c r="J538" s="9">
        <f t="shared" si="8"/>
        <v>358442857474</v>
      </c>
    </row>
    <row r="539" spans="10:10" x14ac:dyDescent="0.25">
      <c r="J539" s="9">
        <f t="shared" si="8"/>
        <v>358442857475</v>
      </c>
    </row>
    <row r="540" spans="10:10" x14ac:dyDescent="0.25">
      <c r="J540" s="9">
        <f t="shared" si="8"/>
        <v>358442857476</v>
      </c>
    </row>
    <row r="541" spans="10:10" x14ac:dyDescent="0.25">
      <c r="J541" s="9">
        <f t="shared" si="8"/>
        <v>358442857477</v>
      </c>
    </row>
    <row r="542" spans="10:10" x14ac:dyDescent="0.25">
      <c r="J542" s="9">
        <f t="shared" si="8"/>
        <v>358442857478</v>
      </c>
    </row>
    <row r="543" spans="10:10" x14ac:dyDescent="0.25">
      <c r="J543" s="9">
        <f t="shared" si="8"/>
        <v>358442857479</v>
      </c>
    </row>
    <row r="544" spans="10:10" x14ac:dyDescent="0.25">
      <c r="J544" s="9">
        <f t="shared" si="8"/>
        <v>358442857480</v>
      </c>
    </row>
    <row r="545" spans="10:10" x14ac:dyDescent="0.25">
      <c r="J545" s="9">
        <f t="shared" si="8"/>
        <v>358442857481</v>
      </c>
    </row>
    <row r="546" spans="10:10" x14ac:dyDescent="0.25">
      <c r="J546" s="9">
        <f t="shared" si="8"/>
        <v>358442857482</v>
      </c>
    </row>
    <row r="547" spans="10:10" x14ac:dyDescent="0.25">
      <c r="J547" s="9">
        <f t="shared" si="8"/>
        <v>358442857483</v>
      </c>
    </row>
    <row r="548" spans="10:10" x14ac:dyDescent="0.25">
      <c r="J548" s="9">
        <f t="shared" si="8"/>
        <v>358442857484</v>
      </c>
    </row>
    <row r="549" spans="10:10" x14ac:dyDescent="0.25">
      <c r="J549" s="9">
        <f t="shared" si="8"/>
        <v>358442857485</v>
      </c>
    </row>
    <row r="550" spans="10:10" x14ac:dyDescent="0.25">
      <c r="J550" s="9">
        <f t="shared" si="8"/>
        <v>358442857486</v>
      </c>
    </row>
    <row r="551" spans="10:10" x14ac:dyDescent="0.25">
      <c r="J551" s="9">
        <f t="shared" si="8"/>
        <v>358442857487</v>
      </c>
    </row>
    <row r="552" spans="10:10" x14ac:dyDescent="0.25">
      <c r="J552" s="9">
        <f t="shared" si="8"/>
        <v>358442857488</v>
      </c>
    </row>
    <row r="553" spans="10:10" x14ac:dyDescent="0.25">
      <c r="J553" s="9">
        <f t="shared" si="8"/>
        <v>358442857489</v>
      </c>
    </row>
    <row r="554" spans="10:10" x14ac:dyDescent="0.25">
      <c r="J554" s="9">
        <f t="shared" si="8"/>
        <v>358442857490</v>
      </c>
    </row>
    <row r="555" spans="10:10" x14ac:dyDescent="0.25">
      <c r="J555" s="9">
        <f t="shared" si="8"/>
        <v>358442857491</v>
      </c>
    </row>
    <row r="556" spans="10:10" x14ac:dyDescent="0.25">
      <c r="J556" s="9">
        <f t="shared" si="8"/>
        <v>358442857492</v>
      </c>
    </row>
    <row r="557" spans="10:10" x14ac:dyDescent="0.25">
      <c r="J557" s="9">
        <f t="shared" si="8"/>
        <v>358442857493</v>
      </c>
    </row>
    <row r="558" spans="10:10" x14ac:dyDescent="0.25">
      <c r="J558" s="9">
        <f t="shared" si="8"/>
        <v>358442857494</v>
      </c>
    </row>
    <row r="559" spans="10:10" x14ac:dyDescent="0.25">
      <c r="J559" s="9">
        <f t="shared" si="8"/>
        <v>358442857495</v>
      </c>
    </row>
    <row r="560" spans="10:10" x14ac:dyDescent="0.25">
      <c r="J560" s="9">
        <f t="shared" si="8"/>
        <v>358442857496</v>
      </c>
    </row>
    <row r="561" spans="10:10" x14ac:dyDescent="0.25">
      <c r="J561" s="9">
        <f t="shared" si="8"/>
        <v>358442857497</v>
      </c>
    </row>
    <row r="562" spans="10:10" x14ac:dyDescent="0.25">
      <c r="J562" s="9">
        <f t="shared" si="8"/>
        <v>358442857498</v>
      </c>
    </row>
    <row r="563" spans="10:10" x14ac:dyDescent="0.25">
      <c r="J563" s="9">
        <f t="shared" si="8"/>
        <v>358442857499</v>
      </c>
    </row>
    <row r="564" spans="10:10" x14ac:dyDescent="0.25">
      <c r="J564" s="9">
        <f t="shared" si="8"/>
        <v>358442857500</v>
      </c>
    </row>
    <row r="565" spans="10:10" x14ac:dyDescent="0.25">
      <c r="J565" s="9">
        <f t="shared" si="8"/>
        <v>358442857501</v>
      </c>
    </row>
    <row r="566" spans="10:10" x14ac:dyDescent="0.25">
      <c r="J566" s="9">
        <f t="shared" si="8"/>
        <v>358442857502</v>
      </c>
    </row>
    <row r="567" spans="10:10" x14ac:dyDescent="0.25">
      <c r="J567" s="9">
        <f t="shared" si="8"/>
        <v>358442857503</v>
      </c>
    </row>
    <row r="568" spans="10:10" x14ac:dyDescent="0.25">
      <c r="J568" s="9">
        <f t="shared" si="8"/>
        <v>358442857504</v>
      </c>
    </row>
    <row r="569" spans="10:10" x14ac:dyDescent="0.25">
      <c r="J569" s="9">
        <f t="shared" si="8"/>
        <v>358442857505</v>
      </c>
    </row>
    <row r="570" spans="10:10" x14ac:dyDescent="0.25">
      <c r="J570" s="9">
        <f t="shared" si="8"/>
        <v>358442857506</v>
      </c>
    </row>
    <row r="571" spans="10:10" x14ac:dyDescent="0.25">
      <c r="J571" s="9">
        <f t="shared" si="8"/>
        <v>358442857507</v>
      </c>
    </row>
    <row r="572" spans="10:10" x14ac:dyDescent="0.25">
      <c r="J572" s="9">
        <f t="shared" si="8"/>
        <v>358442857508</v>
      </c>
    </row>
    <row r="573" spans="10:10" x14ac:dyDescent="0.25">
      <c r="J573" s="9">
        <f t="shared" si="8"/>
        <v>358442857509</v>
      </c>
    </row>
    <row r="574" spans="10:10" x14ac:dyDescent="0.25">
      <c r="J574" s="9">
        <f t="shared" si="8"/>
        <v>358442857510</v>
      </c>
    </row>
    <row r="575" spans="10:10" x14ac:dyDescent="0.25">
      <c r="J575" s="9">
        <f t="shared" si="8"/>
        <v>358442857511</v>
      </c>
    </row>
    <row r="576" spans="10:10" x14ac:dyDescent="0.25">
      <c r="J576" s="9">
        <f t="shared" si="8"/>
        <v>358442857512</v>
      </c>
    </row>
    <row r="577" spans="10:10" x14ac:dyDescent="0.25">
      <c r="J577" s="9">
        <f t="shared" si="8"/>
        <v>358442857513</v>
      </c>
    </row>
    <row r="578" spans="10:10" x14ac:dyDescent="0.25">
      <c r="J578" s="9">
        <f t="shared" si="8"/>
        <v>358442857514</v>
      </c>
    </row>
    <row r="579" spans="10:10" x14ac:dyDescent="0.25">
      <c r="J579" s="9">
        <f t="shared" ref="J579:J642" si="9">J578+1</f>
        <v>358442857515</v>
      </c>
    </row>
    <row r="580" spans="10:10" x14ac:dyDescent="0.25">
      <c r="J580" s="9">
        <f t="shared" si="9"/>
        <v>358442857516</v>
      </c>
    </row>
    <row r="581" spans="10:10" x14ac:dyDescent="0.25">
      <c r="J581" s="9">
        <f t="shared" si="9"/>
        <v>358442857517</v>
      </c>
    </row>
    <row r="582" spans="10:10" x14ac:dyDescent="0.25">
      <c r="J582" s="9">
        <f t="shared" si="9"/>
        <v>358442857518</v>
      </c>
    </row>
    <row r="583" spans="10:10" x14ac:dyDescent="0.25">
      <c r="J583" s="9">
        <f t="shared" si="9"/>
        <v>358442857519</v>
      </c>
    </row>
    <row r="584" spans="10:10" x14ac:dyDescent="0.25">
      <c r="J584" s="9">
        <f t="shared" si="9"/>
        <v>358442857520</v>
      </c>
    </row>
    <row r="585" spans="10:10" x14ac:dyDescent="0.25">
      <c r="J585" s="9">
        <f t="shared" si="9"/>
        <v>358442857521</v>
      </c>
    </row>
    <row r="586" spans="10:10" x14ac:dyDescent="0.25">
      <c r="J586" s="9">
        <f t="shared" si="9"/>
        <v>358442857522</v>
      </c>
    </row>
    <row r="587" spans="10:10" x14ac:dyDescent="0.25">
      <c r="J587" s="9">
        <f t="shared" si="9"/>
        <v>358442857523</v>
      </c>
    </row>
    <row r="588" spans="10:10" x14ac:dyDescent="0.25">
      <c r="J588" s="9">
        <f t="shared" si="9"/>
        <v>358442857524</v>
      </c>
    </row>
    <row r="589" spans="10:10" x14ac:dyDescent="0.25">
      <c r="J589" s="9">
        <f t="shared" si="9"/>
        <v>358442857525</v>
      </c>
    </row>
    <row r="590" spans="10:10" x14ac:dyDescent="0.25">
      <c r="J590" s="9">
        <f t="shared" si="9"/>
        <v>358442857526</v>
      </c>
    </row>
    <row r="591" spans="10:10" x14ac:dyDescent="0.25">
      <c r="J591" s="9">
        <f t="shared" si="9"/>
        <v>358442857527</v>
      </c>
    </row>
    <row r="592" spans="10:10" x14ac:dyDescent="0.25">
      <c r="J592" s="9">
        <f t="shared" si="9"/>
        <v>358442857528</v>
      </c>
    </row>
    <row r="593" spans="10:10" x14ac:dyDescent="0.25">
      <c r="J593" s="9">
        <f t="shared" si="9"/>
        <v>358442857529</v>
      </c>
    </row>
    <row r="594" spans="10:10" x14ac:dyDescent="0.25">
      <c r="J594" s="9">
        <f t="shared" si="9"/>
        <v>358442857530</v>
      </c>
    </row>
    <row r="595" spans="10:10" x14ac:dyDescent="0.25">
      <c r="J595" s="9">
        <f t="shared" si="9"/>
        <v>358442857531</v>
      </c>
    </row>
    <row r="596" spans="10:10" x14ac:dyDescent="0.25">
      <c r="J596" s="9">
        <f t="shared" si="9"/>
        <v>358442857532</v>
      </c>
    </row>
    <row r="597" spans="10:10" x14ac:dyDescent="0.25">
      <c r="J597" s="9">
        <f t="shared" si="9"/>
        <v>358442857533</v>
      </c>
    </row>
    <row r="598" spans="10:10" x14ac:dyDescent="0.25">
      <c r="J598" s="9">
        <f t="shared" si="9"/>
        <v>358442857534</v>
      </c>
    </row>
    <row r="599" spans="10:10" x14ac:dyDescent="0.25">
      <c r="J599" s="9">
        <f t="shared" si="9"/>
        <v>358442857535</v>
      </c>
    </row>
    <row r="600" spans="10:10" x14ac:dyDescent="0.25">
      <c r="J600" s="9">
        <f t="shared" si="9"/>
        <v>358442857536</v>
      </c>
    </row>
    <row r="601" spans="10:10" x14ac:dyDescent="0.25">
      <c r="J601" s="9">
        <f t="shared" si="9"/>
        <v>358442857537</v>
      </c>
    </row>
    <row r="602" spans="10:10" x14ac:dyDescent="0.25">
      <c r="J602" s="9">
        <f t="shared" si="9"/>
        <v>358442857538</v>
      </c>
    </row>
    <row r="603" spans="10:10" x14ac:dyDescent="0.25">
      <c r="J603" s="9">
        <f t="shared" si="9"/>
        <v>358442857539</v>
      </c>
    </row>
    <row r="604" spans="10:10" x14ac:dyDescent="0.25">
      <c r="J604" s="9">
        <f t="shared" si="9"/>
        <v>358442857540</v>
      </c>
    </row>
    <row r="605" spans="10:10" x14ac:dyDescent="0.25">
      <c r="J605" s="9">
        <f t="shared" si="9"/>
        <v>358442857541</v>
      </c>
    </row>
    <row r="606" spans="10:10" x14ac:dyDescent="0.25">
      <c r="J606" s="9">
        <f t="shared" si="9"/>
        <v>358442857542</v>
      </c>
    </row>
    <row r="607" spans="10:10" x14ac:dyDescent="0.25">
      <c r="J607" s="9">
        <f t="shared" si="9"/>
        <v>358442857543</v>
      </c>
    </row>
    <row r="608" spans="10:10" x14ac:dyDescent="0.25">
      <c r="J608" s="9">
        <f t="shared" si="9"/>
        <v>358442857544</v>
      </c>
    </row>
    <row r="609" spans="10:10" x14ac:dyDescent="0.25">
      <c r="J609" s="9">
        <f t="shared" si="9"/>
        <v>358442857545</v>
      </c>
    </row>
    <row r="610" spans="10:10" x14ac:dyDescent="0.25">
      <c r="J610" s="9">
        <f t="shared" si="9"/>
        <v>358442857546</v>
      </c>
    </row>
    <row r="611" spans="10:10" x14ac:dyDescent="0.25">
      <c r="J611" s="9">
        <f t="shared" si="9"/>
        <v>358442857547</v>
      </c>
    </row>
    <row r="612" spans="10:10" x14ac:dyDescent="0.25">
      <c r="J612" s="9">
        <f t="shared" si="9"/>
        <v>358442857548</v>
      </c>
    </row>
    <row r="613" spans="10:10" x14ac:dyDescent="0.25">
      <c r="J613" s="9">
        <f t="shared" si="9"/>
        <v>358442857549</v>
      </c>
    </row>
    <row r="614" spans="10:10" x14ac:dyDescent="0.25">
      <c r="J614" s="9">
        <f t="shared" si="9"/>
        <v>358442857550</v>
      </c>
    </row>
    <row r="615" spans="10:10" x14ac:dyDescent="0.25">
      <c r="J615" s="9">
        <f t="shared" si="9"/>
        <v>358442857551</v>
      </c>
    </row>
    <row r="616" spans="10:10" x14ac:dyDescent="0.25">
      <c r="J616" s="9">
        <f t="shared" si="9"/>
        <v>358442857552</v>
      </c>
    </row>
    <row r="617" spans="10:10" x14ac:dyDescent="0.25">
      <c r="J617" s="9">
        <f t="shared" si="9"/>
        <v>358442857553</v>
      </c>
    </row>
    <row r="618" spans="10:10" x14ac:dyDescent="0.25">
      <c r="J618" s="9">
        <f t="shared" si="9"/>
        <v>358442857554</v>
      </c>
    </row>
    <row r="619" spans="10:10" x14ac:dyDescent="0.25">
      <c r="J619" s="9">
        <f t="shared" si="9"/>
        <v>358442857555</v>
      </c>
    </row>
    <row r="620" spans="10:10" x14ac:dyDescent="0.25">
      <c r="J620" s="9">
        <f t="shared" si="9"/>
        <v>358442857556</v>
      </c>
    </row>
    <row r="621" spans="10:10" x14ac:dyDescent="0.25">
      <c r="J621" s="9">
        <f t="shared" si="9"/>
        <v>358442857557</v>
      </c>
    </row>
    <row r="622" spans="10:10" x14ac:dyDescent="0.25">
      <c r="J622" s="9">
        <f t="shared" si="9"/>
        <v>358442857558</v>
      </c>
    </row>
    <row r="623" spans="10:10" x14ac:dyDescent="0.25">
      <c r="J623" s="9">
        <f t="shared" si="9"/>
        <v>358442857559</v>
      </c>
    </row>
    <row r="624" spans="10:10" x14ac:dyDescent="0.25">
      <c r="J624" s="9">
        <f t="shared" si="9"/>
        <v>358442857560</v>
      </c>
    </row>
    <row r="625" spans="10:10" x14ac:dyDescent="0.25">
      <c r="J625" s="9">
        <f t="shared" si="9"/>
        <v>358442857561</v>
      </c>
    </row>
    <row r="626" spans="10:10" x14ac:dyDescent="0.25">
      <c r="J626" s="9">
        <f t="shared" si="9"/>
        <v>358442857562</v>
      </c>
    </row>
    <row r="627" spans="10:10" x14ac:dyDescent="0.25">
      <c r="J627" s="9">
        <f t="shared" si="9"/>
        <v>358442857563</v>
      </c>
    </row>
    <row r="628" spans="10:10" x14ac:dyDescent="0.25">
      <c r="J628" s="9">
        <f t="shared" si="9"/>
        <v>358442857564</v>
      </c>
    </row>
    <row r="629" spans="10:10" x14ac:dyDescent="0.25">
      <c r="J629" s="9">
        <f t="shared" si="9"/>
        <v>358442857565</v>
      </c>
    </row>
    <row r="630" spans="10:10" x14ac:dyDescent="0.25">
      <c r="J630" s="9">
        <f t="shared" si="9"/>
        <v>358442857566</v>
      </c>
    </row>
    <row r="631" spans="10:10" x14ac:dyDescent="0.25">
      <c r="J631" s="9">
        <f t="shared" si="9"/>
        <v>358442857567</v>
      </c>
    </row>
    <row r="632" spans="10:10" x14ac:dyDescent="0.25">
      <c r="J632" s="9">
        <f t="shared" si="9"/>
        <v>358442857568</v>
      </c>
    </row>
    <row r="633" spans="10:10" x14ac:dyDescent="0.25">
      <c r="J633" s="9">
        <f t="shared" si="9"/>
        <v>358442857569</v>
      </c>
    </row>
    <row r="634" spans="10:10" x14ac:dyDescent="0.25">
      <c r="J634" s="9">
        <f t="shared" si="9"/>
        <v>358442857570</v>
      </c>
    </row>
    <row r="635" spans="10:10" x14ac:dyDescent="0.25">
      <c r="J635" s="9">
        <f t="shared" si="9"/>
        <v>358442857571</v>
      </c>
    </row>
    <row r="636" spans="10:10" x14ac:dyDescent="0.25">
      <c r="J636" s="9">
        <f t="shared" si="9"/>
        <v>358442857572</v>
      </c>
    </row>
    <row r="637" spans="10:10" x14ac:dyDescent="0.25">
      <c r="J637" s="9">
        <f t="shared" si="9"/>
        <v>358442857573</v>
      </c>
    </row>
    <row r="638" spans="10:10" x14ac:dyDescent="0.25">
      <c r="J638" s="9">
        <f t="shared" si="9"/>
        <v>358442857574</v>
      </c>
    </row>
    <row r="639" spans="10:10" x14ac:dyDescent="0.25">
      <c r="J639" s="9">
        <f t="shared" si="9"/>
        <v>358442857575</v>
      </c>
    </row>
    <row r="640" spans="10:10" x14ac:dyDescent="0.25">
      <c r="J640" s="9">
        <f t="shared" si="9"/>
        <v>358442857576</v>
      </c>
    </row>
    <row r="641" spans="10:10" x14ac:dyDescent="0.25">
      <c r="J641" s="9">
        <f t="shared" si="9"/>
        <v>358442857577</v>
      </c>
    </row>
    <row r="642" spans="10:10" x14ac:dyDescent="0.25">
      <c r="J642" s="9">
        <f t="shared" si="9"/>
        <v>358442857578</v>
      </c>
    </row>
    <row r="643" spans="10:10" x14ac:dyDescent="0.25">
      <c r="J643" s="9">
        <f t="shared" ref="J643:J706" si="10">J642+1</f>
        <v>358442857579</v>
      </c>
    </row>
    <row r="644" spans="10:10" x14ac:dyDescent="0.25">
      <c r="J644" s="9">
        <f t="shared" si="10"/>
        <v>358442857580</v>
      </c>
    </row>
    <row r="645" spans="10:10" x14ac:dyDescent="0.25">
      <c r="J645" s="9">
        <f t="shared" si="10"/>
        <v>358442857581</v>
      </c>
    </row>
    <row r="646" spans="10:10" x14ac:dyDescent="0.25">
      <c r="J646" s="9">
        <f t="shared" si="10"/>
        <v>358442857582</v>
      </c>
    </row>
    <row r="647" spans="10:10" x14ac:dyDescent="0.25">
      <c r="J647" s="9">
        <f t="shared" si="10"/>
        <v>358442857583</v>
      </c>
    </row>
    <row r="648" spans="10:10" x14ac:dyDescent="0.25">
      <c r="J648" s="9">
        <f t="shared" si="10"/>
        <v>358442857584</v>
      </c>
    </row>
    <row r="649" spans="10:10" x14ac:dyDescent="0.25">
      <c r="J649" s="9">
        <f t="shared" si="10"/>
        <v>358442857585</v>
      </c>
    </row>
    <row r="650" spans="10:10" x14ac:dyDescent="0.25">
      <c r="J650" s="9">
        <f t="shared" si="10"/>
        <v>358442857586</v>
      </c>
    </row>
    <row r="651" spans="10:10" x14ac:dyDescent="0.25">
      <c r="J651" s="9">
        <f t="shared" si="10"/>
        <v>358442857587</v>
      </c>
    </row>
    <row r="652" spans="10:10" x14ac:dyDescent="0.25">
      <c r="J652" s="9">
        <f t="shared" si="10"/>
        <v>358442857588</v>
      </c>
    </row>
    <row r="653" spans="10:10" x14ac:dyDescent="0.25">
      <c r="J653" s="9">
        <f t="shared" si="10"/>
        <v>358442857589</v>
      </c>
    </row>
    <row r="654" spans="10:10" x14ac:dyDescent="0.25">
      <c r="J654" s="9">
        <f t="shared" si="10"/>
        <v>358442857590</v>
      </c>
    </row>
    <row r="655" spans="10:10" x14ac:dyDescent="0.25">
      <c r="J655" s="9">
        <f t="shared" si="10"/>
        <v>358442857591</v>
      </c>
    </row>
    <row r="656" spans="10:10" x14ac:dyDescent="0.25">
      <c r="J656" s="9">
        <f t="shared" si="10"/>
        <v>358442857592</v>
      </c>
    </row>
    <row r="657" spans="10:10" x14ac:dyDescent="0.25">
      <c r="J657" s="9">
        <f t="shared" si="10"/>
        <v>358442857593</v>
      </c>
    </row>
    <row r="658" spans="10:10" x14ac:dyDescent="0.25">
      <c r="J658" s="9">
        <f t="shared" si="10"/>
        <v>358442857594</v>
      </c>
    </row>
    <row r="659" spans="10:10" x14ac:dyDescent="0.25">
      <c r="J659" s="9">
        <f t="shared" si="10"/>
        <v>358442857595</v>
      </c>
    </row>
    <row r="660" spans="10:10" x14ac:dyDescent="0.25">
      <c r="J660" s="9">
        <f t="shared" si="10"/>
        <v>358442857596</v>
      </c>
    </row>
    <row r="661" spans="10:10" x14ac:dyDescent="0.25">
      <c r="J661" s="9">
        <f t="shared" si="10"/>
        <v>358442857597</v>
      </c>
    </row>
    <row r="662" spans="10:10" x14ac:dyDescent="0.25">
      <c r="J662" s="9">
        <f t="shared" si="10"/>
        <v>358442857598</v>
      </c>
    </row>
    <row r="663" spans="10:10" x14ac:dyDescent="0.25">
      <c r="J663" s="9">
        <f t="shared" si="10"/>
        <v>358442857599</v>
      </c>
    </row>
    <row r="664" spans="10:10" x14ac:dyDescent="0.25">
      <c r="J664" s="9">
        <f t="shared" si="10"/>
        <v>358442857600</v>
      </c>
    </row>
    <row r="665" spans="10:10" x14ac:dyDescent="0.25">
      <c r="J665" s="9">
        <f t="shared" si="10"/>
        <v>358442857601</v>
      </c>
    </row>
    <row r="666" spans="10:10" x14ac:dyDescent="0.25">
      <c r="J666" s="9">
        <f t="shared" si="10"/>
        <v>358442857602</v>
      </c>
    </row>
    <row r="667" spans="10:10" x14ac:dyDescent="0.25">
      <c r="J667" s="9">
        <f t="shared" si="10"/>
        <v>358442857603</v>
      </c>
    </row>
    <row r="668" spans="10:10" x14ac:dyDescent="0.25">
      <c r="J668" s="9">
        <f t="shared" si="10"/>
        <v>358442857604</v>
      </c>
    </row>
    <row r="669" spans="10:10" x14ac:dyDescent="0.25">
      <c r="J669" s="9">
        <f t="shared" si="10"/>
        <v>358442857605</v>
      </c>
    </row>
    <row r="670" spans="10:10" x14ac:dyDescent="0.25">
      <c r="J670" s="9">
        <f t="shared" si="10"/>
        <v>358442857606</v>
      </c>
    </row>
    <row r="671" spans="10:10" x14ac:dyDescent="0.25">
      <c r="J671" s="9">
        <f t="shared" si="10"/>
        <v>358442857607</v>
      </c>
    </row>
    <row r="672" spans="10:10" x14ac:dyDescent="0.25">
      <c r="J672" s="9">
        <f t="shared" si="10"/>
        <v>358442857608</v>
      </c>
    </row>
    <row r="673" spans="10:10" x14ac:dyDescent="0.25">
      <c r="J673" s="9">
        <f t="shared" si="10"/>
        <v>358442857609</v>
      </c>
    </row>
    <row r="674" spans="10:10" x14ac:dyDescent="0.25">
      <c r="J674" s="9">
        <f t="shared" si="10"/>
        <v>358442857610</v>
      </c>
    </row>
    <row r="675" spans="10:10" x14ac:dyDescent="0.25">
      <c r="J675" s="9">
        <f t="shared" si="10"/>
        <v>358442857611</v>
      </c>
    </row>
    <row r="676" spans="10:10" x14ac:dyDescent="0.25">
      <c r="J676" s="9">
        <f t="shared" si="10"/>
        <v>358442857612</v>
      </c>
    </row>
    <row r="677" spans="10:10" x14ac:dyDescent="0.25">
      <c r="J677" s="9">
        <f t="shared" si="10"/>
        <v>358442857613</v>
      </c>
    </row>
    <row r="678" spans="10:10" x14ac:dyDescent="0.25">
      <c r="J678" s="9">
        <f t="shared" si="10"/>
        <v>358442857614</v>
      </c>
    </row>
    <row r="679" spans="10:10" x14ac:dyDescent="0.25">
      <c r="J679" s="9">
        <f t="shared" si="10"/>
        <v>358442857615</v>
      </c>
    </row>
    <row r="680" spans="10:10" x14ac:dyDescent="0.25">
      <c r="J680" s="9">
        <f t="shared" si="10"/>
        <v>358442857616</v>
      </c>
    </row>
    <row r="681" spans="10:10" x14ac:dyDescent="0.25">
      <c r="J681" s="9">
        <f t="shared" si="10"/>
        <v>358442857617</v>
      </c>
    </row>
    <row r="682" spans="10:10" x14ac:dyDescent="0.25">
      <c r="J682" s="9">
        <f t="shared" si="10"/>
        <v>358442857618</v>
      </c>
    </row>
    <row r="683" spans="10:10" x14ac:dyDescent="0.25">
      <c r="J683" s="9">
        <f t="shared" si="10"/>
        <v>358442857619</v>
      </c>
    </row>
    <row r="684" spans="10:10" x14ac:dyDescent="0.25">
      <c r="J684" s="9">
        <f t="shared" si="10"/>
        <v>358442857620</v>
      </c>
    </row>
    <row r="685" spans="10:10" x14ac:dyDescent="0.25">
      <c r="J685" s="9">
        <f t="shared" si="10"/>
        <v>358442857621</v>
      </c>
    </row>
    <row r="686" spans="10:10" x14ac:dyDescent="0.25">
      <c r="J686" s="9">
        <f t="shared" si="10"/>
        <v>358442857622</v>
      </c>
    </row>
    <row r="687" spans="10:10" x14ac:dyDescent="0.25">
      <c r="J687" s="9">
        <f t="shared" si="10"/>
        <v>358442857623</v>
      </c>
    </row>
    <row r="688" spans="10:10" x14ac:dyDescent="0.25">
      <c r="J688" s="9">
        <f t="shared" si="10"/>
        <v>358442857624</v>
      </c>
    </row>
    <row r="689" spans="10:10" x14ac:dyDescent="0.25">
      <c r="J689" s="9">
        <f t="shared" si="10"/>
        <v>358442857625</v>
      </c>
    </row>
    <row r="690" spans="10:10" x14ac:dyDescent="0.25">
      <c r="J690" s="9">
        <f t="shared" si="10"/>
        <v>358442857626</v>
      </c>
    </row>
    <row r="691" spans="10:10" x14ac:dyDescent="0.25">
      <c r="J691" s="9">
        <f t="shared" si="10"/>
        <v>358442857627</v>
      </c>
    </row>
    <row r="692" spans="10:10" x14ac:dyDescent="0.25">
      <c r="J692" s="9">
        <f t="shared" si="10"/>
        <v>358442857628</v>
      </c>
    </row>
    <row r="693" spans="10:10" x14ac:dyDescent="0.25">
      <c r="J693" s="9">
        <f t="shared" si="10"/>
        <v>358442857629</v>
      </c>
    </row>
    <row r="694" spans="10:10" x14ac:dyDescent="0.25">
      <c r="J694" s="9">
        <f t="shared" si="10"/>
        <v>358442857630</v>
      </c>
    </row>
    <row r="695" spans="10:10" x14ac:dyDescent="0.25">
      <c r="J695" s="9">
        <f t="shared" si="10"/>
        <v>358442857631</v>
      </c>
    </row>
    <row r="696" spans="10:10" x14ac:dyDescent="0.25">
      <c r="J696" s="9">
        <f t="shared" si="10"/>
        <v>358442857632</v>
      </c>
    </row>
    <row r="697" spans="10:10" x14ac:dyDescent="0.25">
      <c r="J697" s="9">
        <f t="shared" si="10"/>
        <v>358442857633</v>
      </c>
    </row>
    <row r="698" spans="10:10" x14ac:dyDescent="0.25">
      <c r="J698" s="9">
        <f t="shared" si="10"/>
        <v>358442857634</v>
      </c>
    </row>
    <row r="699" spans="10:10" x14ac:dyDescent="0.25">
      <c r="J699" s="9">
        <f t="shared" si="10"/>
        <v>358442857635</v>
      </c>
    </row>
    <row r="700" spans="10:10" x14ac:dyDescent="0.25">
      <c r="J700" s="9">
        <f t="shared" si="10"/>
        <v>358442857636</v>
      </c>
    </row>
    <row r="701" spans="10:10" x14ac:dyDescent="0.25">
      <c r="J701" s="9">
        <f t="shared" si="10"/>
        <v>358442857637</v>
      </c>
    </row>
    <row r="702" spans="10:10" x14ac:dyDescent="0.25">
      <c r="J702" s="9">
        <f t="shared" si="10"/>
        <v>358442857638</v>
      </c>
    </row>
    <row r="703" spans="10:10" x14ac:dyDescent="0.25">
      <c r="J703" s="9">
        <f t="shared" si="10"/>
        <v>358442857639</v>
      </c>
    </row>
    <row r="704" spans="10:10" x14ac:dyDescent="0.25">
      <c r="J704" s="9">
        <f t="shared" si="10"/>
        <v>358442857640</v>
      </c>
    </row>
    <row r="705" spans="10:10" x14ac:dyDescent="0.25">
      <c r="J705" s="9">
        <f t="shared" si="10"/>
        <v>358442857641</v>
      </c>
    </row>
    <row r="706" spans="10:10" x14ac:dyDescent="0.25">
      <c r="J706" s="9">
        <f t="shared" si="10"/>
        <v>358442857642</v>
      </c>
    </row>
    <row r="707" spans="10:10" x14ac:dyDescent="0.25">
      <c r="J707" s="9">
        <f t="shared" ref="J707:J770" si="11">J706+1</f>
        <v>358442857643</v>
      </c>
    </row>
    <row r="708" spans="10:10" x14ac:dyDescent="0.25">
      <c r="J708" s="9">
        <f t="shared" si="11"/>
        <v>358442857644</v>
      </c>
    </row>
    <row r="709" spans="10:10" x14ac:dyDescent="0.25">
      <c r="J709" s="9">
        <f t="shared" si="11"/>
        <v>358442857645</v>
      </c>
    </row>
    <row r="710" spans="10:10" x14ac:dyDescent="0.25">
      <c r="J710" s="9">
        <f t="shared" si="11"/>
        <v>358442857646</v>
      </c>
    </row>
    <row r="711" spans="10:10" x14ac:dyDescent="0.25">
      <c r="J711" s="9">
        <f t="shared" si="11"/>
        <v>358442857647</v>
      </c>
    </row>
    <row r="712" spans="10:10" x14ac:dyDescent="0.25">
      <c r="J712" s="9">
        <f t="shared" si="11"/>
        <v>358442857648</v>
      </c>
    </row>
    <row r="713" spans="10:10" x14ac:dyDescent="0.25">
      <c r="J713" s="9">
        <f t="shared" si="11"/>
        <v>358442857649</v>
      </c>
    </row>
    <row r="714" spans="10:10" x14ac:dyDescent="0.25">
      <c r="J714" s="9">
        <f t="shared" si="11"/>
        <v>358442857650</v>
      </c>
    </row>
    <row r="715" spans="10:10" x14ac:dyDescent="0.25">
      <c r="J715" s="9">
        <f t="shared" si="11"/>
        <v>358442857651</v>
      </c>
    </row>
    <row r="716" spans="10:10" x14ac:dyDescent="0.25">
      <c r="J716" s="9">
        <f t="shared" si="11"/>
        <v>358442857652</v>
      </c>
    </row>
    <row r="717" spans="10:10" x14ac:dyDescent="0.25">
      <c r="J717" s="9">
        <f t="shared" si="11"/>
        <v>358442857653</v>
      </c>
    </row>
    <row r="718" spans="10:10" x14ac:dyDescent="0.25">
      <c r="J718" s="9">
        <f t="shared" si="11"/>
        <v>358442857654</v>
      </c>
    </row>
    <row r="719" spans="10:10" x14ac:dyDescent="0.25">
      <c r="J719" s="9">
        <f t="shared" si="11"/>
        <v>358442857655</v>
      </c>
    </row>
    <row r="720" spans="10:10" x14ac:dyDescent="0.25">
      <c r="J720" s="9">
        <f t="shared" si="11"/>
        <v>358442857656</v>
      </c>
    </row>
    <row r="721" spans="10:10" x14ac:dyDescent="0.25">
      <c r="J721" s="9">
        <f t="shared" si="11"/>
        <v>358442857657</v>
      </c>
    </row>
    <row r="722" spans="10:10" x14ac:dyDescent="0.25">
      <c r="J722" s="9">
        <f t="shared" si="11"/>
        <v>358442857658</v>
      </c>
    </row>
    <row r="723" spans="10:10" x14ac:dyDescent="0.25">
      <c r="J723" s="9">
        <f t="shared" si="11"/>
        <v>358442857659</v>
      </c>
    </row>
    <row r="724" spans="10:10" x14ac:dyDescent="0.25">
      <c r="J724" s="9">
        <f t="shared" si="11"/>
        <v>358442857660</v>
      </c>
    </row>
    <row r="725" spans="10:10" x14ac:dyDescent="0.25">
      <c r="J725" s="9">
        <f t="shared" si="11"/>
        <v>358442857661</v>
      </c>
    </row>
    <row r="726" spans="10:10" x14ac:dyDescent="0.25">
      <c r="J726" s="9">
        <f t="shared" si="11"/>
        <v>358442857662</v>
      </c>
    </row>
    <row r="727" spans="10:10" x14ac:dyDescent="0.25">
      <c r="J727" s="9">
        <f t="shared" si="11"/>
        <v>358442857663</v>
      </c>
    </row>
    <row r="728" spans="10:10" x14ac:dyDescent="0.25">
      <c r="J728" s="9">
        <f t="shared" si="11"/>
        <v>358442857664</v>
      </c>
    </row>
    <row r="729" spans="10:10" x14ac:dyDescent="0.25">
      <c r="J729" s="9">
        <f t="shared" si="11"/>
        <v>358442857665</v>
      </c>
    </row>
    <row r="730" spans="10:10" x14ac:dyDescent="0.25">
      <c r="J730" s="9">
        <f t="shared" si="11"/>
        <v>358442857666</v>
      </c>
    </row>
    <row r="731" spans="10:10" x14ac:dyDescent="0.25">
      <c r="J731" s="9">
        <f t="shared" si="11"/>
        <v>358442857667</v>
      </c>
    </row>
    <row r="732" spans="10:10" x14ac:dyDescent="0.25">
      <c r="J732" s="9">
        <f t="shared" si="11"/>
        <v>358442857668</v>
      </c>
    </row>
    <row r="733" spans="10:10" x14ac:dyDescent="0.25">
      <c r="J733" s="9">
        <f t="shared" si="11"/>
        <v>358442857669</v>
      </c>
    </row>
    <row r="734" spans="10:10" x14ac:dyDescent="0.25">
      <c r="J734" s="9">
        <f t="shared" si="11"/>
        <v>358442857670</v>
      </c>
    </row>
    <row r="735" spans="10:10" x14ac:dyDescent="0.25">
      <c r="J735" s="9">
        <f t="shared" si="11"/>
        <v>358442857671</v>
      </c>
    </row>
    <row r="736" spans="10:10" x14ac:dyDescent="0.25">
      <c r="J736" s="9">
        <f t="shared" si="11"/>
        <v>358442857672</v>
      </c>
    </row>
    <row r="737" spans="10:10" x14ac:dyDescent="0.25">
      <c r="J737" s="9">
        <f t="shared" si="11"/>
        <v>358442857673</v>
      </c>
    </row>
    <row r="738" spans="10:10" x14ac:dyDescent="0.25">
      <c r="J738" s="9">
        <f t="shared" si="11"/>
        <v>358442857674</v>
      </c>
    </row>
    <row r="739" spans="10:10" x14ac:dyDescent="0.25">
      <c r="J739" s="9">
        <f t="shared" si="11"/>
        <v>358442857675</v>
      </c>
    </row>
    <row r="740" spans="10:10" x14ac:dyDescent="0.25">
      <c r="J740" s="9">
        <f t="shared" si="11"/>
        <v>358442857676</v>
      </c>
    </row>
    <row r="741" spans="10:10" x14ac:dyDescent="0.25">
      <c r="J741" s="9">
        <f t="shared" si="11"/>
        <v>358442857677</v>
      </c>
    </row>
    <row r="742" spans="10:10" x14ac:dyDescent="0.25">
      <c r="J742" s="9">
        <f t="shared" si="11"/>
        <v>358442857678</v>
      </c>
    </row>
    <row r="743" spans="10:10" x14ac:dyDescent="0.25">
      <c r="J743" s="9">
        <f t="shared" si="11"/>
        <v>358442857679</v>
      </c>
    </row>
    <row r="744" spans="10:10" x14ac:dyDescent="0.25">
      <c r="J744" s="9">
        <f t="shared" si="11"/>
        <v>358442857680</v>
      </c>
    </row>
    <row r="745" spans="10:10" x14ac:dyDescent="0.25">
      <c r="J745" s="9">
        <f t="shared" si="11"/>
        <v>358442857681</v>
      </c>
    </row>
    <row r="746" spans="10:10" x14ac:dyDescent="0.25">
      <c r="J746" s="9">
        <f t="shared" si="11"/>
        <v>358442857682</v>
      </c>
    </row>
    <row r="747" spans="10:10" x14ac:dyDescent="0.25">
      <c r="J747" s="9">
        <f t="shared" si="11"/>
        <v>358442857683</v>
      </c>
    </row>
    <row r="748" spans="10:10" x14ac:dyDescent="0.25">
      <c r="J748" s="9">
        <f t="shared" si="11"/>
        <v>358442857684</v>
      </c>
    </row>
    <row r="749" spans="10:10" x14ac:dyDescent="0.25">
      <c r="J749" s="9">
        <f t="shared" si="11"/>
        <v>358442857685</v>
      </c>
    </row>
    <row r="750" spans="10:10" x14ac:dyDescent="0.25">
      <c r="J750" s="9">
        <f t="shared" si="11"/>
        <v>358442857686</v>
      </c>
    </row>
    <row r="751" spans="10:10" x14ac:dyDescent="0.25">
      <c r="J751" s="9">
        <f t="shared" si="11"/>
        <v>358442857687</v>
      </c>
    </row>
    <row r="752" spans="10:10" x14ac:dyDescent="0.25">
      <c r="J752" s="9">
        <f t="shared" si="11"/>
        <v>358442857688</v>
      </c>
    </row>
    <row r="753" spans="10:10" x14ac:dyDescent="0.25">
      <c r="J753" s="9">
        <f t="shared" si="11"/>
        <v>358442857689</v>
      </c>
    </row>
    <row r="754" spans="10:10" x14ac:dyDescent="0.25">
      <c r="J754" s="9">
        <f t="shared" si="11"/>
        <v>358442857690</v>
      </c>
    </row>
    <row r="755" spans="10:10" x14ac:dyDescent="0.25">
      <c r="J755" s="9">
        <f t="shared" si="11"/>
        <v>358442857691</v>
      </c>
    </row>
    <row r="756" spans="10:10" x14ac:dyDescent="0.25">
      <c r="J756" s="9">
        <f t="shared" si="11"/>
        <v>358442857692</v>
      </c>
    </row>
    <row r="757" spans="10:10" x14ac:dyDescent="0.25">
      <c r="J757" s="9">
        <f t="shared" si="11"/>
        <v>358442857693</v>
      </c>
    </row>
    <row r="758" spans="10:10" x14ac:dyDescent="0.25">
      <c r="J758" s="9">
        <f t="shared" si="11"/>
        <v>358442857694</v>
      </c>
    </row>
    <row r="759" spans="10:10" x14ac:dyDescent="0.25">
      <c r="J759" s="9">
        <f t="shared" si="11"/>
        <v>358442857695</v>
      </c>
    </row>
    <row r="760" spans="10:10" x14ac:dyDescent="0.25">
      <c r="J760" s="9">
        <f t="shared" si="11"/>
        <v>358442857696</v>
      </c>
    </row>
    <row r="761" spans="10:10" x14ac:dyDescent="0.25">
      <c r="J761" s="9">
        <f t="shared" si="11"/>
        <v>358442857697</v>
      </c>
    </row>
    <row r="762" spans="10:10" x14ac:dyDescent="0.25">
      <c r="J762" s="9">
        <f t="shared" si="11"/>
        <v>358442857698</v>
      </c>
    </row>
    <row r="763" spans="10:10" x14ac:dyDescent="0.25">
      <c r="J763" s="9">
        <f t="shared" si="11"/>
        <v>358442857699</v>
      </c>
    </row>
    <row r="764" spans="10:10" x14ac:dyDescent="0.25">
      <c r="J764" s="9">
        <f t="shared" si="11"/>
        <v>358442857700</v>
      </c>
    </row>
    <row r="765" spans="10:10" x14ac:dyDescent="0.25">
      <c r="J765" s="9">
        <f t="shared" si="11"/>
        <v>358442857701</v>
      </c>
    </row>
    <row r="766" spans="10:10" x14ac:dyDescent="0.25">
      <c r="J766" s="9">
        <f t="shared" si="11"/>
        <v>358442857702</v>
      </c>
    </row>
    <row r="767" spans="10:10" x14ac:dyDescent="0.25">
      <c r="J767" s="9">
        <f t="shared" si="11"/>
        <v>358442857703</v>
      </c>
    </row>
    <row r="768" spans="10:10" x14ac:dyDescent="0.25">
      <c r="J768" s="9">
        <f t="shared" si="11"/>
        <v>358442857704</v>
      </c>
    </row>
    <row r="769" spans="10:10" x14ac:dyDescent="0.25">
      <c r="J769" s="9">
        <f t="shared" si="11"/>
        <v>358442857705</v>
      </c>
    </row>
    <row r="770" spans="10:10" x14ac:dyDescent="0.25">
      <c r="J770" s="9">
        <f t="shared" si="11"/>
        <v>358442857706</v>
      </c>
    </row>
    <row r="771" spans="10:10" x14ac:dyDescent="0.25">
      <c r="J771" s="9">
        <f t="shared" ref="J771:J834" si="12">J770+1</f>
        <v>358442857707</v>
      </c>
    </row>
    <row r="772" spans="10:10" x14ac:dyDescent="0.25">
      <c r="J772" s="9">
        <f t="shared" si="12"/>
        <v>358442857708</v>
      </c>
    </row>
    <row r="773" spans="10:10" x14ac:dyDescent="0.25">
      <c r="J773" s="9">
        <f t="shared" si="12"/>
        <v>358442857709</v>
      </c>
    </row>
    <row r="774" spans="10:10" x14ac:dyDescent="0.25">
      <c r="J774" s="9">
        <f t="shared" si="12"/>
        <v>358442857710</v>
      </c>
    </row>
    <row r="775" spans="10:10" x14ac:dyDescent="0.25">
      <c r="J775" s="9">
        <f t="shared" si="12"/>
        <v>358442857711</v>
      </c>
    </row>
    <row r="776" spans="10:10" x14ac:dyDescent="0.25">
      <c r="J776" s="9">
        <f t="shared" si="12"/>
        <v>358442857712</v>
      </c>
    </row>
    <row r="777" spans="10:10" x14ac:dyDescent="0.25">
      <c r="J777" s="9">
        <f t="shared" si="12"/>
        <v>358442857713</v>
      </c>
    </row>
    <row r="778" spans="10:10" x14ac:dyDescent="0.25">
      <c r="J778" s="9">
        <f t="shared" si="12"/>
        <v>358442857714</v>
      </c>
    </row>
    <row r="779" spans="10:10" x14ac:dyDescent="0.25">
      <c r="J779" s="9">
        <f t="shared" si="12"/>
        <v>358442857715</v>
      </c>
    </row>
    <row r="780" spans="10:10" x14ac:dyDescent="0.25">
      <c r="J780" s="9">
        <f t="shared" si="12"/>
        <v>358442857716</v>
      </c>
    </row>
    <row r="781" spans="10:10" x14ac:dyDescent="0.25">
      <c r="J781" s="9">
        <f t="shared" si="12"/>
        <v>358442857717</v>
      </c>
    </row>
    <row r="782" spans="10:10" x14ac:dyDescent="0.25">
      <c r="J782" s="9">
        <f t="shared" si="12"/>
        <v>358442857718</v>
      </c>
    </row>
    <row r="783" spans="10:10" x14ac:dyDescent="0.25">
      <c r="J783" s="9">
        <f t="shared" si="12"/>
        <v>358442857719</v>
      </c>
    </row>
    <row r="784" spans="10:10" x14ac:dyDescent="0.25">
      <c r="J784" s="9">
        <f t="shared" si="12"/>
        <v>358442857720</v>
      </c>
    </row>
    <row r="785" spans="10:10" x14ac:dyDescent="0.25">
      <c r="J785" s="9">
        <f t="shared" si="12"/>
        <v>358442857721</v>
      </c>
    </row>
    <row r="786" spans="10:10" x14ac:dyDescent="0.25">
      <c r="J786" s="9">
        <f t="shared" si="12"/>
        <v>358442857722</v>
      </c>
    </row>
    <row r="787" spans="10:10" x14ac:dyDescent="0.25">
      <c r="J787" s="9">
        <f t="shared" si="12"/>
        <v>358442857723</v>
      </c>
    </row>
    <row r="788" spans="10:10" x14ac:dyDescent="0.25">
      <c r="J788" s="9">
        <f t="shared" si="12"/>
        <v>358442857724</v>
      </c>
    </row>
    <row r="789" spans="10:10" x14ac:dyDescent="0.25">
      <c r="J789" s="9">
        <f t="shared" si="12"/>
        <v>358442857725</v>
      </c>
    </row>
    <row r="790" spans="10:10" x14ac:dyDescent="0.25">
      <c r="J790" s="9">
        <f t="shared" si="12"/>
        <v>358442857726</v>
      </c>
    </row>
    <row r="791" spans="10:10" x14ac:dyDescent="0.25">
      <c r="J791" s="9">
        <f t="shared" si="12"/>
        <v>358442857727</v>
      </c>
    </row>
    <row r="792" spans="10:10" x14ac:dyDescent="0.25">
      <c r="J792" s="9">
        <f t="shared" si="12"/>
        <v>358442857728</v>
      </c>
    </row>
    <row r="793" spans="10:10" x14ac:dyDescent="0.25">
      <c r="J793" s="9">
        <f t="shared" si="12"/>
        <v>358442857729</v>
      </c>
    </row>
    <row r="794" spans="10:10" x14ac:dyDescent="0.25">
      <c r="J794" s="9">
        <f t="shared" si="12"/>
        <v>358442857730</v>
      </c>
    </row>
    <row r="795" spans="10:10" x14ac:dyDescent="0.25">
      <c r="J795" s="9">
        <f t="shared" si="12"/>
        <v>358442857731</v>
      </c>
    </row>
    <row r="796" spans="10:10" x14ac:dyDescent="0.25">
      <c r="J796" s="9">
        <f t="shared" si="12"/>
        <v>358442857732</v>
      </c>
    </row>
    <row r="797" spans="10:10" x14ac:dyDescent="0.25">
      <c r="J797" s="9">
        <f t="shared" si="12"/>
        <v>358442857733</v>
      </c>
    </row>
    <row r="798" spans="10:10" x14ac:dyDescent="0.25">
      <c r="J798" s="9">
        <f t="shared" si="12"/>
        <v>358442857734</v>
      </c>
    </row>
    <row r="799" spans="10:10" x14ac:dyDescent="0.25">
      <c r="J799" s="9">
        <f t="shared" si="12"/>
        <v>358442857735</v>
      </c>
    </row>
    <row r="800" spans="10:10" x14ac:dyDescent="0.25">
      <c r="J800" s="9">
        <f t="shared" si="12"/>
        <v>358442857736</v>
      </c>
    </row>
    <row r="801" spans="10:10" x14ac:dyDescent="0.25">
      <c r="J801" s="9">
        <f t="shared" si="12"/>
        <v>358442857737</v>
      </c>
    </row>
    <row r="802" spans="10:10" x14ac:dyDescent="0.25">
      <c r="J802" s="9">
        <f t="shared" si="12"/>
        <v>358442857738</v>
      </c>
    </row>
    <row r="803" spans="10:10" x14ac:dyDescent="0.25">
      <c r="J803" s="9">
        <f t="shared" si="12"/>
        <v>358442857739</v>
      </c>
    </row>
    <row r="804" spans="10:10" x14ac:dyDescent="0.25">
      <c r="J804" s="9">
        <f t="shared" si="12"/>
        <v>358442857740</v>
      </c>
    </row>
    <row r="805" spans="10:10" x14ac:dyDescent="0.25">
      <c r="J805" s="9">
        <f t="shared" si="12"/>
        <v>358442857741</v>
      </c>
    </row>
    <row r="806" spans="10:10" x14ac:dyDescent="0.25">
      <c r="J806" s="9">
        <f t="shared" si="12"/>
        <v>358442857742</v>
      </c>
    </row>
    <row r="807" spans="10:10" x14ac:dyDescent="0.25">
      <c r="J807" s="9">
        <f t="shared" si="12"/>
        <v>358442857743</v>
      </c>
    </row>
    <row r="808" spans="10:10" x14ac:dyDescent="0.25">
      <c r="J808" s="9">
        <f t="shared" si="12"/>
        <v>358442857744</v>
      </c>
    </row>
    <row r="809" spans="10:10" x14ac:dyDescent="0.25">
      <c r="J809" s="9">
        <f t="shared" si="12"/>
        <v>358442857745</v>
      </c>
    </row>
    <row r="810" spans="10:10" x14ac:dyDescent="0.25">
      <c r="J810" s="9">
        <f t="shared" si="12"/>
        <v>358442857746</v>
      </c>
    </row>
    <row r="811" spans="10:10" x14ac:dyDescent="0.25">
      <c r="J811" s="9">
        <f t="shared" si="12"/>
        <v>358442857747</v>
      </c>
    </row>
    <row r="812" spans="10:10" x14ac:dyDescent="0.25">
      <c r="J812" s="9">
        <f t="shared" si="12"/>
        <v>358442857748</v>
      </c>
    </row>
    <row r="813" spans="10:10" x14ac:dyDescent="0.25">
      <c r="J813" s="9">
        <f t="shared" si="12"/>
        <v>358442857749</v>
      </c>
    </row>
    <row r="814" spans="10:10" x14ac:dyDescent="0.25">
      <c r="J814" s="9">
        <f t="shared" si="12"/>
        <v>358442857750</v>
      </c>
    </row>
    <row r="815" spans="10:10" x14ac:dyDescent="0.25">
      <c r="J815" s="9">
        <f t="shared" si="12"/>
        <v>358442857751</v>
      </c>
    </row>
    <row r="816" spans="10:10" x14ac:dyDescent="0.25">
      <c r="J816" s="9">
        <f t="shared" si="12"/>
        <v>358442857752</v>
      </c>
    </row>
    <row r="817" spans="10:10" x14ac:dyDescent="0.25">
      <c r="J817" s="9">
        <f t="shared" si="12"/>
        <v>358442857753</v>
      </c>
    </row>
    <row r="818" spans="10:10" x14ac:dyDescent="0.25">
      <c r="J818" s="9">
        <f t="shared" si="12"/>
        <v>358442857754</v>
      </c>
    </row>
    <row r="819" spans="10:10" x14ac:dyDescent="0.25">
      <c r="J819" s="9">
        <f t="shared" si="12"/>
        <v>358442857755</v>
      </c>
    </row>
    <row r="820" spans="10:10" x14ac:dyDescent="0.25">
      <c r="J820" s="9">
        <f t="shared" si="12"/>
        <v>358442857756</v>
      </c>
    </row>
    <row r="821" spans="10:10" x14ac:dyDescent="0.25">
      <c r="J821" s="9">
        <f t="shared" si="12"/>
        <v>358442857757</v>
      </c>
    </row>
    <row r="822" spans="10:10" x14ac:dyDescent="0.25">
      <c r="J822" s="9">
        <f t="shared" si="12"/>
        <v>358442857758</v>
      </c>
    </row>
    <row r="823" spans="10:10" x14ac:dyDescent="0.25">
      <c r="J823" s="9">
        <f t="shared" si="12"/>
        <v>358442857759</v>
      </c>
    </row>
    <row r="824" spans="10:10" x14ac:dyDescent="0.25">
      <c r="J824" s="9">
        <f t="shared" si="12"/>
        <v>358442857760</v>
      </c>
    </row>
    <row r="825" spans="10:10" x14ac:dyDescent="0.25">
      <c r="J825" s="9">
        <f t="shared" si="12"/>
        <v>358442857761</v>
      </c>
    </row>
    <row r="826" spans="10:10" x14ac:dyDescent="0.25">
      <c r="J826" s="9">
        <f t="shared" si="12"/>
        <v>358442857762</v>
      </c>
    </row>
    <row r="827" spans="10:10" x14ac:dyDescent="0.25">
      <c r="J827" s="9">
        <f t="shared" si="12"/>
        <v>358442857763</v>
      </c>
    </row>
    <row r="828" spans="10:10" x14ac:dyDescent="0.25">
      <c r="J828" s="9">
        <f t="shared" si="12"/>
        <v>358442857764</v>
      </c>
    </row>
    <row r="829" spans="10:10" x14ac:dyDescent="0.25">
      <c r="J829" s="9">
        <f t="shared" si="12"/>
        <v>358442857765</v>
      </c>
    </row>
    <row r="830" spans="10:10" x14ac:dyDescent="0.25">
      <c r="J830" s="9">
        <f t="shared" si="12"/>
        <v>358442857766</v>
      </c>
    </row>
    <row r="831" spans="10:10" x14ac:dyDescent="0.25">
      <c r="J831" s="9">
        <f t="shared" si="12"/>
        <v>358442857767</v>
      </c>
    </row>
    <row r="832" spans="10:10" x14ac:dyDescent="0.25">
      <c r="J832" s="9">
        <f t="shared" si="12"/>
        <v>358442857768</v>
      </c>
    </row>
    <row r="833" spans="10:10" x14ac:dyDescent="0.25">
      <c r="J833" s="9">
        <f t="shared" si="12"/>
        <v>358442857769</v>
      </c>
    </row>
    <row r="834" spans="10:10" x14ac:dyDescent="0.25">
      <c r="J834" s="9">
        <f t="shared" si="12"/>
        <v>358442857770</v>
      </c>
    </row>
    <row r="835" spans="10:10" x14ac:dyDescent="0.25">
      <c r="J835" s="9">
        <f t="shared" ref="J835:J898" si="13">J834+1</f>
        <v>358442857771</v>
      </c>
    </row>
    <row r="836" spans="10:10" x14ac:dyDescent="0.25">
      <c r="J836" s="9">
        <f t="shared" si="13"/>
        <v>358442857772</v>
      </c>
    </row>
    <row r="837" spans="10:10" x14ac:dyDescent="0.25">
      <c r="J837" s="9">
        <f t="shared" si="13"/>
        <v>358442857773</v>
      </c>
    </row>
    <row r="838" spans="10:10" x14ac:dyDescent="0.25">
      <c r="J838" s="9">
        <f t="shared" si="13"/>
        <v>358442857774</v>
      </c>
    </row>
    <row r="839" spans="10:10" x14ac:dyDescent="0.25">
      <c r="J839" s="9">
        <f t="shared" si="13"/>
        <v>358442857775</v>
      </c>
    </row>
    <row r="840" spans="10:10" x14ac:dyDescent="0.25">
      <c r="J840" s="9">
        <f t="shared" si="13"/>
        <v>358442857776</v>
      </c>
    </row>
    <row r="841" spans="10:10" x14ac:dyDescent="0.25">
      <c r="J841" s="9">
        <f t="shared" si="13"/>
        <v>358442857777</v>
      </c>
    </row>
    <row r="842" spans="10:10" x14ac:dyDescent="0.25">
      <c r="J842" s="9">
        <f t="shared" si="13"/>
        <v>358442857778</v>
      </c>
    </row>
    <row r="843" spans="10:10" x14ac:dyDescent="0.25">
      <c r="J843" s="9">
        <f t="shared" si="13"/>
        <v>358442857779</v>
      </c>
    </row>
    <row r="844" spans="10:10" x14ac:dyDescent="0.25">
      <c r="J844" s="9">
        <f t="shared" si="13"/>
        <v>358442857780</v>
      </c>
    </row>
    <row r="845" spans="10:10" x14ac:dyDescent="0.25">
      <c r="J845" s="9">
        <f t="shared" si="13"/>
        <v>358442857781</v>
      </c>
    </row>
    <row r="846" spans="10:10" x14ac:dyDescent="0.25">
      <c r="J846" s="9">
        <f t="shared" si="13"/>
        <v>358442857782</v>
      </c>
    </row>
    <row r="847" spans="10:10" x14ac:dyDescent="0.25">
      <c r="J847" s="9">
        <f t="shared" si="13"/>
        <v>358442857783</v>
      </c>
    </row>
    <row r="848" spans="10:10" x14ac:dyDescent="0.25">
      <c r="J848" s="9">
        <f t="shared" si="13"/>
        <v>358442857784</v>
      </c>
    </row>
    <row r="849" spans="10:10" x14ac:dyDescent="0.25">
      <c r="J849" s="9">
        <f t="shared" si="13"/>
        <v>358442857785</v>
      </c>
    </row>
    <row r="850" spans="10:10" x14ac:dyDescent="0.25">
      <c r="J850" s="9">
        <f t="shared" si="13"/>
        <v>358442857786</v>
      </c>
    </row>
    <row r="851" spans="10:10" x14ac:dyDescent="0.25">
      <c r="J851" s="9">
        <f t="shared" si="13"/>
        <v>358442857787</v>
      </c>
    </row>
    <row r="852" spans="10:10" x14ac:dyDescent="0.25">
      <c r="J852" s="9">
        <f t="shared" si="13"/>
        <v>358442857788</v>
      </c>
    </row>
    <row r="853" spans="10:10" x14ac:dyDescent="0.25">
      <c r="J853" s="9">
        <f t="shared" si="13"/>
        <v>358442857789</v>
      </c>
    </row>
    <row r="854" spans="10:10" x14ac:dyDescent="0.25">
      <c r="J854" s="9">
        <f t="shared" si="13"/>
        <v>358442857790</v>
      </c>
    </row>
    <row r="855" spans="10:10" x14ac:dyDescent="0.25">
      <c r="J855" s="9">
        <f t="shared" si="13"/>
        <v>358442857791</v>
      </c>
    </row>
    <row r="856" spans="10:10" x14ac:dyDescent="0.25">
      <c r="J856" s="9">
        <f t="shared" si="13"/>
        <v>358442857792</v>
      </c>
    </row>
    <row r="857" spans="10:10" x14ac:dyDescent="0.25">
      <c r="J857" s="9">
        <f t="shared" si="13"/>
        <v>358442857793</v>
      </c>
    </row>
    <row r="858" spans="10:10" x14ac:dyDescent="0.25">
      <c r="J858" s="9">
        <f t="shared" si="13"/>
        <v>358442857794</v>
      </c>
    </row>
    <row r="859" spans="10:10" x14ac:dyDescent="0.25">
      <c r="J859" s="9">
        <f t="shared" si="13"/>
        <v>358442857795</v>
      </c>
    </row>
    <row r="860" spans="10:10" x14ac:dyDescent="0.25">
      <c r="J860" s="9">
        <f t="shared" si="13"/>
        <v>358442857796</v>
      </c>
    </row>
    <row r="861" spans="10:10" x14ac:dyDescent="0.25">
      <c r="J861" s="9">
        <f t="shared" si="13"/>
        <v>358442857797</v>
      </c>
    </row>
    <row r="862" spans="10:10" x14ac:dyDescent="0.25">
      <c r="J862" s="9">
        <f t="shared" si="13"/>
        <v>358442857798</v>
      </c>
    </row>
    <row r="863" spans="10:10" x14ac:dyDescent="0.25">
      <c r="J863" s="9">
        <f t="shared" si="13"/>
        <v>358442857799</v>
      </c>
    </row>
    <row r="864" spans="10:10" x14ac:dyDescent="0.25">
      <c r="J864" s="9">
        <f t="shared" si="13"/>
        <v>358442857800</v>
      </c>
    </row>
    <row r="865" spans="10:10" x14ac:dyDescent="0.25">
      <c r="J865" s="9">
        <f t="shared" si="13"/>
        <v>358442857801</v>
      </c>
    </row>
    <row r="866" spans="10:10" x14ac:dyDescent="0.25">
      <c r="J866" s="9">
        <f t="shared" si="13"/>
        <v>358442857802</v>
      </c>
    </row>
    <row r="867" spans="10:10" x14ac:dyDescent="0.25">
      <c r="J867" s="9">
        <f t="shared" si="13"/>
        <v>358442857803</v>
      </c>
    </row>
    <row r="868" spans="10:10" x14ac:dyDescent="0.25">
      <c r="J868" s="9">
        <f t="shared" si="13"/>
        <v>358442857804</v>
      </c>
    </row>
    <row r="869" spans="10:10" x14ac:dyDescent="0.25">
      <c r="J869" s="9">
        <f t="shared" si="13"/>
        <v>358442857805</v>
      </c>
    </row>
    <row r="870" spans="10:10" x14ac:dyDescent="0.25">
      <c r="J870" s="9">
        <f t="shared" si="13"/>
        <v>358442857806</v>
      </c>
    </row>
    <row r="871" spans="10:10" x14ac:dyDescent="0.25">
      <c r="J871" s="9">
        <f t="shared" si="13"/>
        <v>358442857807</v>
      </c>
    </row>
    <row r="872" spans="10:10" x14ac:dyDescent="0.25">
      <c r="J872" s="9">
        <f t="shared" si="13"/>
        <v>358442857808</v>
      </c>
    </row>
    <row r="873" spans="10:10" x14ac:dyDescent="0.25">
      <c r="J873" s="9">
        <f t="shared" si="13"/>
        <v>358442857809</v>
      </c>
    </row>
    <row r="874" spans="10:10" x14ac:dyDescent="0.25">
      <c r="J874" s="9">
        <f t="shared" si="13"/>
        <v>358442857810</v>
      </c>
    </row>
    <row r="875" spans="10:10" x14ac:dyDescent="0.25">
      <c r="J875" s="9">
        <f t="shared" si="13"/>
        <v>358442857811</v>
      </c>
    </row>
    <row r="876" spans="10:10" x14ac:dyDescent="0.25">
      <c r="J876" s="9">
        <f t="shared" si="13"/>
        <v>358442857812</v>
      </c>
    </row>
    <row r="877" spans="10:10" x14ac:dyDescent="0.25">
      <c r="J877" s="9">
        <f t="shared" si="13"/>
        <v>358442857813</v>
      </c>
    </row>
    <row r="878" spans="10:10" x14ac:dyDescent="0.25">
      <c r="J878" s="9">
        <f t="shared" si="13"/>
        <v>358442857814</v>
      </c>
    </row>
    <row r="879" spans="10:10" x14ac:dyDescent="0.25">
      <c r="J879" s="9">
        <f t="shared" si="13"/>
        <v>358442857815</v>
      </c>
    </row>
    <row r="880" spans="10:10" x14ac:dyDescent="0.25">
      <c r="J880" s="9">
        <f t="shared" si="13"/>
        <v>358442857816</v>
      </c>
    </row>
    <row r="881" spans="10:10" x14ac:dyDescent="0.25">
      <c r="J881" s="9">
        <f t="shared" si="13"/>
        <v>358442857817</v>
      </c>
    </row>
    <row r="882" spans="10:10" x14ac:dyDescent="0.25">
      <c r="J882" s="9">
        <f t="shared" si="13"/>
        <v>358442857818</v>
      </c>
    </row>
    <row r="883" spans="10:10" x14ac:dyDescent="0.25">
      <c r="J883" s="9">
        <f t="shared" si="13"/>
        <v>358442857819</v>
      </c>
    </row>
    <row r="884" spans="10:10" x14ac:dyDescent="0.25">
      <c r="J884" s="9">
        <f t="shared" si="13"/>
        <v>358442857820</v>
      </c>
    </row>
    <row r="885" spans="10:10" x14ac:dyDescent="0.25">
      <c r="J885" s="9">
        <f t="shared" si="13"/>
        <v>358442857821</v>
      </c>
    </row>
    <row r="886" spans="10:10" x14ac:dyDescent="0.25">
      <c r="J886" s="9">
        <f t="shared" si="13"/>
        <v>358442857822</v>
      </c>
    </row>
    <row r="887" spans="10:10" x14ac:dyDescent="0.25">
      <c r="J887" s="9">
        <f t="shared" si="13"/>
        <v>358442857823</v>
      </c>
    </row>
    <row r="888" spans="10:10" x14ac:dyDescent="0.25">
      <c r="J888" s="9">
        <f t="shared" si="13"/>
        <v>358442857824</v>
      </c>
    </row>
    <row r="889" spans="10:10" x14ac:dyDescent="0.25">
      <c r="J889" s="9">
        <f t="shared" si="13"/>
        <v>358442857825</v>
      </c>
    </row>
    <row r="890" spans="10:10" x14ac:dyDescent="0.25">
      <c r="J890" s="9">
        <f t="shared" si="13"/>
        <v>358442857826</v>
      </c>
    </row>
    <row r="891" spans="10:10" x14ac:dyDescent="0.25">
      <c r="J891" s="9">
        <f t="shared" si="13"/>
        <v>358442857827</v>
      </c>
    </row>
    <row r="892" spans="10:10" x14ac:dyDescent="0.25">
      <c r="J892" s="9">
        <f t="shared" si="13"/>
        <v>358442857828</v>
      </c>
    </row>
    <row r="893" spans="10:10" x14ac:dyDescent="0.25">
      <c r="J893" s="9">
        <f t="shared" si="13"/>
        <v>358442857829</v>
      </c>
    </row>
    <row r="894" spans="10:10" x14ac:dyDescent="0.25">
      <c r="J894" s="9">
        <f t="shared" si="13"/>
        <v>358442857830</v>
      </c>
    </row>
    <row r="895" spans="10:10" x14ac:dyDescent="0.25">
      <c r="J895" s="9">
        <f t="shared" si="13"/>
        <v>358442857831</v>
      </c>
    </row>
    <row r="896" spans="10:10" x14ac:dyDescent="0.25">
      <c r="J896" s="9">
        <f t="shared" si="13"/>
        <v>358442857832</v>
      </c>
    </row>
    <row r="897" spans="10:10" x14ac:dyDescent="0.25">
      <c r="J897" s="9">
        <f t="shared" si="13"/>
        <v>358442857833</v>
      </c>
    </row>
    <row r="898" spans="10:10" x14ac:dyDescent="0.25">
      <c r="J898" s="9">
        <f t="shared" si="13"/>
        <v>358442857834</v>
      </c>
    </row>
    <row r="899" spans="10:10" x14ac:dyDescent="0.25">
      <c r="J899" s="9">
        <f t="shared" ref="J899:J962" si="14">J898+1</f>
        <v>358442857835</v>
      </c>
    </row>
    <row r="900" spans="10:10" x14ac:dyDescent="0.25">
      <c r="J900" s="9">
        <f t="shared" si="14"/>
        <v>358442857836</v>
      </c>
    </row>
    <row r="901" spans="10:10" x14ac:dyDescent="0.25">
      <c r="J901" s="9">
        <f t="shared" si="14"/>
        <v>358442857837</v>
      </c>
    </row>
    <row r="902" spans="10:10" x14ac:dyDescent="0.25">
      <c r="J902" s="9">
        <f t="shared" si="14"/>
        <v>358442857838</v>
      </c>
    </row>
    <row r="903" spans="10:10" x14ac:dyDescent="0.25">
      <c r="J903" s="9">
        <f t="shared" si="14"/>
        <v>358442857839</v>
      </c>
    </row>
    <row r="904" spans="10:10" x14ac:dyDescent="0.25">
      <c r="J904" s="9">
        <f t="shared" si="14"/>
        <v>358442857840</v>
      </c>
    </row>
    <row r="905" spans="10:10" x14ac:dyDescent="0.25">
      <c r="J905" s="9">
        <f t="shared" si="14"/>
        <v>358442857841</v>
      </c>
    </row>
    <row r="906" spans="10:10" x14ac:dyDescent="0.25">
      <c r="J906" s="9">
        <f t="shared" si="14"/>
        <v>358442857842</v>
      </c>
    </row>
    <row r="907" spans="10:10" x14ac:dyDescent="0.25">
      <c r="J907" s="9">
        <f t="shared" si="14"/>
        <v>358442857843</v>
      </c>
    </row>
    <row r="908" spans="10:10" x14ac:dyDescent="0.25">
      <c r="J908" s="9">
        <f t="shared" si="14"/>
        <v>358442857844</v>
      </c>
    </row>
    <row r="909" spans="10:10" x14ac:dyDescent="0.25">
      <c r="J909" s="9">
        <f t="shared" si="14"/>
        <v>358442857845</v>
      </c>
    </row>
    <row r="910" spans="10:10" x14ac:dyDescent="0.25">
      <c r="J910" s="9">
        <f t="shared" si="14"/>
        <v>358442857846</v>
      </c>
    </row>
    <row r="911" spans="10:10" x14ac:dyDescent="0.25">
      <c r="J911" s="9">
        <f t="shared" si="14"/>
        <v>358442857847</v>
      </c>
    </row>
    <row r="912" spans="10:10" x14ac:dyDescent="0.25">
      <c r="J912" s="9">
        <f t="shared" si="14"/>
        <v>358442857848</v>
      </c>
    </row>
    <row r="913" spans="10:10" x14ac:dyDescent="0.25">
      <c r="J913" s="9">
        <f t="shared" si="14"/>
        <v>358442857849</v>
      </c>
    </row>
    <row r="914" spans="10:10" x14ac:dyDescent="0.25">
      <c r="J914" s="9">
        <f t="shared" si="14"/>
        <v>358442857850</v>
      </c>
    </row>
    <row r="915" spans="10:10" x14ac:dyDescent="0.25">
      <c r="J915" s="9">
        <f t="shared" si="14"/>
        <v>358442857851</v>
      </c>
    </row>
    <row r="916" spans="10:10" x14ac:dyDescent="0.25">
      <c r="J916" s="9">
        <f t="shared" si="14"/>
        <v>358442857852</v>
      </c>
    </row>
    <row r="917" spans="10:10" x14ac:dyDescent="0.25">
      <c r="J917" s="9">
        <f t="shared" si="14"/>
        <v>358442857853</v>
      </c>
    </row>
    <row r="918" spans="10:10" x14ac:dyDescent="0.25">
      <c r="J918" s="9">
        <f t="shared" si="14"/>
        <v>358442857854</v>
      </c>
    </row>
    <row r="919" spans="10:10" x14ac:dyDescent="0.25">
      <c r="J919" s="9">
        <f t="shared" si="14"/>
        <v>358442857855</v>
      </c>
    </row>
    <row r="920" spans="10:10" x14ac:dyDescent="0.25">
      <c r="J920" s="9">
        <f t="shared" si="14"/>
        <v>358442857856</v>
      </c>
    </row>
    <row r="921" spans="10:10" x14ac:dyDescent="0.25">
      <c r="J921" s="9">
        <f t="shared" si="14"/>
        <v>358442857857</v>
      </c>
    </row>
    <row r="922" spans="10:10" x14ac:dyDescent="0.25">
      <c r="J922" s="9">
        <f t="shared" si="14"/>
        <v>358442857858</v>
      </c>
    </row>
    <row r="923" spans="10:10" x14ac:dyDescent="0.25">
      <c r="J923" s="9">
        <f t="shared" si="14"/>
        <v>358442857859</v>
      </c>
    </row>
    <row r="924" spans="10:10" x14ac:dyDescent="0.25">
      <c r="J924" s="9">
        <f t="shared" si="14"/>
        <v>358442857860</v>
      </c>
    </row>
    <row r="925" spans="10:10" x14ac:dyDescent="0.25">
      <c r="J925" s="9">
        <f t="shared" si="14"/>
        <v>358442857861</v>
      </c>
    </row>
    <row r="926" spans="10:10" x14ac:dyDescent="0.25">
      <c r="J926" s="9">
        <f t="shared" si="14"/>
        <v>358442857862</v>
      </c>
    </row>
    <row r="927" spans="10:10" x14ac:dyDescent="0.25">
      <c r="J927" s="9">
        <f t="shared" si="14"/>
        <v>358442857863</v>
      </c>
    </row>
    <row r="928" spans="10:10" x14ac:dyDescent="0.25">
      <c r="J928" s="9">
        <f t="shared" si="14"/>
        <v>358442857864</v>
      </c>
    </row>
    <row r="929" spans="10:10" x14ac:dyDescent="0.25">
      <c r="J929" s="9">
        <f t="shared" si="14"/>
        <v>358442857865</v>
      </c>
    </row>
    <row r="930" spans="10:10" x14ac:dyDescent="0.25">
      <c r="J930" s="9">
        <f t="shared" si="14"/>
        <v>358442857866</v>
      </c>
    </row>
    <row r="931" spans="10:10" x14ac:dyDescent="0.25">
      <c r="J931" s="9">
        <f t="shared" si="14"/>
        <v>358442857867</v>
      </c>
    </row>
    <row r="932" spans="10:10" x14ac:dyDescent="0.25">
      <c r="J932" s="9">
        <f t="shared" si="14"/>
        <v>358442857868</v>
      </c>
    </row>
    <row r="933" spans="10:10" x14ac:dyDescent="0.25">
      <c r="J933" s="9">
        <f t="shared" si="14"/>
        <v>358442857869</v>
      </c>
    </row>
    <row r="934" spans="10:10" x14ac:dyDescent="0.25">
      <c r="J934" s="9">
        <f t="shared" si="14"/>
        <v>358442857870</v>
      </c>
    </row>
    <row r="935" spans="10:10" x14ac:dyDescent="0.25">
      <c r="J935" s="9">
        <f t="shared" si="14"/>
        <v>358442857871</v>
      </c>
    </row>
    <row r="936" spans="10:10" x14ac:dyDescent="0.25">
      <c r="J936" s="9">
        <f t="shared" si="14"/>
        <v>358442857872</v>
      </c>
    </row>
    <row r="937" spans="10:10" x14ac:dyDescent="0.25">
      <c r="J937" s="9">
        <f t="shared" si="14"/>
        <v>358442857873</v>
      </c>
    </row>
    <row r="938" spans="10:10" x14ac:dyDescent="0.25">
      <c r="J938" s="9">
        <f t="shared" si="14"/>
        <v>358442857874</v>
      </c>
    </row>
    <row r="939" spans="10:10" x14ac:dyDescent="0.25">
      <c r="J939" s="9">
        <f t="shared" si="14"/>
        <v>358442857875</v>
      </c>
    </row>
    <row r="940" spans="10:10" x14ac:dyDescent="0.25">
      <c r="J940" s="9">
        <f t="shared" si="14"/>
        <v>358442857876</v>
      </c>
    </row>
    <row r="941" spans="10:10" x14ac:dyDescent="0.25">
      <c r="J941" s="9">
        <f t="shared" si="14"/>
        <v>358442857877</v>
      </c>
    </row>
    <row r="942" spans="10:10" x14ac:dyDescent="0.25">
      <c r="J942" s="9">
        <f t="shared" si="14"/>
        <v>358442857878</v>
      </c>
    </row>
    <row r="943" spans="10:10" x14ac:dyDescent="0.25">
      <c r="J943" s="9">
        <f t="shared" si="14"/>
        <v>358442857879</v>
      </c>
    </row>
    <row r="944" spans="10:10" x14ac:dyDescent="0.25">
      <c r="J944" s="9">
        <f t="shared" si="14"/>
        <v>358442857880</v>
      </c>
    </row>
    <row r="945" spans="10:10" x14ac:dyDescent="0.25">
      <c r="J945" s="9">
        <f t="shared" si="14"/>
        <v>358442857881</v>
      </c>
    </row>
    <row r="946" spans="10:10" x14ac:dyDescent="0.25">
      <c r="J946" s="9">
        <f t="shared" si="14"/>
        <v>358442857882</v>
      </c>
    </row>
    <row r="947" spans="10:10" x14ac:dyDescent="0.25">
      <c r="J947" s="9">
        <f t="shared" si="14"/>
        <v>358442857883</v>
      </c>
    </row>
    <row r="948" spans="10:10" x14ac:dyDescent="0.25">
      <c r="J948" s="9">
        <f t="shared" si="14"/>
        <v>358442857884</v>
      </c>
    </row>
    <row r="949" spans="10:10" x14ac:dyDescent="0.25">
      <c r="J949" s="9">
        <f t="shared" si="14"/>
        <v>358442857885</v>
      </c>
    </row>
    <row r="950" spans="10:10" x14ac:dyDescent="0.25">
      <c r="J950" s="9">
        <f t="shared" si="14"/>
        <v>358442857886</v>
      </c>
    </row>
    <row r="951" spans="10:10" x14ac:dyDescent="0.25">
      <c r="J951" s="9">
        <f t="shared" si="14"/>
        <v>358442857887</v>
      </c>
    </row>
    <row r="952" spans="10:10" x14ac:dyDescent="0.25">
      <c r="J952" s="9">
        <f t="shared" si="14"/>
        <v>358442857888</v>
      </c>
    </row>
    <row r="953" spans="10:10" x14ac:dyDescent="0.25">
      <c r="J953" s="9">
        <f t="shared" si="14"/>
        <v>358442857889</v>
      </c>
    </row>
    <row r="954" spans="10:10" x14ac:dyDescent="0.25">
      <c r="J954" s="9">
        <f t="shared" si="14"/>
        <v>358442857890</v>
      </c>
    </row>
    <row r="955" spans="10:10" x14ac:dyDescent="0.25">
      <c r="J955" s="9">
        <f t="shared" si="14"/>
        <v>358442857891</v>
      </c>
    </row>
    <row r="956" spans="10:10" x14ac:dyDescent="0.25">
      <c r="J956" s="9">
        <f t="shared" si="14"/>
        <v>358442857892</v>
      </c>
    </row>
    <row r="957" spans="10:10" x14ac:dyDescent="0.25">
      <c r="J957" s="9">
        <f t="shared" si="14"/>
        <v>358442857893</v>
      </c>
    </row>
    <row r="958" spans="10:10" x14ac:dyDescent="0.25">
      <c r="J958" s="9">
        <f t="shared" si="14"/>
        <v>358442857894</v>
      </c>
    </row>
    <row r="959" spans="10:10" x14ac:dyDescent="0.25">
      <c r="J959" s="9">
        <f t="shared" si="14"/>
        <v>358442857895</v>
      </c>
    </row>
    <row r="960" spans="10:10" x14ac:dyDescent="0.25">
      <c r="J960" s="9">
        <f t="shared" si="14"/>
        <v>358442857896</v>
      </c>
    </row>
    <row r="961" spans="10:10" x14ac:dyDescent="0.25">
      <c r="J961" s="9">
        <f t="shared" si="14"/>
        <v>358442857897</v>
      </c>
    </row>
    <row r="962" spans="10:10" x14ac:dyDescent="0.25">
      <c r="J962" s="9">
        <f t="shared" si="14"/>
        <v>358442857898</v>
      </c>
    </row>
    <row r="963" spans="10:10" x14ac:dyDescent="0.25">
      <c r="J963" s="9">
        <f t="shared" ref="J963:J1003" si="15">J962+1</f>
        <v>358442857899</v>
      </c>
    </row>
    <row r="964" spans="10:10" x14ac:dyDescent="0.25">
      <c r="J964" s="9">
        <f t="shared" si="15"/>
        <v>358442857900</v>
      </c>
    </row>
    <row r="965" spans="10:10" x14ac:dyDescent="0.25">
      <c r="J965" s="9">
        <f t="shared" si="15"/>
        <v>358442857901</v>
      </c>
    </row>
    <row r="966" spans="10:10" x14ac:dyDescent="0.25">
      <c r="J966" s="9">
        <f t="shared" si="15"/>
        <v>358442857902</v>
      </c>
    </row>
    <row r="967" spans="10:10" x14ac:dyDescent="0.25">
      <c r="J967" s="9">
        <f t="shared" si="15"/>
        <v>358442857903</v>
      </c>
    </row>
    <row r="968" spans="10:10" x14ac:dyDescent="0.25">
      <c r="J968" s="9">
        <f t="shared" si="15"/>
        <v>358442857904</v>
      </c>
    </row>
    <row r="969" spans="10:10" x14ac:dyDescent="0.25">
      <c r="J969" s="9">
        <f t="shared" si="15"/>
        <v>358442857905</v>
      </c>
    </row>
    <row r="970" spans="10:10" x14ac:dyDescent="0.25">
      <c r="J970" s="9">
        <f t="shared" si="15"/>
        <v>358442857906</v>
      </c>
    </row>
    <row r="971" spans="10:10" x14ac:dyDescent="0.25">
      <c r="J971" s="9">
        <f t="shared" si="15"/>
        <v>358442857907</v>
      </c>
    </row>
    <row r="972" spans="10:10" x14ac:dyDescent="0.25">
      <c r="J972" s="9">
        <f t="shared" si="15"/>
        <v>358442857908</v>
      </c>
    </row>
    <row r="973" spans="10:10" x14ac:dyDescent="0.25">
      <c r="J973" s="9">
        <f t="shared" si="15"/>
        <v>358442857909</v>
      </c>
    </row>
    <row r="974" spans="10:10" x14ac:dyDescent="0.25">
      <c r="J974" s="9">
        <f t="shared" si="15"/>
        <v>358442857910</v>
      </c>
    </row>
    <row r="975" spans="10:10" x14ac:dyDescent="0.25">
      <c r="J975" s="9">
        <f t="shared" si="15"/>
        <v>358442857911</v>
      </c>
    </row>
    <row r="976" spans="10:10" x14ac:dyDescent="0.25">
      <c r="J976" s="9">
        <f t="shared" si="15"/>
        <v>358442857912</v>
      </c>
    </row>
    <row r="977" spans="10:10" x14ac:dyDescent="0.25">
      <c r="J977" s="9">
        <f t="shared" si="15"/>
        <v>358442857913</v>
      </c>
    </row>
    <row r="978" spans="10:10" x14ac:dyDescent="0.25">
      <c r="J978" s="9">
        <f t="shared" si="15"/>
        <v>358442857914</v>
      </c>
    </row>
    <row r="979" spans="10:10" x14ac:dyDescent="0.25">
      <c r="J979" s="9">
        <f t="shared" si="15"/>
        <v>358442857915</v>
      </c>
    </row>
    <row r="980" spans="10:10" x14ac:dyDescent="0.25">
      <c r="J980" s="9">
        <f t="shared" si="15"/>
        <v>358442857916</v>
      </c>
    </row>
    <row r="981" spans="10:10" x14ac:dyDescent="0.25">
      <c r="J981" s="9">
        <f t="shared" si="15"/>
        <v>358442857917</v>
      </c>
    </row>
    <row r="982" spans="10:10" x14ac:dyDescent="0.25">
      <c r="J982" s="9">
        <f t="shared" si="15"/>
        <v>358442857918</v>
      </c>
    </row>
    <row r="983" spans="10:10" x14ac:dyDescent="0.25">
      <c r="J983" s="9">
        <f t="shared" si="15"/>
        <v>358442857919</v>
      </c>
    </row>
    <row r="984" spans="10:10" x14ac:dyDescent="0.25">
      <c r="J984" s="9">
        <f t="shared" si="15"/>
        <v>358442857920</v>
      </c>
    </row>
    <row r="985" spans="10:10" x14ac:dyDescent="0.25">
      <c r="J985" s="9">
        <f t="shared" si="15"/>
        <v>358442857921</v>
      </c>
    </row>
    <row r="986" spans="10:10" x14ac:dyDescent="0.25">
      <c r="J986" s="9">
        <f t="shared" si="15"/>
        <v>358442857922</v>
      </c>
    </row>
    <row r="987" spans="10:10" x14ac:dyDescent="0.25">
      <c r="J987" s="9">
        <f t="shared" si="15"/>
        <v>358442857923</v>
      </c>
    </row>
    <row r="988" spans="10:10" x14ac:dyDescent="0.25">
      <c r="J988" s="9">
        <f t="shared" si="15"/>
        <v>358442857924</v>
      </c>
    </row>
    <row r="989" spans="10:10" x14ac:dyDescent="0.25">
      <c r="J989" s="9">
        <f t="shared" si="15"/>
        <v>358442857925</v>
      </c>
    </row>
    <row r="990" spans="10:10" x14ac:dyDescent="0.25">
      <c r="J990" s="9">
        <f t="shared" si="15"/>
        <v>358442857926</v>
      </c>
    </row>
    <row r="991" spans="10:10" x14ac:dyDescent="0.25">
      <c r="J991" s="9">
        <f t="shared" si="15"/>
        <v>358442857927</v>
      </c>
    </row>
    <row r="992" spans="10:10" x14ac:dyDescent="0.25">
      <c r="J992" s="9">
        <f t="shared" si="15"/>
        <v>358442857928</v>
      </c>
    </row>
    <row r="993" spans="10:10" x14ac:dyDescent="0.25">
      <c r="J993" s="9">
        <f t="shared" si="15"/>
        <v>358442857929</v>
      </c>
    </row>
    <row r="994" spans="10:10" x14ac:dyDescent="0.25">
      <c r="J994" s="9">
        <f t="shared" si="15"/>
        <v>358442857930</v>
      </c>
    </row>
    <row r="995" spans="10:10" x14ac:dyDescent="0.25">
      <c r="J995" s="9">
        <f t="shared" si="15"/>
        <v>358442857931</v>
      </c>
    </row>
    <row r="996" spans="10:10" x14ac:dyDescent="0.25">
      <c r="J996" s="9">
        <f t="shared" si="15"/>
        <v>358442857932</v>
      </c>
    </row>
    <row r="997" spans="10:10" x14ac:dyDescent="0.25">
      <c r="J997" s="9">
        <f t="shared" si="15"/>
        <v>358442857933</v>
      </c>
    </row>
    <row r="998" spans="10:10" x14ac:dyDescent="0.25">
      <c r="J998" s="9">
        <f t="shared" si="15"/>
        <v>358442857934</v>
      </c>
    </row>
    <row r="999" spans="10:10" x14ac:dyDescent="0.25">
      <c r="J999" s="9">
        <f t="shared" si="15"/>
        <v>358442857935</v>
      </c>
    </row>
    <row r="1000" spans="10:10" x14ac:dyDescent="0.25">
      <c r="J1000" s="9">
        <f t="shared" si="15"/>
        <v>358442857936</v>
      </c>
    </row>
    <row r="1001" spans="10:10" x14ac:dyDescent="0.25">
      <c r="J1001" s="9">
        <f t="shared" si="15"/>
        <v>358442857937</v>
      </c>
    </row>
    <row r="1002" spans="10:10" x14ac:dyDescent="0.25">
      <c r="J1002" s="9">
        <f t="shared" si="15"/>
        <v>358442857938</v>
      </c>
    </row>
    <row r="1003" spans="10:10" x14ac:dyDescent="0.25">
      <c r="J1003" s="9">
        <f t="shared" si="15"/>
        <v>358442857939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50E-9244-4FEF-9F81-D077F2FD6799}">
  <dimension ref="A1:A3"/>
  <sheetViews>
    <sheetView workbookViewId="0">
      <selection activeCell="B6" sqref="B6"/>
    </sheetView>
  </sheetViews>
  <sheetFormatPr defaultRowHeight="15" x14ac:dyDescent="0.25"/>
  <sheetData>
    <row r="1" spans="1:1" x14ac:dyDescent="0.25">
      <c r="A1" s="1" t="s">
        <v>11787</v>
      </c>
    </row>
    <row r="3" spans="1:1" x14ac:dyDescent="0.25">
      <c r="A3" t="s">
        <v>12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70A4D2FE2F5A94E8D284AAA6675B816" ma:contentTypeVersion="2" ma:contentTypeDescription="Create a new document." ma:contentTypeScope="" ma:versionID="c4395b2b9c0b40ba3b49c51cd89577bf">
  <xsd:schema xmlns:xsd="http://www.w3.org/2001/XMLSchema" xmlns:xs="http://www.w3.org/2001/XMLSchema" xmlns:p="http://schemas.microsoft.com/office/2006/metadata/properties" xmlns:ns2="63808c77-c283-4511-a3bb-ed2f7d34d6e6" targetNamespace="http://schemas.microsoft.com/office/2006/metadata/properties" ma:root="true" ma:fieldsID="a5765c2b5a2f23343ec3577eb90c4c46" ns2:_="">
    <xsd:import namespace="63808c77-c283-4511-a3bb-ed2f7d34d6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08c77-c283-4511-a3bb-ed2f7d34d6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09FA9-3631-4BA4-800A-DA567866C73B}">
  <ds:schemaRefs>
    <ds:schemaRef ds:uri="http://schemas.microsoft.com/sharepoint/v3/contenttype/forms"/>
  </ds:schemaRefs>
</ds:datastoreItem>
</file>

<file path=customXml/itemProps2.xml><?xml version="1.0" encoding="utf-8"?>
<ds:datastoreItem xmlns:ds="http://schemas.openxmlformats.org/officeDocument/2006/customXml" ds:itemID="{44920237-F012-4341-87A9-40563EAEA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08c77-c283-4511-a3bb-ed2f7d34d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2C3E1B-85BB-4F24-80F0-625AABC6790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PemmexGB</vt:lpstr>
      <vt:lpstr>PemmexAB</vt:lpstr>
      <vt:lpstr>PemmexOy</vt:lpstr>
      <vt:lpstr>Employee_Definition</vt:lpstr>
      <vt:lpstr>Organizations</vt:lpstr>
      <vt:lpstr>CostCenterDefinition</vt:lpstr>
      <vt:lpstr>GradesPayScales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Saira Ashraf</dc:creator>
  <cp:keywords/>
  <dc:description/>
  <cp:lastModifiedBy>AHSAM ASLAM</cp:lastModifiedBy>
  <cp:revision/>
  <dcterms:created xsi:type="dcterms:W3CDTF">2021-04-13T20:14:29Z</dcterms:created>
  <dcterms:modified xsi:type="dcterms:W3CDTF">2021-06-15T14:10:26Z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0x010100F70A4D2FE2F5A94E8D284AAA6675B816</vt:lpwstr>
  </property>
</Properties>
</file>