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DriveE\Data Analyst\Projects\Inventory Management PBI EXL TAB\"/>
    </mc:Choice>
  </mc:AlternateContent>
  <xr:revisionPtr revIDLastSave="0" documentId="13_ncr:1_{472608BC-80B6-4ADF-9EDB-072034D721F6}" xr6:coauthVersionLast="47" xr6:coauthVersionMax="47" xr10:uidLastSave="{00000000-0000-0000-0000-000000000000}"/>
  <bookViews>
    <workbookView xWindow="-110" yWindow="-110" windowWidth="19420" windowHeight="10300" firstSheet="5" activeTab="5" xr2:uid="{00000000-000D-0000-FFFF-FFFF00000000}"/>
  </bookViews>
  <sheets>
    <sheet name="Product Availability" sheetId="2" state="hidden" r:id="rId1"/>
    <sheet name="T5 Pro In Demand" sheetId="3" state="hidden" r:id="rId2"/>
    <sheet name="B5 Pro in Demand" sheetId="4" state="hidden" r:id="rId3"/>
    <sheet name="T5 Expensive items" sheetId="5" state="hidden" r:id="rId4"/>
    <sheet name="Total REW PM" sheetId="6" state="hidden" r:id="rId5"/>
    <sheet name="Dashboard" sheetId="7" r:id="rId6"/>
    <sheet name="Full_Inventory" sheetId="1" state="hidden" r:id="rId7"/>
  </sheets>
  <definedNames>
    <definedName name="NativeTimeline_Order_Date">#N/A</definedName>
    <definedName name="Slicer_Product_Name">#N/A</definedName>
  </definedNames>
  <calcPr calcId="0"/>
  <pivotCaches>
    <pivotCache cacheId="1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<sst xmlns="http://schemas.openxmlformats.org/spreadsheetml/2006/main" count="198" uniqueCount="50">
  <si>
    <t>Order_Date</t>
  </si>
  <si>
    <t>Product ID</t>
  </si>
  <si>
    <t>Availability</t>
  </si>
  <si>
    <t>Demand</t>
  </si>
  <si>
    <t>Refund</t>
  </si>
  <si>
    <t>Exchange</t>
  </si>
  <si>
    <t>Write_off</t>
  </si>
  <si>
    <t>Product_Name</t>
  </si>
  <si>
    <t>Unit_Price</t>
  </si>
  <si>
    <t>VR Headset</t>
  </si>
  <si>
    <t>Action Camera</t>
  </si>
  <si>
    <t>Coffee Maker</t>
  </si>
  <si>
    <t>Noise-Canceling Headphones</t>
  </si>
  <si>
    <t>Air Purifier</t>
  </si>
  <si>
    <t>Smart Thermostat</t>
  </si>
  <si>
    <t>Bluetooth Headphones</t>
  </si>
  <si>
    <t>Bluetooth Speaker</t>
  </si>
  <si>
    <t>LED Desk Lamp</t>
  </si>
  <si>
    <t>Digital Camera</t>
  </si>
  <si>
    <t>4K Smart TV</t>
  </si>
  <si>
    <t>Wireless Charger</t>
  </si>
  <si>
    <t>Electric Toothbrush</t>
  </si>
  <si>
    <t>Wireless Mouse</t>
  </si>
  <si>
    <t>Portable Charger</t>
  </si>
  <si>
    <t>Phone Case</t>
  </si>
  <si>
    <t>Tablet</t>
  </si>
  <si>
    <t>Laptop Stand</t>
  </si>
  <si>
    <t>Gaming Keyboard</t>
  </si>
  <si>
    <t>Smartwatch</t>
  </si>
  <si>
    <t>Row Labels</t>
  </si>
  <si>
    <t>Grand Total</t>
  </si>
  <si>
    <t>2024</t>
  </si>
  <si>
    <t>2025</t>
  </si>
  <si>
    <t>2026</t>
  </si>
  <si>
    <t>Sum of Availability</t>
  </si>
  <si>
    <t>Jan</t>
  </si>
  <si>
    <t>Feb</t>
  </si>
  <si>
    <t>Mar</t>
  </si>
  <si>
    <t>Sum of Write_off</t>
  </si>
  <si>
    <t>May</t>
  </si>
  <si>
    <t>Jun</t>
  </si>
  <si>
    <t>Jul</t>
  </si>
  <si>
    <t>Aug</t>
  </si>
  <si>
    <t>Oct</t>
  </si>
  <si>
    <t>Nov</t>
  </si>
  <si>
    <t>Dec</t>
  </si>
  <si>
    <t>Sum of Unit_Price</t>
  </si>
  <si>
    <t>Sum of Demand</t>
  </si>
  <si>
    <t>Sum of Refund</t>
  </si>
  <si>
    <t>Sum of Exchange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</si>
</sst>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0"/>
      <color rgb="FF000000"/>
      <name val="Arial"/>
      <scheme val="minor"/>
    </font>
    <font>
      <b/>
      <sz val="10"/>
      <color theme="1"/>
      <name val="Arial"/>
      <scheme val="minor"/>
    </font>
    <font>
      <sz val="10"/>
      <color theme="1"/>
      <name val="Arial"/>
      <scheme val="minor"/>
    </font>
  </fonts>
  <fills count="3">
    <fill>
      <patternFill patternType="none"/>
    </fill>
    <fill>
      <patternFill patternType="gray125"/>
    </fill>
    <fill>
      <patternFill patternType="solid">
        <fgColor rgb="FFB7B7B7"/>
        <bgColor rgb="FFB7B7B7"/>
      </patternFill>
    </fill>
  </fills>
  <borders count="1">
    <border>
      <left/>
      <right/>
      <top/>
      <bottom/>
      <diagonal/>
    </border>
  </borders>
  <cellStyleXfs count="1">
    <xf numFmtId="0" fontId="0" fillId="0" borderId="0"/>
  </cellStyleXfs>
  <cellXfs count="9">
    <xf numFmtId="0" fontId="0" fillId="0" borderId="0" xfId="0" applyFont="1" applyAlignment="1"/>
    <xf numFmtId="0" fontId="1" fillId="2" borderId="0" xfId="0" applyFont="1" applyFill="1" applyAlignment="1"/>
    <xf numFmtId="164" fontId="2" fillId="0" borderId="0" xfId="0" applyNumberFormat="1" applyFont="1" applyAlignment="1"/>
    <xf numFmtId="0" fontId="2"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 fontId="0" fillId="0" borderId="0" xfId="0" applyNumberFormat="1" applyFont="1" applyAlignment="1"/>
    <xf numFmtId="0" fontId="0" fillId="0" borderId="0" xfId="0" applyFont="1" applyAlignment="1">
      <alignment horizontal="center"/>
    </xf>
  </cellXfs>
  <cellStyles count="1">
    <cellStyle name="Normal" xfId="0" builtinId="0"/>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[Full_Inventory Management.xlsx]Product Availability!PivotTable1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Product Availability</a:t>
            </a:r>
            <a:r>
              <a:rPr lang="en-US" sz="1400" baseline="0"/>
              <a:t> Per Year</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Availability'!$B$3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Availability'!$A$4:$A$7</c:f>
              <c:strCache>
                <c:ptCount val="3"/>
                <c:pt idx="0">
                  <c:v>2024</c:v>
                </c:pt>
                <c:pt idx="1">
                  <c:v>2025</c:v>
                </c:pt>
                <c:pt idx="2">
                  <c:v>2026</c:v>
                </c:pt>
              </c:strCache>
            </c:strRef>
          </c:cat>
          <c:val>
            <c:numRef>
              <c:f>'Product Availability'!$B$4:$B$7</c:f>
              <c:numCache>
                <c:formatCode>General</c:formatCode>
                <c:ptCount val="3"/>
                <c:pt idx="0">
                  <c:v>1198</c:v>
                </c:pt>
                <c:pt idx="1">
                  <c:v>1167</c:v>
                </c:pt>
                <c:pt idx="2">
                  <c:v>780</c:v>
                </c:pt>
              </c:numCache>
            </c:numRef>
          </c:val>
          <c:extLst>
            <c:ext xmlns:c16="http://schemas.microsoft.com/office/drawing/2014/chart" uri="{C3380CC4-5D6E-409C-BE32-E72D297353CC}">
              <c16:uniqueId val="{00000000-8555-4453-AA1A-1771A2643843}"/>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[Full_Inventory Management.xlsx]T5 Pro In Demand!PivotTable2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Products in Demand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'T5 Pro In Demand'!$B$3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'T5 Pro In Demand'!$A$4:$A$24</c:f>
              <c:strCache>
                <c:ptCount val="20"/>
                <c:pt idx="0">
                  <c:v>4K Smart TV</c:v>
                </c:pt>
                <c:pt idx="1">
                  <c:v>Action Camera</c:v>
                </c:pt>
                <c:pt idx="2">
                  <c:v>Air Purifier</c:v>
                </c:pt>
                <c:pt idx="3">
                  <c:v>Bluetooth Headphones</c:v>
                </c:pt>
                <c:pt idx="4">
                  <c:v>Bluetooth Speaker</c:v>
                </c:pt>
                <c:pt idx="5">
                  <c:v>Coffee Maker</c:v>
                </c:pt>
                <c:pt idx="6">
                  <c:v>Digital Camera</c:v>
                </c:pt>
                <c:pt idx="7">
                  <c:v>Electric Toothbrush</c:v>
                </c:pt>
                <c:pt idx="8">
                  <c:v>Gaming Keyboard</c:v>
                </c:pt>
                <c:pt idx="9">
                  <c:v>Laptop Stand</c:v>
                </c:pt>
                <c:pt idx="10">
                  <c:v>LED Desk Lamp</c:v>
                </c:pt>
                <c:pt idx="11">
                  <c:v>Noise-Canceling Headphones</c:v>
                </c:pt>
                <c:pt idx="12">
                  <c:v>Phone Case</c:v>
                </c:pt>
                <c:pt idx="13">
                  <c:v>Portable Charger</c:v>
                </c:pt>
                <c:pt idx="14">
                  <c:v>Smart Thermostat</c:v>
                </c:pt>
                <c:pt idx="15">
                  <c:v>Smartwatch</c:v>
                </c:pt>
                <c:pt idx="16">
                  <c:v>Tablet</c:v>
                </c:pt>
                <c:pt idx="17">
                  <c:v>VR Headset</c:v>
                </c:pt>
                <c:pt idx="18">
                  <c:v>Wireless Charger</c:v>
                </c:pt>
                <c:pt idx="19">
                  <c:v>Wireless Mouse</c:v>
                </c:pt>
              </c:strCache>
            </c:strRef>
          </c:cat>
          <c:val>
            <c:numRef>
              <c:f>'T5 Pro In Demand'!$B$4:$B$24</c:f>
              <c:numCache>
                <c:formatCode>General</c:formatCode>
                <c:ptCount val="20"/>
                <c:pt idx="0">
                  <c:v>201</c:v>
                </c:pt>
                <c:pt idx="1">
                  <c:v>294</c:v>
                </c:pt>
                <c:pt idx="2">
                  <c:v>149</c:v>
                </c:pt>
                <c:pt idx="3">
                  <c:v>132</c:v>
                </c:pt>
                <c:pt idx="4">
                  <c:v>212</c:v>
                </c:pt>
                <c:pt idx="5">
                  <c:v>286</c:v>
                </c:pt>
                <c:pt idx="6">
                  <c:v>247</c:v>
                </c:pt>
                <c:pt idx="7">
                  <c:v>132</c:v>
                </c:pt>
                <c:pt idx="8">
                  <c:v>74</c:v>
                </c:pt>
                <c:pt idx="9">
                  <c:v>16</c:v>
                </c:pt>
                <c:pt idx="10">
                  <c:v>278</c:v>
                </c:pt>
                <c:pt idx="11">
                  <c:v>356</c:v>
                </c:pt>
                <c:pt idx="12">
                  <c:v>169</c:v>
                </c:pt>
                <c:pt idx="13">
                  <c:v>179</c:v>
                </c:pt>
                <c:pt idx="14">
                  <c:v>238</c:v>
                </c:pt>
                <c:pt idx="15">
                  <c:v>108</c:v>
                </c:pt>
                <c:pt idx="16">
                  <c:v>88</c:v>
                </c:pt>
                <c:pt idx="17">
                  <c:v>165</c:v>
                </c:pt>
                <c:pt idx="18">
                  <c:v>195</c:v>
                </c:pt>
                <c:pt idx="19">
                  <c:v>205</c:v>
                </c:pt>
              </c:numCache>
            </c:numRef>
          </c:val>
          <c:extLst>
            <c:ext xmlns:c16="http://schemas.microsoft.com/office/drawing/2014/chart" uri="{C3380CC4-5D6E-409C-BE32-E72D297353CC}">
              <c16:uniqueId val="{00000000-849B-4E22-922F-0BD4779A50DD}"/>
            </c:ext>
          </c:extLst>
        </c:ser>
        <c:dLbls>
          <c:showLegendKey val="0"/>
          <c:showVal val="1"/>
          <c:showCatName val="0"/>
          <c:showSerName val="0"/>
          <c:showPercent val="0"/>
          <c:showBubbleSize val="0"/>
        </c:dLbls>
        <c:gapWidth val="65"/>
        <c:shape val="box"/>
        <c:axId val="914127599"/>
        <c:axId val="914130479"/>
        <c:axId val="0"/>
      </c:bar3DChart>
      <c:catAx>
        <c:axId val="914127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4130479"/>
        <c:crosses val="autoZero"/>
        <c:auto val="1"/>
        <c:lblAlgn val="ctr"/>
        <c:lblOffset val="100"/>
        <c:noMultiLvlLbl val="0"/>
      </c:catAx>
      <c:valAx>
        <c:axId val="914130479"/>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91412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[Full_Inventory Management.xlsx]B5 Pro in Demand!PivotTable3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Bottom 5 Product in Demand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37445319335083E-2"/>
          <c:y val="0.18842592592592591"/>
          <c:w val="0.91184776902887144"/>
          <c:h val="0.43104111986001747"/>
        </c:manualLayout>
      </c:layout>
      <c:bar3DChart>
        <c:barDir val="col"/>
        <c:grouping val="clustered"/>
        <c:varyColors val="0"/>
        <c:ser>
          <c:idx val="0"/>
          <c:order val="0"/>
          <c:tx>
            <c:strRef>
              <c:f>'B5 Pro in Demand'!$B$3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'B5 Pro in Demand'!$A$4:$A$24</c:f>
              <c:strCache>
                <c:ptCount val="20"/>
                <c:pt idx="0">
                  <c:v>4K Smart TV</c:v>
                </c:pt>
                <c:pt idx="1">
                  <c:v>Action Camera</c:v>
                </c:pt>
                <c:pt idx="2">
                  <c:v>Air Purifier</c:v>
                </c:pt>
                <c:pt idx="3">
                  <c:v>Bluetooth Headphones</c:v>
                </c:pt>
                <c:pt idx="4">
                  <c:v>Bluetooth Speaker</c:v>
                </c:pt>
                <c:pt idx="5">
                  <c:v>Coffee Maker</c:v>
                </c:pt>
                <c:pt idx="6">
                  <c:v>Digital Camera</c:v>
                </c:pt>
                <c:pt idx="7">
                  <c:v>Electric Toothbrush</c:v>
                </c:pt>
                <c:pt idx="8">
                  <c:v>Gaming Keyboard</c:v>
                </c:pt>
                <c:pt idx="9">
                  <c:v>Laptop Stand</c:v>
                </c:pt>
                <c:pt idx="10">
                  <c:v>LED Desk Lamp</c:v>
                </c:pt>
                <c:pt idx="11">
                  <c:v>Noise-Canceling Headphones</c:v>
                </c:pt>
                <c:pt idx="12">
                  <c:v>Phone Case</c:v>
                </c:pt>
                <c:pt idx="13">
                  <c:v>Portable Charger</c:v>
                </c:pt>
                <c:pt idx="14">
                  <c:v>Smart Thermostat</c:v>
                </c:pt>
                <c:pt idx="15">
                  <c:v>Smartwatch</c:v>
                </c:pt>
                <c:pt idx="16">
                  <c:v>Tablet</c:v>
                </c:pt>
                <c:pt idx="17">
                  <c:v>VR Headset</c:v>
                </c:pt>
                <c:pt idx="18">
                  <c:v>Wireless Charger</c:v>
                </c:pt>
                <c:pt idx="19">
                  <c:v>Wireless Mouse</c:v>
                </c:pt>
              </c:strCache>
            </c:strRef>
          </c:cat>
          <c:val>
            <c:numRef>
              <c:f>'B5 Pro in Demand'!$B$4:$B$24</c:f>
              <c:numCache>
                <c:formatCode>General</c:formatCode>
                <c:ptCount val="20"/>
                <c:pt idx="0">
                  <c:v>201</c:v>
                </c:pt>
                <c:pt idx="1">
                  <c:v>294</c:v>
                </c:pt>
                <c:pt idx="2">
                  <c:v>149</c:v>
                </c:pt>
                <c:pt idx="3">
                  <c:v>132</c:v>
                </c:pt>
                <c:pt idx="4">
                  <c:v>212</c:v>
                </c:pt>
                <c:pt idx="5">
                  <c:v>286</c:v>
                </c:pt>
                <c:pt idx="6">
                  <c:v>247</c:v>
                </c:pt>
                <c:pt idx="7">
                  <c:v>132</c:v>
                </c:pt>
                <c:pt idx="8">
                  <c:v>74</c:v>
                </c:pt>
                <c:pt idx="9">
                  <c:v>16</c:v>
                </c:pt>
                <c:pt idx="10">
                  <c:v>278</c:v>
                </c:pt>
                <c:pt idx="11">
                  <c:v>356</c:v>
                </c:pt>
                <c:pt idx="12">
                  <c:v>169</c:v>
                </c:pt>
                <c:pt idx="13">
                  <c:v>179</c:v>
                </c:pt>
                <c:pt idx="14">
                  <c:v>238</c:v>
                </c:pt>
                <c:pt idx="15">
                  <c:v>108</c:v>
                </c:pt>
                <c:pt idx="16">
                  <c:v>88</c:v>
                </c:pt>
                <c:pt idx="17">
                  <c:v>165</c:v>
                </c:pt>
                <c:pt idx="18">
                  <c:v>195</c:v>
                </c:pt>
                <c:pt idx="19">
                  <c:v>205</c:v>
                </c:pt>
              </c:numCache>
            </c:numRef>
          </c:val>
          <c:extLst>
            <c:ext xmlns:c16="http://schemas.microsoft.com/office/drawing/2014/chart" uri="{C3380CC4-5D6E-409C-BE32-E72D297353CC}">
              <c16:uniqueId val="{00000000-624F-4B8D-AC0F-741B6D3FD8CF}"/>
            </c:ext>
          </c:extLst>
        </c:ser>
        <c:dLbls>
          <c:showLegendKey val="0"/>
          <c:showVal val="1"/>
          <c:showCatName val="0"/>
          <c:showSerName val="0"/>
          <c:showPercent val="0"/>
          <c:showBubbleSize val="0"/>
        </c:dLbls>
        <c:gapWidth val="65"/>
        <c:shape val="box"/>
        <c:axId val="964588479"/>
        <c:axId val="914131919"/>
        <c:axId val="0"/>
      </c:bar3DChart>
      <c:catAx>
        <c:axId val="964588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4131919"/>
        <c:crosses val="autoZero"/>
        <c:auto val="1"/>
        <c:lblAlgn val="ctr"/>
        <c:lblOffset val="100"/>
        <c:noMultiLvlLbl val="0"/>
      </c:catAx>
      <c:valAx>
        <c:axId val="914131919"/>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964588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[Full_Inventory Management.xlsx]T5 Expensive items!PivotTable4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Expensive Items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'T5 Expensive items'!$B$3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'T5 Expensive items'!$A$4:$A$24</c:f>
              <c:strCache>
                <c:ptCount val="20"/>
                <c:pt idx="0">
                  <c:v>4K Smart TV</c:v>
                </c:pt>
                <c:pt idx="1">
                  <c:v>Action Camera</c:v>
                </c:pt>
                <c:pt idx="2">
                  <c:v>Air Purifier</c:v>
                </c:pt>
                <c:pt idx="3">
                  <c:v>Bluetooth Headphones</c:v>
                </c:pt>
                <c:pt idx="4">
                  <c:v>Bluetooth Speaker</c:v>
                </c:pt>
                <c:pt idx="5">
                  <c:v>Coffee Maker</c:v>
                </c:pt>
                <c:pt idx="6">
                  <c:v>Digital Camera</c:v>
                </c:pt>
                <c:pt idx="7">
                  <c:v>Electric Toothbrush</c:v>
                </c:pt>
                <c:pt idx="8">
                  <c:v>Gaming Keyboard</c:v>
                </c:pt>
                <c:pt idx="9">
                  <c:v>Laptop Stand</c:v>
                </c:pt>
                <c:pt idx="10">
                  <c:v>LED Desk Lamp</c:v>
                </c:pt>
                <c:pt idx="11">
                  <c:v>Noise-Canceling Headphones</c:v>
                </c:pt>
                <c:pt idx="12">
                  <c:v>Phone Case</c:v>
                </c:pt>
                <c:pt idx="13">
                  <c:v>Portable Charger</c:v>
                </c:pt>
                <c:pt idx="14">
                  <c:v>Smart Thermostat</c:v>
                </c:pt>
                <c:pt idx="15">
                  <c:v>Smartwatch</c:v>
                </c:pt>
                <c:pt idx="16">
                  <c:v>Tablet</c:v>
                </c:pt>
                <c:pt idx="17">
                  <c:v>VR Headset</c:v>
                </c:pt>
                <c:pt idx="18">
                  <c:v>Wireless Charger</c:v>
                </c:pt>
                <c:pt idx="19">
                  <c:v>Wireless Mouse</c:v>
                </c:pt>
              </c:strCache>
            </c:strRef>
          </c:cat>
          <c:val>
            <c:numRef>
              <c:f>'T5 Expensive items'!$B$4:$B$24</c:f>
              <c:numCache>
                <c:formatCode>0</c:formatCode>
                <c:ptCount val="20"/>
                <c:pt idx="0">
                  <c:v>2499.949951171875</c:v>
                </c:pt>
                <c:pt idx="1">
                  <c:v>1359.9200439453123</c:v>
                </c:pt>
                <c:pt idx="2">
                  <c:v>479.95999145508</c:v>
                </c:pt>
                <c:pt idx="3">
                  <c:v>119.97000503540039</c:v>
                </c:pt>
                <c:pt idx="4">
                  <c:v>199.95000839233398</c:v>
                </c:pt>
                <c:pt idx="5">
                  <c:v>419.93001174926758</c:v>
                </c:pt>
                <c:pt idx="6">
                  <c:v>2099.929931640625</c:v>
                </c:pt>
                <c:pt idx="7">
                  <c:v>199.96000671386719</c:v>
                </c:pt>
                <c:pt idx="8">
                  <c:v>159.97999572753901</c:v>
                </c:pt>
                <c:pt idx="9">
                  <c:v>59.979999542236399</c:v>
                </c:pt>
                <c:pt idx="10">
                  <c:v>113.93999862670918</c:v>
                </c:pt>
                <c:pt idx="11">
                  <c:v>899.8999786376952</c:v>
                </c:pt>
                <c:pt idx="12">
                  <c:v>64.949998855590991</c:v>
                </c:pt>
                <c:pt idx="13">
                  <c:v>101.9599990844728</c:v>
                </c:pt>
                <c:pt idx="14">
                  <c:v>779.94003295898415</c:v>
                </c:pt>
                <c:pt idx="15">
                  <c:v>599.97001647949196</c:v>
                </c:pt>
                <c:pt idx="16">
                  <c:v>749.97001647949196</c:v>
                </c:pt>
                <c:pt idx="17">
                  <c:v>1599.9599609375</c:v>
                </c:pt>
                <c:pt idx="18">
                  <c:v>114.94999885559099</c:v>
                </c:pt>
                <c:pt idx="19">
                  <c:v>95.939998626709183</c:v>
                </c:pt>
              </c:numCache>
            </c:numRef>
          </c:val>
          <c:extLst>
            <c:ext xmlns:c16="http://schemas.microsoft.com/office/drawing/2014/chart" uri="{C3380CC4-5D6E-409C-BE32-E72D297353CC}">
              <c16:uniqueId val="{00000000-E4A0-4172-8CE4-D8D367D77919}"/>
            </c:ext>
          </c:extLst>
        </c:ser>
        <c:dLbls>
          <c:showLegendKey val="0"/>
          <c:showVal val="1"/>
          <c:showCatName val="0"/>
          <c:showSerName val="0"/>
          <c:showPercent val="0"/>
          <c:showBubbleSize val="0"/>
        </c:dLbls>
        <c:gapWidth val="65"/>
        <c:shape val="box"/>
        <c:axId val="859751583"/>
        <c:axId val="859754463"/>
        <c:axId val="0"/>
      </c:bar3DChart>
      <c:catAx>
        <c:axId val="8597515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9754463"/>
        <c:crosses val="autoZero"/>
        <c:auto val="1"/>
        <c:lblAlgn val="ctr"/>
        <c:lblOffset val="100"/>
        <c:noMultiLvlLbl val="0"/>
      </c:catAx>
      <c:valAx>
        <c:axId val="859754463"/>
        <c:scaling>
          <c:orientation val="minMax"/>
        </c:scaling>
        <c:delete val="1"/>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crossAx val="85975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[Full_Inventory Management.xlsx]Total REW PM!PivotTable6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Refund/Exchange/Write off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REW PM'!$B$3</c:f>
              <c:strCache>
                <c:ptCount val="1"/>
                <c:pt idx="0">
                  <c:v>Sum of Refund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REW PM'!$A$4:$A$14</c:f>
              <c:strCache>
                <c:ptCount val="10"/>
                <c:pt idx="0">
                  <c:v>Jan</c:v>
                </c:pt>
                <c:pt idx="1">
                  <c:v>Feb</c:v>
                </c:pt>
                <c:pt idx="2">
                  <c:v>Mar</c:v>
                </c:pt>
                <c:pt idx="3">
                  <c:v>May</c:v>
                </c:pt>
                <c:pt idx="4">
                  <c:v>Jun</c:v>
                </c:pt>
                <c:pt idx="5">
                  <c:v>Jul</c:v>
                </c:pt>
                <c:pt idx="6">
                  <c:v>Aug</c:v>
                </c:pt>
                <c:pt idx="7">
                  <c:v>Oct</c:v>
                </c:pt>
                <c:pt idx="8">
                  <c:v>Nov</c:v>
                </c:pt>
                <c:pt idx="9">
                  <c:v>Dec</c:v>
                </c:pt>
              </c:strCache>
            </c:strRef>
          </c:cat>
          <c:val>
            <c:numRef>
              <c:f>'Total REW PM'!$B$4:$B$14</c:f>
              <c:numCache>
                <c:formatCode>General</c:formatCode>
                <c:ptCount val="10"/>
                <c:pt idx="0">
                  <c:v>64</c:v>
                </c:pt>
                <c:pt idx="1">
                  <c:v>50</c:v>
                </c:pt>
                <c:pt idx="2">
                  <c:v>39</c:v>
                </c:pt>
                <c:pt idx="3">
                  <c:v>50</c:v>
                </c:pt>
                <c:pt idx="4">
                  <c:v>43</c:v>
                </c:pt>
                <c:pt idx="5">
                  <c:v>55</c:v>
                </c:pt>
                <c:pt idx="6">
                  <c:v>50</c:v>
                </c:pt>
                <c:pt idx="7">
                  <c:v>46</c:v>
                </c:pt>
                <c:pt idx="8">
                  <c:v>46</c:v>
                </c:pt>
                <c:pt idx="9">
                  <c:v>35</c:v>
                </c:pt>
              </c:numCache>
            </c:numRef>
          </c:val>
          <c:smooth val="0"/>
          <c:extLst>
            <c:ext xmlns:c16="http://schemas.microsoft.com/office/drawing/2014/chart" uri="{C3380CC4-5D6E-409C-BE32-E72D297353CC}">
              <c16:uniqueId val="{00000000-28BA-4643-94A1-7FDE00C5B3D3}"/>
            </c:ext>
          </c:extLst>
        </c:ser>
        <c:ser>
          <c:idx val="1"/>
          <c:order val="1"/>
          <c:tx>
            <c:strRef>
              <c:f>'Total REW PM'!$C$3</c:f>
              <c:strCache>
                <c:ptCount val="1"/>
                <c:pt idx="0">
                  <c:v>Sum of Write_off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'Total REW PM'!$A$4:$A$14</c:f>
              <c:strCache>
                <c:ptCount val="10"/>
                <c:pt idx="0">
                  <c:v>Jan</c:v>
                </c:pt>
                <c:pt idx="1">
                  <c:v>Feb</c:v>
                </c:pt>
                <c:pt idx="2">
                  <c:v>Mar</c:v>
                </c:pt>
                <c:pt idx="3">
                  <c:v>May</c:v>
                </c:pt>
                <c:pt idx="4">
                  <c:v>Jun</c:v>
                </c:pt>
                <c:pt idx="5">
                  <c:v>Jul</c:v>
                </c:pt>
                <c:pt idx="6">
                  <c:v>Aug</c:v>
                </c:pt>
                <c:pt idx="7">
                  <c:v>Oct</c:v>
                </c:pt>
                <c:pt idx="8">
                  <c:v>Nov</c:v>
                </c:pt>
                <c:pt idx="9">
                  <c:v>Dec</c:v>
                </c:pt>
              </c:strCache>
            </c:strRef>
          </c:cat>
          <c:val>
            <c:numRef>
              <c:f>'Total REW PM'!$C$4:$C$14</c:f>
              <c:numCache>
                <c:formatCode>General</c:formatCode>
                <c:ptCount val="10"/>
                <c:pt idx="0">
                  <c:v>78</c:v>
                </c:pt>
                <c:pt idx="1">
                  <c:v>34</c:v>
                </c:pt>
                <c:pt idx="2">
                  <c:v>21</c:v>
                </c:pt>
                <c:pt idx="3">
                  <c:v>48</c:v>
                </c:pt>
                <c:pt idx="4">
                  <c:v>31</c:v>
                </c:pt>
                <c:pt idx="5">
                  <c:v>62</c:v>
                </c:pt>
                <c:pt idx="6">
                  <c:v>50</c:v>
                </c:pt>
                <c:pt idx="7">
                  <c:v>26</c:v>
                </c:pt>
                <c:pt idx="8">
                  <c:v>44</c:v>
                </c:pt>
                <c:pt idx="9">
                  <c:v>38</c:v>
                </c:pt>
              </c:numCache>
            </c:numRef>
          </c:val>
          <c:smooth val="0"/>
          <c:extLst>
            <c:ext xmlns:c16="http://schemas.microsoft.com/office/drawing/2014/chart" uri="{C3380CC4-5D6E-409C-BE32-E72D297353CC}">
              <c16:uniqueId val="{00000002-28BA-4643-94A1-7FDE00C5B3D3}"/>
            </c:ext>
          </c:extLst>
        </c:ser>
        <c:ser>
          <c:idx val="2"/>
          <c:order val="2"/>
          <c:tx>
            <c:strRef>
              <c:f>'Total REW PM'!$D$3</c:f>
              <c:strCache>
                <c:ptCount val="1"/>
                <c:pt idx="0">
                  <c:v>Sum of Exchange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'Total REW PM'!$A$4:$A$14</c:f>
              <c:strCache>
                <c:ptCount val="10"/>
                <c:pt idx="0">
                  <c:v>Jan</c:v>
                </c:pt>
                <c:pt idx="1">
                  <c:v>Feb</c:v>
                </c:pt>
                <c:pt idx="2">
                  <c:v>Mar</c:v>
                </c:pt>
                <c:pt idx="3">
                  <c:v>May</c:v>
                </c:pt>
                <c:pt idx="4">
                  <c:v>Jun</c:v>
                </c:pt>
                <c:pt idx="5">
                  <c:v>Jul</c:v>
                </c:pt>
                <c:pt idx="6">
                  <c:v>Aug</c:v>
                </c:pt>
                <c:pt idx="7">
                  <c:v>Oct</c:v>
                </c:pt>
                <c:pt idx="8">
                  <c:v>Nov</c:v>
                </c:pt>
                <c:pt idx="9">
                  <c:v>Dec</c:v>
                </c:pt>
              </c:strCache>
            </c:strRef>
          </c:cat>
          <c:val>
            <c:numRef>
              <c:f>'Total REW PM'!$D$4:$D$14</c:f>
              <c:numCache>
                <c:formatCode>General</c:formatCode>
                <c:ptCount val="10"/>
                <c:pt idx="0">
                  <c:v>45</c:v>
                </c:pt>
                <c:pt idx="1">
                  <c:v>44</c:v>
                </c:pt>
                <c:pt idx="2">
                  <c:v>21</c:v>
                </c:pt>
                <c:pt idx="3">
                  <c:v>55</c:v>
                </c:pt>
                <c:pt idx="4">
                  <c:v>17</c:v>
                </c:pt>
                <c:pt idx="5">
                  <c:v>61</c:v>
                </c:pt>
                <c:pt idx="6">
                  <c:v>55</c:v>
                </c:pt>
                <c:pt idx="7">
                  <c:v>57</c:v>
                </c:pt>
                <c:pt idx="8">
                  <c:v>22</c:v>
                </c:pt>
                <c:pt idx="9">
                  <c:v>34</c:v>
                </c:pt>
              </c:numCache>
            </c:numRef>
          </c:val>
          <c:smooth val="0"/>
          <c:extLst>
            <c:ext xmlns:c16="http://schemas.microsoft.com/office/drawing/2014/chart" uri="{C3380CC4-5D6E-409C-BE32-E72D297353CC}">
              <c16:uniqueId val="{00000003-28BA-4643-94A1-7FDE00C5B3D3}"/>
            </c:ext>
          </c:extLst>
        </c:ser>
        <c:dLbls>
          <c:dLblPos val="l"/>
          <c:showLegendKey val="0"/>
          <c:showVal val="0"/>
          <c:showCatName val="0"/>
          <c:showSerName val="0"/>
          <c:showPercent val="0"/>
          <c:showBubbleSize val="0"/>
        </c:dLbls>
        <c:marker val="1"/>
        <c:smooth val="0"/>
        <c:axId val="914125199"/>
        <c:axId val="914135279"/>
      </c:lineChart>
      <c:catAx>
        <c:axId val="91412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135279"/>
        <c:crosses val="autoZero"/>
        <c:auto val="1"/>
        <c:lblAlgn val="ctr"/>
        <c:lblOffset val="100"/>
        <c:noMultiLvlLbl val="0"/>
      </c:catAx>
      <c:valAx>
        <c:axId val="91413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1251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[Full_Inventory Management.xlsx]Product Availability!PivotTable1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Product Availability</a:t>
            </a:r>
            <a:r>
              <a:rPr lang="en-US" sz="1400" baseline="0"/>
              <a:t> Per Year</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'Product Availability'!$B$3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2BC-43F1-9B4D-EE23F0797B1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2BC-43F1-9B4D-EE23F0797B1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2BC-43F1-9B4D-EE23F0797B1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'Product Availability'!$A$4:$A$7</c:f>
              <c:strCache>
                <c:ptCount val="3"/>
                <c:pt idx="0">
                  <c:v>2024</c:v>
                </c:pt>
                <c:pt idx="1">
                  <c:v>2025</c:v>
                </c:pt>
                <c:pt idx="2">
                  <c:v>2026</c:v>
                </c:pt>
              </c:strCache>
            </c:strRef>
          </c:cat>
          <c:val>
            <c:numRef>
              <c:f>'Product Availability'!$B$4:$B$7</c:f>
              <c:numCache>
                <c:formatCode>General</c:formatCode>
                <c:ptCount val="3"/>
                <c:pt idx="0">
                  <c:v>1198</c:v>
                </c:pt>
                <c:pt idx="1">
                  <c:v>1167</c:v>
                </c:pt>
                <c:pt idx="2">
                  <c:v>780</c:v>
                </c:pt>
              </c:numCache>
            </c:numRef>
          </c:val>
          <c:extLst>
            <c:ext xmlns:c16="http://schemas.microsoft.com/office/drawing/2014/chart" uri="{C3380CC4-5D6E-409C-BE32-E72D297353CC}">
              <c16:uniqueId val="{00000006-52BC-43F1-9B4D-EE23F0797B10}"/>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[Full_Inventory Management.xlsx]T5 Pro In Demand!PivotTable2</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Products in Demand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'T5 Pro In Demand'!$B$3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'T5 Pro In Demand'!$A$4:$A$24</c:f>
              <c:strCache>
                <c:ptCount val="20"/>
                <c:pt idx="0">
                  <c:v>4K Smart TV</c:v>
                </c:pt>
                <c:pt idx="1">
                  <c:v>Action Camera</c:v>
                </c:pt>
                <c:pt idx="2">
                  <c:v>Air Purifier</c:v>
                </c:pt>
                <c:pt idx="3">
                  <c:v>Bluetooth Headphones</c:v>
                </c:pt>
                <c:pt idx="4">
                  <c:v>Bluetooth Speaker</c:v>
                </c:pt>
                <c:pt idx="5">
                  <c:v>Coffee Maker</c:v>
                </c:pt>
                <c:pt idx="6">
                  <c:v>Digital Camera</c:v>
                </c:pt>
                <c:pt idx="7">
                  <c:v>Electric Toothbrush</c:v>
                </c:pt>
                <c:pt idx="8">
                  <c:v>Gaming Keyboard</c:v>
                </c:pt>
                <c:pt idx="9">
                  <c:v>Laptop Stand</c:v>
                </c:pt>
                <c:pt idx="10">
                  <c:v>LED Desk Lamp</c:v>
                </c:pt>
                <c:pt idx="11">
                  <c:v>Noise-Canceling Headphones</c:v>
                </c:pt>
                <c:pt idx="12">
                  <c:v>Phone Case</c:v>
                </c:pt>
                <c:pt idx="13">
                  <c:v>Portable Charger</c:v>
                </c:pt>
                <c:pt idx="14">
                  <c:v>Smart Thermostat</c:v>
                </c:pt>
                <c:pt idx="15">
                  <c:v>Smartwatch</c:v>
                </c:pt>
                <c:pt idx="16">
                  <c:v>Tablet</c:v>
                </c:pt>
                <c:pt idx="17">
                  <c:v>VR Headset</c:v>
                </c:pt>
                <c:pt idx="18">
                  <c:v>Wireless Charger</c:v>
                </c:pt>
                <c:pt idx="19">
                  <c:v>Wireless Mouse</c:v>
                </c:pt>
              </c:strCache>
            </c:strRef>
          </c:cat>
          <c:val>
            <c:numRef>
              <c:f>'T5 Pro In Demand'!$B$4:$B$24</c:f>
              <c:numCache>
                <c:formatCode>General</c:formatCode>
                <c:ptCount val="20"/>
                <c:pt idx="0">
                  <c:v>201</c:v>
                </c:pt>
                <c:pt idx="1">
                  <c:v>294</c:v>
                </c:pt>
                <c:pt idx="2">
                  <c:v>149</c:v>
                </c:pt>
                <c:pt idx="3">
                  <c:v>132</c:v>
                </c:pt>
                <c:pt idx="4">
                  <c:v>212</c:v>
                </c:pt>
                <c:pt idx="5">
                  <c:v>286</c:v>
                </c:pt>
                <c:pt idx="6">
                  <c:v>247</c:v>
                </c:pt>
                <c:pt idx="7">
                  <c:v>132</c:v>
                </c:pt>
                <c:pt idx="8">
                  <c:v>74</c:v>
                </c:pt>
                <c:pt idx="9">
                  <c:v>16</c:v>
                </c:pt>
                <c:pt idx="10">
                  <c:v>278</c:v>
                </c:pt>
                <c:pt idx="11">
                  <c:v>356</c:v>
                </c:pt>
                <c:pt idx="12">
                  <c:v>169</c:v>
                </c:pt>
                <c:pt idx="13">
                  <c:v>179</c:v>
                </c:pt>
                <c:pt idx="14">
                  <c:v>238</c:v>
                </c:pt>
                <c:pt idx="15">
                  <c:v>108</c:v>
                </c:pt>
                <c:pt idx="16">
                  <c:v>88</c:v>
                </c:pt>
                <c:pt idx="17">
                  <c:v>165</c:v>
                </c:pt>
                <c:pt idx="18">
                  <c:v>195</c:v>
                </c:pt>
                <c:pt idx="19">
                  <c:v>205</c:v>
                </c:pt>
              </c:numCache>
            </c:numRef>
          </c:val>
          <c:extLst>
            <c:ext xmlns:c16="http://schemas.microsoft.com/office/drawing/2014/chart" uri="{C3380CC4-5D6E-409C-BE32-E72D297353CC}">
              <c16:uniqueId val="{00000000-7023-437A-8182-EE87CF5E5C2E}"/>
            </c:ext>
          </c:extLst>
        </c:ser>
        <c:dLbls>
          <c:showLegendKey val="0"/>
          <c:showVal val="1"/>
          <c:showCatName val="0"/>
          <c:showSerName val="0"/>
          <c:showPercent val="0"/>
          <c:showBubbleSize val="0"/>
        </c:dLbls>
        <c:gapWidth val="65"/>
        <c:shape val="box"/>
        <c:axId val="914127599"/>
        <c:axId val="914130479"/>
        <c:axId val="0"/>
      </c:bar3DChart>
      <c:catAx>
        <c:axId val="914127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4130479"/>
        <c:crosses val="autoZero"/>
        <c:auto val="1"/>
        <c:lblAlgn val="ctr"/>
        <c:lblOffset val="100"/>
        <c:noMultiLvlLbl val="0"/>
      </c:catAx>
      <c:valAx>
        <c:axId val="914130479"/>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91412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[Full_Inventory Management.xlsx]B5 Pro in Demand!PivotTable3</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Bottom 5 Product in Demand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037445319335083E-2"/>
          <c:y val="0.18842592592592591"/>
          <c:w val="0.91184776902887144"/>
          <c:h val="0.43104111986001747"/>
        </c:manualLayout>
      </c:layout>
      <c:bar3DChart>
        <c:barDir val="col"/>
        <c:grouping val="clustered"/>
        <c:varyColors val="0"/>
        <c:ser>
          <c:idx val="0"/>
          <c:order val="0"/>
          <c:tx>
            <c:strRef>
              <c:f>'B5 Pro in Demand'!$B$3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'B5 Pro in Demand'!$A$4:$A$24</c:f>
              <c:strCache>
                <c:ptCount val="20"/>
                <c:pt idx="0">
                  <c:v>4K Smart TV</c:v>
                </c:pt>
                <c:pt idx="1">
                  <c:v>Action Camera</c:v>
                </c:pt>
                <c:pt idx="2">
                  <c:v>Air Purifier</c:v>
                </c:pt>
                <c:pt idx="3">
                  <c:v>Bluetooth Headphones</c:v>
                </c:pt>
                <c:pt idx="4">
                  <c:v>Bluetooth Speaker</c:v>
                </c:pt>
                <c:pt idx="5">
                  <c:v>Coffee Maker</c:v>
                </c:pt>
                <c:pt idx="6">
                  <c:v>Digital Camera</c:v>
                </c:pt>
                <c:pt idx="7">
                  <c:v>Electric Toothbrush</c:v>
                </c:pt>
                <c:pt idx="8">
                  <c:v>Gaming Keyboard</c:v>
                </c:pt>
                <c:pt idx="9">
                  <c:v>Laptop Stand</c:v>
                </c:pt>
                <c:pt idx="10">
                  <c:v>LED Desk Lamp</c:v>
                </c:pt>
                <c:pt idx="11">
                  <c:v>Noise-Canceling Headphones</c:v>
                </c:pt>
                <c:pt idx="12">
                  <c:v>Phone Case</c:v>
                </c:pt>
                <c:pt idx="13">
                  <c:v>Portable Charger</c:v>
                </c:pt>
                <c:pt idx="14">
                  <c:v>Smart Thermostat</c:v>
                </c:pt>
                <c:pt idx="15">
                  <c:v>Smartwatch</c:v>
                </c:pt>
                <c:pt idx="16">
                  <c:v>Tablet</c:v>
                </c:pt>
                <c:pt idx="17">
                  <c:v>VR Headset</c:v>
                </c:pt>
                <c:pt idx="18">
                  <c:v>Wireless Charger</c:v>
                </c:pt>
                <c:pt idx="19">
                  <c:v>Wireless Mouse</c:v>
                </c:pt>
              </c:strCache>
            </c:strRef>
          </c:cat>
          <c:val>
            <c:numRef>
              <c:f>'B5 Pro in Demand'!$B$4:$B$24</c:f>
              <c:numCache>
                <c:formatCode>General</c:formatCode>
                <c:ptCount val="20"/>
                <c:pt idx="0">
                  <c:v>201</c:v>
                </c:pt>
                <c:pt idx="1">
                  <c:v>294</c:v>
                </c:pt>
                <c:pt idx="2">
                  <c:v>149</c:v>
                </c:pt>
                <c:pt idx="3">
                  <c:v>132</c:v>
                </c:pt>
                <c:pt idx="4">
                  <c:v>212</c:v>
                </c:pt>
                <c:pt idx="5">
                  <c:v>286</c:v>
                </c:pt>
                <c:pt idx="6">
                  <c:v>247</c:v>
                </c:pt>
                <c:pt idx="7">
                  <c:v>132</c:v>
                </c:pt>
                <c:pt idx="8">
                  <c:v>74</c:v>
                </c:pt>
                <c:pt idx="9">
                  <c:v>16</c:v>
                </c:pt>
                <c:pt idx="10">
                  <c:v>278</c:v>
                </c:pt>
                <c:pt idx="11">
                  <c:v>356</c:v>
                </c:pt>
                <c:pt idx="12">
                  <c:v>169</c:v>
                </c:pt>
                <c:pt idx="13">
                  <c:v>179</c:v>
                </c:pt>
                <c:pt idx="14">
                  <c:v>238</c:v>
                </c:pt>
                <c:pt idx="15">
                  <c:v>108</c:v>
                </c:pt>
                <c:pt idx="16">
                  <c:v>88</c:v>
                </c:pt>
                <c:pt idx="17">
                  <c:v>165</c:v>
                </c:pt>
                <c:pt idx="18">
                  <c:v>195</c:v>
                </c:pt>
                <c:pt idx="19">
                  <c:v>205</c:v>
                </c:pt>
              </c:numCache>
            </c:numRef>
          </c:val>
          <c:extLst>
            <c:ext xmlns:c16="http://schemas.microsoft.com/office/drawing/2014/chart" uri="{C3380CC4-5D6E-409C-BE32-E72D297353CC}">
              <c16:uniqueId val="{00000000-5BAB-4CB3-94C7-A0FC6199F51E}"/>
            </c:ext>
          </c:extLst>
        </c:ser>
        <c:dLbls>
          <c:showLegendKey val="0"/>
          <c:showVal val="1"/>
          <c:showCatName val="0"/>
          <c:showSerName val="0"/>
          <c:showPercent val="0"/>
          <c:showBubbleSize val="0"/>
        </c:dLbls>
        <c:gapWidth val="65"/>
        <c:shape val="box"/>
        <c:axId val="964588479"/>
        <c:axId val="914131919"/>
        <c:axId val="0"/>
      </c:bar3DChart>
      <c:catAx>
        <c:axId val="964588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14131919"/>
        <c:crosses val="autoZero"/>
        <c:auto val="1"/>
        <c:lblAlgn val="ctr"/>
        <c:lblOffset val="100"/>
        <c:noMultiLvlLbl val="0"/>
      </c:catAx>
      <c:valAx>
        <c:axId val="914131919"/>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964588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[Full_Inventory Management.xlsx]T5 Expensive items!PivotTable4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Expensive Items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'T5 Expensive items'!$B$3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'T5 Expensive items'!$A$4:$A$24</c:f>
              <c:strCache>
                <c:ptCount val="20"/>
                <c:pt idx="0">
                  <c:v>4K Smart TV</c:v>
                </c:pt>
                <c:pt idx="1">
                  <c:v>Action Camera</c:v>
                </c:pt>
                <c:pt idx="2">
                  <c:v>Air Purifier</c:v>
                </c:pt>
                <c:pt idx="3">
                  <c:v>Bluetooth Headphones</c:v>
                </c:pt>
                <c:pt idx="4">
                  <c:v>Bluetooth Speaker</c:v>
                </c:pt>
                <c:pt idx="5">
                  <c:v>Coffee Maker</c:v>
                </c:pt>
                <c:pt idx="6">
                  <c:v>Digital Camera</c:v>
                </c:pt>
                <c:pt idx="7">
                  <c:v>Electric Toothbrush</c:v>
                </c:pt>
                <c:pt idx="8">
                  <c:v>Gaming Keyboard</c:v>
                </c:pt>
                <c:pt idx="9">
                  <c:v>Laptop Stand</c:v>
                </c:pt>
                <c:pt idx="10">
                  <c:v>LED Desk Lamp</c:v>
                </c:pt>
                <c:pt idx="11">
                  <c:v>Noise-Canceling Headphones</c:v>
                </c:pt>
                <c:pt idx="12">
                  <c:v>Phone Case</c:v>
                </c:pt>
                <c:pt idx="13">
                  <c:v>Portable Charger</c:v>
                </c:pt>
                <c:pt idx="14">
                  <c:v>Smart Thermostat</c:v>
                </c:pt>
                <c:pt idx="15">
                  <c:v>Smartwatch</c:v>
                </c:pt>
                <c:pt idx="16">
                  <c:v>Tablet</c:v>
                </c:pt>
                <c:pt idx="17">
                  <c:v>VR Headset</c:v>
                </c:pt>
                <c:pt idx="18">
                  <c:v>Wireless Charger</c:v>
                </c:pt>
                <c:pt idx="19">
                  <c:v>Wireless Mouse</c:v>
                </c:pt>
              </c:strCache>
            </c:strRef>
          </c:cat>
          <c:val>
            <c:numRef>
              <c:f>'T5 Expensive items'!$B$4:$B$24</c:f>
              <c:numCache>
                <c:formatCode>0</c:formatCode>
                <c:ptCount val="20"/>
                <c:pt idx="0">
                  <c:v>2499.949951171875</c:v>
                </c:pt>
                <c:pt idx="1">
                  <c:v>1359.9200439453123</c:v>
                </c:pt>
                <c:pt idx="2">
                  <c:v>479.95999145508</c:v>
                </c:pt>
                <c:pt idx="3">
                  <c:v>119.97000503540039</c:v>
                </c:pt>
                <c:pt idx="4">
                  <c:v>199.95000839233398</c:v>
                </c:pt>
                <c:pt idx="5">
                  <c:v>419.93001174926758</c:v>
                </c:pt>
                <c:pt idx="6">
                  <c:v>2099.929931640625</c:v>
                </c:pt>
                <c:pt idx="7">
                  <c:v>199.96000671386719</c:v>
                </c:pt>
                <c:pt idx="8">
                  <c:v>159.97999572753901</c:v>
                </c:pt>
                <c:pt idx="9">
                  <c:v>59.979999542236399</c:v>
                </c:pt>
                <c:pt idx="10">
                  <c:v>113.93999862670918</c:v>
                </c:pt>
                <c:pt idx="11">
                  <c:v>899.8999786376952</c:v>
                </c:pt>
                <c:pt idx="12">
                  <c:v>64.949998855590991</c:v>
                </c:pt>
                <c:pt idx="13">
                  <c:v>101.9599990844728</c:v>
                </c:pt>
                <c:pt idx="14">
                  <c:v>779.94003295898415</c:v>
                </c:pt>
                <c:pt idx="15">
                  <c:v>599.97001647949196</c:v>
                </c:pt>
                <c:pt idx="16">
                  <c:v>749.97001647949196</c:v>
                </c:pt>
                <c:pt idx="17">
                  <c:v>1599.9599609375</c:v>
                </c:pt>
                <c:pt idx="18">
                  <c:v>114.94999885559099</c:v>
                </c:pt>
                <c:pt idx="19">
                  <c:v>95.939998626709183</c:v>
                </c:pt>
              </c:numCache>
            </c:numRef>
          </c:val>
          <c:extLst>
            <c:ext xmlns:c16="http://schemas.microsoft.com/office/drawing/2014/chart" uri="{C3380CC4-5D6E-409C-BE32-E72D297353CC}">
              <c16:uniqueId val="{00000000-DC7B-435B-94F7-F3A584B16E2A}"/>
            </c:ext>
          </c:extLst>
        </c:ser>
        <c:dLbls>
          <c:showLegendKey val="0"/>
          <c:showVal val="1"/>
          <c:showCatName val="0"/>
          <c:showSerName val="0"/>
          <c:showPercent val="0"/>
          <c:showBubbleSize val="0"/>
        </c:dLbls>
        <c:gapWidth val="65"/>
        <c:shape val="box"/>
        <c:axId val="859751583"/>
        <c:axId val="859754463"/>
        <c:axId val="0"/>
      </c:bar3DChart>
      <c:catAx>
        <c:axId val="8597515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9754463"/>
        <c:crosses val="autoZero"/>
        <c:auto val="1"/>
        <c:lblAlgn val="ctr"/>
        <c:lblOffset val="100"/>
        <c:noMultiLvlLbl val="0"/>
      </c:catAx>
      <c:valAx>
        <c:axId val="859754463"/>
        <c:scaling>
          <c:orientation val="minMax"/>
        </c:scaling>
        <c:delete val="1"/>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crossAx val="859751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[Full_Inventory Management.xlsx]Total REW PM!PivotTable6</c:name>
    <c:fmtId val="21"/>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Total Refund/Exchange/Write off Per Month</a:t>
            </a:r>
          </a:p>
        </c:rich>
      </c:tx>
      <c:overlay val="0"/>
      <c:spPr>
        <a:solidFill>
          <a:schemeClr val="bg2">
            <a:lumMod val="75000"/>
          </a:schemeClr>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REW PM'!$B$3</c:f>
              <c:strCache>
                <c:ptCount val="1"/>
                <c:pt idx="0">
                  <c:v>Sum of Refund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'Total REW PM'!$A$4:$A$14</c:f>
              <c:strCache>
                <c:ptCount val="10"/>
                <c:pt idx="0">
                  <c:v>Jan</c:v>
                </c:pt>
                <c:pt idx="1">
                  <c:v>Feb</c:v>
                </c:pt>
                <c:pt idx="2">
                  <c:v>Mar</c:v>
                </c:pt>
                <c:pt idx="3">
                  <c:v>May</c:v>
                </c:pt>
                <c:pt idx="4">
                  <c:v>Jun</c:v>
                </c:pt>
                <c:pt idx="5">
                  <c:v>Jul</c:v>
                </c:pt>
                <c:pt idx="6">
                  <c:v>Aug</c:v>
                </c:pt>
                <c:pt idx="7">
                  <c:v>Oct</c:v>
                </c:pt>
                <c:pt idx="8">
                  <c:v>Nov</c:v>
                </c:pt>
                <c:pt idx="9">
                  <c:v>Dec</c:v>
                </c:pt>
              </c:strCache>
            </c:strRef>
          </c:cat>
          <c:val>
            <c:numRef>
              <c:f>'Total REW PM'!$B$4:$B$14</c:f>
              <c:numCache>
                <c:formatCode>General</c:formatCode>
                <c:ptCount val="10"/>
                <c:pt idx="0">
                  <c:v>64</c:v>
                </c:pt>
                <c:pt idx="1">
                  <c:v>50</c:v>
                </c:pt>
                <c:pt idx="2">
                  <c:v>39</c:v>
                </c:pt>
                <c:pt idx="3">
                  <c:v>50</c:v>
                </c:pt>
                <c:pt idx="4">
                  <c:v>43</c:v>
                </c:pt>
                <c:pt idx="5">
                  <c:v>55</c:v>
                </c:pt>
                <c:pt idx="6">
                  <c:v>50</c:v>
                </c:pt>
                <c:pt idx="7">
                  <c:v>46</c:v>
                </c:pt>
                <c:pt idx="8">
                  <c:v>46</c:v>
                </c:pt>
                <c:pt idx="9">
                  <c:v>35</c:v>
                </c:pt>
              </c:numCache>
            </c:numRef>
          </c:val>
          <c:smooth val="0"/>
          <c:extLst>
            <c:ext xmlns:c16="http://schemas.microsoft.com/office/drawing/2014/chart" uri="{C3380CC4-5D6E-409C-BE32-E72D297353CC}">
              <c16:uniqueId val="{00000000-31A8-4A8E-A897-7F2F6EDDAAD5}"/>
            </c:ext>
          </c:extLst>
        </c:ser>
        <c:ser>
          <c:idx val="1"/>
          <c:order val="1"/>
          <c:tx>
            <c:strRef>
              <c:f>'Total REW PM'!$C$3</c:f>
              <c:strCache>
                <c:ptCount val="1"/>
                <c:pt idx="0">
                  <c:v>Sum of Write_off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'Total REW PM'!$A$4:$A$14</c:f>
              <c:strCache>
                <c:ptCount val="10"/>
                <c:pt idx="0">
                  <c:v>Jan</c:v>
                </c:pt>
                <c:pt idx="1">
                  <c:v>Feb</c:v>
                </c:pt>
                <c:pt idx="2">
                  <c:v>Mar</c:v>
                </c:pt>
                <c:pt idx="3">
                  <c:v>May</c:v>
                </c:pt>
                <c:pt idx="4">
                  <c:v>Jun</c:v>
                </c:pt>
                <c:pt idx="5">
                  <c:v>Jul</c:v>
                </c:pt>
                <c:pt idx="6">
                  <c:v>Aug</c:v>
                </c:pt>
                <c:pt idx="7">
                  <c:v>Oct</c:v>
                </c:pt>
                <c:pt idx="8">
                  <c:v>Nov</c:v>
                </c:pt>
                <c:pt idx="9">
                  <c:v>Dec</c:v>
                </c:pt>
              </c:strCache>
            </c:strRef>
          </c:cat>
          <c:val>
            <c:numRef>
              <c:f>'Total REW PM'!$C$4:$C$14</c:f>
              <c:numCache>
                <c:formatCode>General</c:formatCode>
                <c:ptCount val="10"/>
                <c:pt idx="0">
                  <c:v>78</c:v>
                </c:pt>
                <c:pt idx="1">
                  <c:v>34</c:v>
                </c:pt>
                <c:pt idx="2">
                  <c:v>21</c:v>
                </c:pt>
                <c:pt idx="3">
                  <c:v>48</c:v>
                </c:pt>
                <c:pt idx="4">
                  <c:v>31</c:v>
                </c:pt>
                <c:pt idx="5">
                  <c:v>62</c:v>
                </c:pt>
                <c:pt idx="6">
                  <c:v>50</c:v>
                </c:pt>
                <c:pt idx="7">
                  <c:v>26</c:v>
                </c:pt>
                <c:pt idx="8">
                  <c:v>44</c:v>
                </c:pt>
                <c:pt idx="9">
                  <c:v>38</c:v>
                </c:pt>
              </c:numCache>
            </c:numRef>
          </c:val>
          <c:smooth val="0"/>
          <c:extLst>
            <c:ext xmlns:c16="http://schemas.microsoft.com/office/drawing/2014/chart" uri="{C3380CC4-5D6E-409C-BE32-E72D297353CC}">
              <c16:uniqueId val="{00000001-31A8-4A8E-A897-7F2F6EDDAAD5}"/>
            </c:ext>
          </c:extLst>
        </c:ser>
        <c:ser>
          <c:idx val="2"/>
          <c:order val="2"/>
          <c:tx>
            <c:strRef>
              <c:f>'Total REW PM'!$D$3</c:f>
              <c:strCache>
                <c:ptCount val="1"/>
                <c:pt idx="0">
                  <c:v>Sum of Exchange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'Total REW PM'!$A$4:$A$14</c:f>
              <c:strCache>
                <c:ptCount val="10"/>
                <c:pt idx="0">
                  <c:v>Jan</c:v>
                </c:pt>
                <c:pt idx="1">
                  <c:v>Feb</c:v>
                </c:pt>
                <c:pt idx="2">
                  <c:v>Mar</c:v>
                </c:pt>
                <c:pt idx="3">
                  <c:v>May</c:v>
                </c:pt>
                <c:pt idx="4">
                  <c:v>Jun</c:v>
                </c:pt>
                <c:pt idx="5">
                  <c:v>Jul</c:v>
                </c:pt>
                <c:pt idx="6">
                  <c:v>Aug</c:v>
                </c:pt>
                <c:pt idx="7">
                  <c:v>Oct</c:v>
                </c:pt>
                <c:pt idx="8">
                  <c:v>Nov</c:v>
                </c:pt>
                <c:pt idx="9">
                  <c:v>Dec</c:v>
                </c:pt>
              </c:strCache>
            </c:strRef>
          </c:cat>
          <c:val>
            <c:numRef>
              <c:f>'Total REW PM'!$D$4:$D$14</c:f>
              <c:numCache>
                <c:formatCode>General</c:formatCode>
                <c:ptCount val="10"/>
                <c:pt idx="0">
                  <c:v>45</c:v>
                </c:pt>
                <c:pt idx="1">
                  <c:v>44</c:v>
                </c:pt>
                <c:pt idx="2">
                  <c:v>21</c:v>
                </c:pt>
                <c:pt idx="3">
                  <c:v>55</c:v>
                </c:pt>
                <c:pt idx="4">
                  <c:v>17</c:v>
                </c:pt>
                <c:pt idx="5">
                  <c:v>61</c:v>
                </c:pt>
                <c:pt idx="6">
                  <c:v>55</c:v>
                </c:pt>
                <c:pt idx="7">
                  <c:v>57</c:v>
                </c:pt>
                <c:pt idx="8">
                  <c:v>22</c:v>
                </c:pt>
                <c:pt idx="9">
                  <c:v>34</c:v>
                </c:pt>
              </c:numCache>
            </c:numRef>
          </c:val>
          <c:smooth val="0"/>
          <c:extLst>
            <c:ext xmlns:c16="http://schemas.microsoft.com/office/drawing/2014/chart" uri="{C3380CC4-5D6E-409C-BE32-E72D297353CC}">
              <c16:uniqueId val="{00000002-31A8-4A8E-A897-7F2F6EDDAAD5}"/>
            </c:ext>
          </c:extLst>
        </c:ser>
        <c:dLbls>
          <c:showLegendKey val="0"/>
          <c:showVal val="0"/>
          <c:showCatName val="0"/>
          <c:showSerName val="0"/>
          <c:showPercent val="0"/>
          <c:showBubbleSize val="0"/>
        </c:dLbls>
        <c:marker val="1"/>
        <c:smooth val="0"/>
        <c:axId val="914125199"/>
        <c:axId val="914135279"/>
      </c:lineChart>
      <c:catAx>
        <c:axId val="91412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135279"/>
        <c:crosses val="autoZero"/>
        <c:auto val="1"/>
        <c:lblAlgn val="ctr"/>
        <c:lblOffset val="100"/>
        <c:noMultiLvlLbl val="0"/>
      </c:catAx>
      <c:valAx>
        <c:axId val="91413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1251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44450</xdr:rowOff>
    </xdr:from>
    <xdr:to>
      <xdr:col>20</xdr:col>
      <xdr:colOff>57150</xdr:colOff>
      <xdr:row>19</xdr:row>
      <xdr:rowOff>88900</xdr:rowOff>
    </xdr:to>
    <xdr:graphicFrame macro="">
      <xdr:nvGraphicFramePr>
        <xdr:cNvPr id="2" name="Chart 1">
          <a:extLst>
            <a:ext uri="{FF2B5EF4-FFF2-40B4-BE49-F238E27FC236}">
              <a16:creationId xmlns:a16="http://schemas.microsoft.com/office/drawing/2014/main" id="{EACFB334-9B0A-8BE4-D4D6-1D2135AAD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292100</xdr:colOff>
      <xdr:row>1</xdr:row>
      <xdr:rowOff>95250</xdr:rowOff>
    </xdr:from>
    <xdr:to>
      <xdr:col>14</xdr:col>
      <xdr:colOff>273050</xdr:colOff>
      <xdr:row>21</xdr:row>
      <xdr:rowOff>6350</xdr:rowOff>
    </xdr:to>
    <xdr:graphicFrame macro="">
      <xdr:nvGraphicFramePr>
        <xdr:cNvPr id="5" name="Chart 4">
          <a:extLst>
            <a:ext uri="{FF2B5EF4-FFF2-40B4-BE49-F238E27FC236}">
              <a16:creationId xmlns:a16="http://schemas.microsoft.com/office/drawing/2014/main" id="{963E8363-D9DA-4014-AAFA-AF47E44CF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161925</xdr:colOff>
      <xdr:row>0</xdr:row>
      <xdr:rowOff>82550</xdr:rowOff>
    </xdr:from>
    <xdr:to>
      <xdr:col>9</xdr:col>
      <xdr:colOff>466725</xdr:colOff>
      <xdr:row>17</xdr:row>
      <xdr:rowOff>127000</xdr:rowOff>
    </xdr:to>
    <xdr:graphicFrame macro="">
      <xdr:nvGraphicFramePr>
        <xdr:cNvPr id="3" name="Chart 2">
          <a:extLst>
            <a:ext uri="{FF2B5EF4-FFF2-40B4-BE49-F238E27FC236}">
              <a16:creationId xmlns:a16="http://schemas.microsoft.com/office/drawing/2014/main" id="{F9DEB13B-7629-F2FC-F13D-1F5513274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184150</xdr:colOff>
      <xdr:row>2</xdr:row>
      <xdr:rowOff>12700</xdr:rowOff>
    </xdr:from>
    <xdr:to>
      <xdr:col>9</xdr:col>
      <xdr:colOff>355600</xdr:colOff>
      <xdr:row>19</xdr:row>
      <xdr:rowOff>57150</xdr:rowOff>
    </xdr:to>
    <xdr:graphicFrame macro="">
      <xdr:nvGraphicFramePr>
        <xdr:cNvPr id="2" name="Chart 1">
          <a:extLst>
            <a:ext uri="{FF2B5EF4-FFF2-40B4-BE49-F238E27FC236}">
              <a16:creationId xmlns:a16="http://schemas.microsoft.com/office/drawing/2014/main" id="{FD82CD57-ACC7-E3FB-D08E-78CCA7524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349250</xdr:colOff>
      <xdr:row>1</xdr:row>
      <xdr:rowOff>88900</xdr:rowOff>
    </xdr:from>
    <xdr:to>
      <xdr:col>11</xdr:col>
      <xdr:colOff>514350</xdr:colOff>
      <xdr:row>18</xdr:row>
      <xdr:rowOff>133350</xdr:rowOff>
    </xdr:to>
    <xdr:graphicFrame macro="">
      <xdr:nvGraphicFramePr>
        <xdr:cNvPr id="3" name="Chart 2">
          <a:extLst>
            <a:ext uri="{FF2B5EF4-FFF2-40B4-BE49-F238E27FC236}">
              <a16:creationId xmlns:a16="http://schemas.microsoft.com/office/drawing/2014/main" id="{31EC2F2C-45DE-A691-9634-07ADCB644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19050</xdr:colOff>
      <xdr:row>4</xdr:row>
      <xdr:rowOff>19050</xdr:rowOff>
    </xdr:to>
    <xdr:pic>
      <xdr:nvPicPr>
        <xdr:cNvPr id="5" name="Picture 4">
          <a:extLst>
            <a:ext uri="{FF2B5EF4-FFF2-40B4-BE49-F238E27FC236}">
              <a16:creationId xmlns:a16="http://schemas.microsoft.com/office/drawing/2014/main" id="{9A1F982F-99DD-AB47-8035-5EDC88D1BF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601450" cy="654050"/>
        </a:xfrm>
        <a:prstGeom prst="rect">
          <a:avLst/>
        </a:prstGeom>
      </xdr:spPr>
    </xdr:pic>
    <xdr:clientData/>
  </xdr:twoCellAnchor>
  <xdr:oneCellAnchor>
    <xdr:from>
      <xdr:col>6</xdr:col>
      <xdr:colOff>438150</xdr:colOff>
      <xdr:row>0</xdr:row>
      <xdr:rowOff>95250</xdr:rowOff>
    </xdr:from>
    <xdr:ext cx="3371850" cy="584757"/>
    <xdr:sp macro="" textlink="">
      <xdr:nvSpPr>
        <xdr:cNvPr id="6" name="TextBox 5">
          <a:extLst>
            <a:ext uri="{FF2B5EF4-FFF2-40B4-BE49-F238E27FC236}">
              <a16:creationId xmlns:a16="http://schemas.microsoft.com/office/drawing/2014/main" id="{DF03C5E2-C978-4E5F-E1FF-872852A24E54}"/>
            </a:ext>
          </a:extLst>
        </xdr:cNvPr>
        <xdr:cNvSpPr txBox="1"/>
      </xdr:nvSpPr>
      <xdr:spPr>
        <a:xfrm>
          <a:off x="4095750" y="95250"/>
          <a:ext cx="3371850" cy="584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800" b="1"/>
            <a:t>Spark</a:t>
          </a:r>
          <a:r>
            <a:rPr lang="en-GB" sz="1800" b="1" baseline="0"/>
            <a:t> BI</a:t>
          </a:r>
        </a:p>
        <a:p>
          <a:pPr algn="ctr"/>
          <a:r>
            <a:rPr lang="en-GB" sz="1100" b="1" baseline="0"/>
            <a:t>Data Visualization for Business Organization</a:t>
          </a:r>
          <a:endParaRPr lang="en-GB" sz="1100" b="1"/>
        </a:p>
      </xdr:txBody>
    </xdr:sp>
    <xdr:clientData/>
  </xdr:oneCellAnchor>
  <xdr:twoCellAnchor>
    <xdr:from>
      <xdr:col>3</xdr:col>
      <xdr:colOff>19050</xdr:colOff>
      <xdr:row>4</xdr:row>
      <xdr:rowOff>25400</xdr:rowOff>
    </xdr:from>
    <xdr:to>
      <xdr:col>10</xdr:col>
      <xdr:colOff>603250</xdr:colOff>
      <xdr:row>21</xdr:row>
      <xdr:rowOff>152400</xdr:rowOff>
    </xdr:to>
    <xdr:graphicFrame macro="">
      <xdr:nvGraphicFramePr>
        <xdr:cNvPr id="7" name="Chart 6">
          <a:extLst>
            <a:ext uri="{FF2B5EF4-FFF2-40B4-BE49-F238E27FC236}">
              <a16:creationId xmlns:a16="http://schemas.microsoft.com/office/drawing/2014/main" id="{460A6CA7-19D7-4994-A98E-73CB3DF4E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xdr:row>
      <xdr:rowOff>25400</xdr:rowOff>
    </xdr:from>
    <xdr:to>
      <xdr:col>19</xdr:col>
      <xdr:colOff>25400</xdr:colOff>
      <xdr:row>21</xdr:row>
      <xdr:rowOff>152400</xdr:rowOff>
    </xdr:to>
    <xdr:graphicFrame macro="">
      <xdr:nvGraphicFramePr>
        <xdr:cNvPr id="8" name="Chart 7">
          <a:extLst>
            <a:ext uri="{FF2B5EF4-FFF2-40B4-BE49-F238E27FC236}">
              <a16:creationId xmlns:a16="http://schemas.microsoft.com/office/drawing/2014/main" id="{F0F0034F-F5B4-4EDD-9D6E-73EB6BBD5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22</xdr:row>
      <xdr:rowOff>12700</xdr:rowOff>
    </xdr:from>
    <xdr:to>
      <xdr:col>10</xdr:col>
      <xdr:colOff>596900</xdr:colOff>
      <xdr:row>39</xdr:row>
      <xdr:rowOff>57150</xdr:rowOff>
    </xdr:to>
    <xdr:graphicFrame macro="">
      <xdr:nvGraphicFramePr>
        <xdr:cNvPr id="9" name="Chart 8">
          <a:extLst>
            <a:ext uri="{FF2B5EF4-FFF2-40B4-BE49-F238E27FC236}">
              <a16:creationId xmlns:a16="http://schemas.microsoft.com/office/drawing/2014/main" id="{5D4AF46B-5DDC-498F-B6DF-A0EDE0A34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21</xdr:row>
      <xdr:rowOff>139700</xdr:rowOff>
    </xdr:from>
    <xdr:to>
      <xdr:col>19</xdr:col>
      <xdr:colOff>25400</xdr:colOff>
      <xdr:row>39</xdr:row>
      <xdr:rowOff>57150</xdr:rowOff>
    </xdr:to>
    <xdr:graphicFrame macro="">
      <xdr:nvGraphicFramePr>
        <xdr:cNvPr id="10" name="Chart 9">
          <a:extLst>
            <a:ext uri="{FF2B5EF4-FFF2-40B4-BE49-F238E27FC236}">
              <a16:creationId xmlns:a16="http://schemas.microsoft.com/office/drawing/2014/main" id="{6F7CFD6C-B442-4A8F-81EC-BABF5A768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19050</xdr:colOff>
      <xdr:row>39</xdr:row>
      <xdr:rowOff>63500</xdr:rowOff>
    </xdr:from>
    <xdr:to>
      <xdr:col>19</xdr:col>
      <xdr:colOff>25400</xdr:colOff>
      <xdr:row>56</xdr:row>
      <xdr:rowOff>107950</xdr:rowOff>
    </xdr:to>
    <xdr:graphicFrame macro="">
      <xdr:nvGraphicFramePr>
        <xdr:cNvPr id="11" name="Chart 10">
          <a:extLst>
            <a:ext uri="{FF2B5EF4-FFF2-40B4-BE49-F238E27FC236}">
              <a16:creationId xmlns:a16="http://schemas.microsoft.com/office/drawing/2014/main" id="{C108BABA-6D9A-4A29-93CC-69B0330CE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7938</xdr:colOff>
      <xdr:row>12</xdr:row>
      <xdr:rowOff>155535</xdr:rowOff>
    </xdr:from>
    <xdr:to>
      <xdr:col>3</xdr:col>
      <xdr:colOff>3175</xdr:colOff>
      <xdr:row>45</xdr:row>
      <xdr:rowOff>95250</xdr:rowOff>
    </xdr:to>
    <mc:AlternateContent xmlns:mc="http://schemas.openxmlformats.org/markup-compatibility/2006">
      <mc:Choice xmlns:a14="http://schemas.microsoft.com/office/drawing/2010/main" Requires="a14">
        <xdr:graphicFrame macro="">
          <xdr:nvGraphicFramePr>
            <xdr:cNvPr id="15" name="Product_Name">
              <a:extLst>
                <a:ext uri="{FF2B5EF4-FFF2-40B4-BE49-F238E27FC236}">
                  <a16:creationId xmlns:a16="http://schemas.microsoft.com/office/drawing/2014/main" id="{48021B8C-9AAF-E439-D34B-06310E9515A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7938" y="2060535"/>
              <a:ext cx="1828800" cy="51784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26987</xdr:colOff>
      <xdr:row>4</xdr:row>
      <xdr:rowOff>20609</xdr:rowOff>
    </xdr:from>
    <xdr:to>
      <xdr:col>2</xdr:col>
      <xdr:colOff>595313</xdr:colOff>
      <xdr:row>12</xdr:row>
      <xdr:rowOff>122209</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31E18178-C45B-3F33-E854-451A2E38CCA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6987" y="655609"/>
              <a:ext cx="1790701"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na feroze" refreshedDate="46191.00106678241" createdVersion="8" refreshedVersion="8" minRefreshableVersion="3" recordCount="99" xr:uid="{D512CA83-0108-4F5B-AC58-5018AFCD54AB}">
  <cacheSource type="worksheet">
    <worksheetSource ref="A1:I100" sheet="Full_Inventory"/>
  </cacheSource>
  <cacheFields count="12">
    <cacheField name="Order_Date" numFmtId="164">
      <sharedItems containsSemiMixedTypes="0" containsNonDate="0" containsDate="1" containsString="0" minDate="2024-01-11T00:00:00" maxDate="2026-12-31T00:00:00" count="93">
        <d v="2024-11-11T00:00:00"/>
        <d v="2024-11-13T00:00:00"/>
        <d v="2025-10-28T00:00:00"/>
        <d v="2025-10-14T00:00:00"/>
        <d v="2025-03-20T00:00:00"/>
        <d v="2024-05-16T00:00:00"/>
        <d v="2025-05-26T00:00:00"/>
        <d v="2025-05-01T00:00:00"/>
        <d v="2024-02-09T00:00:00"/>
        <d v="2025-10-30T00:00:00"/>
        <d v="2025-06-08T00:00:00"/>
        <d v="2025-07-10T00:00:00"/>
        <d v="2026-12-06T00:00:00"/>
        <d v="2026-01-11T00:00:00"/>
        <d v="2024-06-14T00:00:00"/>
        <d v="2026-02-07T00:00:00"/>
        <d v="2024-09-13T00:00:00"/>
        <d v="2024-01-27T00:00:00"/>
        <d v="2026-03-24T00:00:00"/>
        <d v="2025-11-05T00:00:00"/>
        <d v="2026-07-18T00:00:00"/>
        <d v="2025-09-30T00:00:00"/>
        <d v="2026-09-28T00:00:00"/>
        <d v="2024-02-26T00:00:00"/>
        <d v="2024-07-11T00:00:00"/>
        <d v="2025-06-29T00:00:00"/>
        <d v="2026-10-20T00:00:00"/>
        <d v="2024-04-21T00:00:00"/>
        <d v="2024-09-29T00:00:00"/>
        <d v="2024-10-11T00:00:00"/>
        <d v="2026-05-05T00:00:00"/>
        <d v="2024-03-13T00:00:00"/>
        <d v="2025-02-24T00:00:00"/>
        <d v="2025-10-19T00:00:00"/>
        <d v="2025-07-28T00:00:00"/>
        <d v="2026-01-13T00:00:00"/>
        <d v="2024-07-23T00:00:00"/>
        <d v="2025-06-19T00:00:00"/>
        <d v="2024-01-25T00:00:00"/>
        <d v="2026-12-30T00:00:00"/>
        <d v="2024-11-25T00:00:00"/>
        <d v="2024-07-25T00:00:00"/>
        <d v="2024-10-10T00:00:00"/>
        <d v="2024-08-19T00:00:00"/>
        <d v="2025-12-08T00:00:00"/>
        <d v="2025-08-05T00:00:00"/>
        <d v="2025-04-04T00:00:00"/>
        <d v="2024-05-19T00:00:00"/>
        <d v="2024-05-25T00:00:00"/>
        <d v="2024-06-28T00:00:00"/>
        <d v="2026-12-19T00:00:00"/>
        <d v="2025-01-12T00:00:00"/>
        <d v="2025-08-17T00:00:00"/>
        <d v="2026-02-04T00:00:00"/>
        <d v="2025-11-29T00:00:00"/>
        <d v="2026-01-24T00:00:00"/>
        <d v="2025-02-27T00:00:00"/>
        <d v="2026-01-29T00:00:00"/>
        <d v="2026-07-03T00:00:00"/>
        <d v="2026-02-13T00:00:00"/>
        <d v="2025-09-29T00:00:00"/>
        <d v="2024-12-12T00:00:00"/>
        <d v="2024-02-07T00:00:00"/>
        <d v="2025-09-15T00:00:00"/>
        <d v="2026-07-30T00:00:00"/>
        <d v="2026-06-17T00:00:00"/>
        <d v="2025-09-04T00:00:00"/>
        <d v="2024-03-09T00:00:00"/>
        <d v="2024-08-24T00:00:00"/>
        <d v="2024-08-02T00:00:00"/>
        <d v="2025-05-29T00:00:00"/>
        <d v="2024-12-25T00:00:00"/>
        <d v="2026-10-27T00:00:00"/>
        <d v="2024-03-20T00:00:00"/>
        <d v="2026-04-21T00:00:00"/>
        <d v="2025-05-21T00:00:00"/>
        <d v="2025-04-13T00:00:00"/>
        <d v="2026-07-23T00:00:00"/>
        <d v="2024-08-21T00:00:00"/>
        <d v="2026-09-15T00:00:00"/>
        <d v="2025-08-01T00:00:00"/>
        <d v="2026-08-26T00:00:00"/>
        <d v="2026-05-15T00:00:00"/>
        <d v="2024-01-11T00:00:00"/>
        <d v="2026-01-27T00:00:00"/>
        <d v="2025-08-08T00:00:00"/>
        <d v="2024-09-16T00:00:00"/>
        <d v="2025-10-08T00:00:00"/>
        <d v="2025-11-03T00:00:00"/>
        <d v="2024-02-14T00:00:00"/>
        <d v="2024-07-01T00:00:00"/>
        <d v="2025-12-20T00:00:00"/>
        <d v="2025-12-31T00:00:00"/>
      </sharedItems>
      <fieldGroup par="11"/>
    </cacheField>
    <cacheField name="Product ID" numFmtId="0">
      <sharedItems containsSemiMixedTypes="0" containsString="0" containsNumber="1" containsInteger="1" minValue="1" maxValue="20"/>
    </cacheField>
    <cacheField name="Availability" numFmtId="0">
      <sharedItems containsSemiMixedTypes="0" containsString="0" containsNumber="1" containsInteger="1" minValue="0" maxValue="45" count="22">
        <n v="31"/>
        <n v="38"/>
        <n v="34"/>
        <n v="37"/>
        <n v="25"/>
        <n v="26"/>
        <n v="29"/>
        <n v="35"/>
        <n v="0"/>
        <n v="32"/>
        <n v="45"/>
        <n v="36"/>
        <n v="42"/>
        <n v="30"/>
        <n v="39"/>
        <n v="27"/>
        <n v="28"/>
        <n v="44"/>
        <n v="33"/>
        <n v="43"/>
        <n v="40"/>
        <n v="41"/>
      </sharedItems>
    </cacheField>
    <cacheField name="Demand" numFmtId="0">
      <sharedItems containsSemiMixedTypes="0" containsString="0" containsNumber="1" containsInteger="1" minValue="7" maxValue="56" count="34">
        <n v="43"/>
        <n v="50"/>
        <n v="46"/>
        <n v="49"/>
        <n v="37"/>
        <n v="38"/>
        <n v="41"/>
        <n v="47"/>
        <n v="12"/>
        <n v="48"/>
        <n v="40"/>
        <n v="56"/>
        <n v="53"/>
        <n v="36"/>
        <n v="44"/>
        <n v="35"/>
        <n v="55"/>
        <n v="9"/>
        <n v="39"/>
        <n v="52"/>
        <n v="45"/>
        <n v="51"/>
        <n v="34"/>
        <n v="8"/>
        <n v="32"/>
        <n v="33"/>
        <n v="7"/>
        <n v="28"/>
        <n v="29"/>
        <n v="26"/>
        <n v="22"/>
        <n v="20"/>
        <n v="23"/>
        <n v="18"/>
      </sharedItems>
    </cacheField>
    <cacheField name="Refund" numFmtId="0">
      <sharedItems containsSemiMixedTypes="0" containsString="0" containsNumber="1" containsInteger="1" minValue="0" maxValue="10"/>
    </cacheField>
    <cacheField name="Exchange" numFmtId="0">
      <sharedItems containsSemiMixedTypes="0" containsString="0" containsNumber="1" containsInteger="1" minValue="0" maxValue="10"/>
    </cacheField>
    <cacheField name="Write_off" numFmtId="0">
      <sharedItems containsSemiMixedTypes="0" containsString="0" containsNumber="1" containsInteger="1" minValue="0" maxValue="10"/>
    </cacheField>
    <cacheField name="Product_Name" numFmtId="0">
      <sharedItems count="20">
        <s v="VR Headset"/>
        <s v="Action Camera"/>
        <s v="Coffee Maker"/>
        <s v="Noise-Canceling Headphones"/>
        <s v="Air Purifier"/>
        <s v="Smart Thermostat"/>
        <s v="Bluetooth Headphones"/>
        <s v="Bluetooth Speaker"/>
        <s v="LED Desk Lamp"/>
        <s v="Digital Camera"/>
        <s v="4K Smart TV"/>
        <s v="Wireless Charger"/>
        <s v="Electric Toothbrush"/>
        <s v="Wireless Mouse"/>
        <s v="Portable Charger"/>
        <s v="Phone Case"/>
        <s v="Tablet"/>
        <s v="Laptop Stand"/>
        <s v="Gaming Keyboard"/>
        <s v="Smartwatch"/>
      </sharedItems>
    </cacheField>
    <cacheField name="Unit_Price" numFmtId="0">
      <sharedItems containsSemiMixedTypes="0" containsString="0" containsNumber="1" minValue="12.9899997711182" maxValue="499.989990234375" count="19">
        <n v="399.989990234375"/>
        <n v="169.99000549316401"/>
        <n v="59.990001678466797"/>
        <n v="89.989997863769503"/>
        <n v="119.98999786377"/>
        <n v="129.99000549316401"/>
        <n v="39.990001678466797"/>
        <n v="18.9899997711182"/>
        <n v="299.989990234375"/>
        <n v="499.989990234375"/>
        <n v="22.9899997711182"/>
        <n v="49.990001678466797"/>
        <n v="15.9899997711182"/>
        <n v="25.4899997711182"/>
        <n v="12.9899997711182"/>
        <n v="249.99000549316401"/>
        <n v="29.9899997711182"/>
        <n v="79.989997863769503"/>
        <n v="199.99000549316401"/>
      </sharedItems>
    </cacheField>
    <cacheField name="Months (Order_Date)" numFmtId="0" databaseField="0">
      <fieldGroup base="0">
        <rangePr groupBy="months" startDate="2024-01-11T00:00:00" endDate="2026-12-31T00:00:00"/>
        <groupItems count="14">
          <s v="&lt;11/01/2024"/>
          <s v="Jan"/>
          <s v="Feb"/>
          <s v="Mar"/>
          <s v="Apr"/>
          <s v="May"/>
          <s v="Jun"/>
          <s v="Jul"/>
          <s v="Aug"/>
          <s v="Sep"/>
          <s v="Oct"/>
          <s v="Nov"/>
          <s v="Dec"/>
          <s v="&gt;31/12/2026"/>
        </groupItems>
      </fieldGroup>
    </cacheField>
    <cacheField name="Quarters (Order_Date)" numFmtId="0" databaseField="0">
      <fieldGroup base="0">
        <rangePr groupBy="quarters" startDate="2024-01-11T00:00:00" endDate="2026-12-31T00:00:00"/>
        <groupItems count="6">
          <s v="&lt;11/01/2024"/>
          <s v="Qtr1"/>
          <s v="Qtr2"/>
          <s v="Qtr3"/>
          <s v="Qtr4"/>
          <s v="&gt;31/12/2026"/>
        </groupItems>
      </fieldGroup>
    </cacheField>
    <cacheField name="Years (Order_Date)" numFmtId="0" databaseField="0">
      <fieldGroup base="0">
        <rangePr groupBy="years" startDate="2024-01-11T00:00:00" endDate="2026-12-31T00:00:00"/>
        <groupItems count="5">
          <s v="&lt;11/01/2024"/>
          <s v="2024"/>
          <s v="2025"/>
          <s v="2026"/>
          <s v="&gt;31/12/2026"/>
        </groupItems>
      </fieldGroup>
    </cacheField>
  </cacheFields>
  <extLst>
    <ext xmlns:x14="http://schemas.microsoft.com/office/spreadsheetml/2009/9/main" uri="{725AE2AE-9491-48be-B2B4-4EB974FC3084}">
      <x14:pivotCacheDefinition pivotCacheId="693263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n v="18"/>
    <x v="0"/>
    <x v="0"/>
    <n v="9"/>
    <n v="1"/>
    <n v="1"/>
    <x v="0"/>
    <x v="0"/>
  </r>
  <r>
    <x v="1"/>
    <n v="17"/>
    <x v="1"/>
    <x v="1"/>
    <n v="4"/>
    <n v="5"/>
    <n v="6"/>
    <x v="1"/>
    <x v="1"/>
  </r>
  <r>
    <x v="2"/>
    <n v="14"/>
    <x v="2"/>
    <x v="2"/>
    <n v="5"/>
    <n v="6"/>
    <n v="4"/>
    <x v="2"/>
    <x v="2"/>
  </r>
  <r>
    <x v="3"/>
    <n v="11"/>
    <x v="1"/>
    <x v="1"/>
    <n v="8"/>
    <n v="7"/>
    <n v="5"/>
    <x v="3"/>
    <x v="3"/>
  </r>
  <r>
    <x v="4"/>
    <n v="13"/>
    <x v="3"/>
    <x v="3"/>
    <n v="9"/>
    <n v="4"/>
    <n v="0"/>
    <x v="4"/>
    <x v="4"/>
  </r>
  <r>
    <x v="5"/>
    <n v="20"/>
    <x v="4"/>
    <x v="4"/>
    <n v="7"/>
    <n v="0"/>
    <n v="4"/>
    <x v="5"/>
    <x v="5"/>
  </r>
  <r>
    <x v="6"/>
    <n v="17"/>
    <x v="5"/>
    <x v="5"/>
    <n v="3"/>
    <n v="10"/>
    <n v="7"/>
    <x v="1"/>
    <x v="1"/>
  </r>
  <r>
    <x v="7"/>
    <n v="18"/>
    <x v="3"/>
    <x v="3"/>
    <n v="10"/>
    <n v="1"/>
    <n v="6"/>
    <x v="0"/>
    <x v="0"/>
  </r>
  <r>
    <x v="8"/>
    <n v="2"/>
    <x v="6"/>
    <x v="6"/>
    <n v="7"/>
    <n v="4"/>
    <n v="0"/>
    <x v="6"/>
    <x v="6"/>
  </r>
  <r>
    <x v="9"/>
    <n v="19"/>
    <x v="7"/>
    <x v="7"/>
    <n v="4"/>
    <n v="10"/>
    <n v="1"/>
    <x v="7"/>
    <x v="6"/>
  </r>
  <r>
    <x v="10"/>
    <n v="11"/>
    <x v="8"/>
    <x v="8"/>
    <n v="8"/>
    <n v="3"/>
    <n v="8"/>
    <x v="3"/>
    <x v="3"/>
  </r>
  <r>
    <x v="11"/>
    <n v="2"/>
    <x v="3"/>
    <x v="9"/>
    <n v="10"/>
    <n v="9"/>
    <n v="5"/>
    <x v="6"/>
    <x v="6"/>
  </r>
  <r>
    <x v="12"/>
    <n v="15"/>
    <x v="1"/>
    <x v="3"/>
    <n v="1"/>
    <n v="1"/>
    <n v="9"/>
    <x v="8"/>
    <x v="7"/>
  </r>
  <r>
    <x v="13"/>
    <n v="8"/>
    <x v="5"/>
    <x v="4"/>
    <n v="6"/>
    <n v="10"/>
    <n v="4"/>
    <x v="9"/>
    <x v="8"/>
  </r>
  <r>
    <x v="14"/>
    <n v="3"/>
    <x v="6"/>
    <x v="10"/>
    <n v="9"/>
    <n v="1"/>
    <n v="3"/>
    <x v="10"/>
    <x v="9"/>
  </r>
  <r>
    <x v="15"/>
    <n v="17"/>
    <x v="9"/>
    <x v="0"/>
    <n v="2"/>
    <n v="4"/>
    <n v="5"/>
    <x v="1"/>
    <x v="1"/>
  </r>
  <r>
    <x v="16"/>
    <n v="19"/>
    <x v="10"/>
    <x v="11"/>
    <n v="2"/>
    <n v="10"/>
    <n v="0"/>
    <x v="7"/>
    <x v="6"/>
  </r>
  <r>
    <x v="17"/>
    <n v="19"/>
    <x v="11"/>
    <x v="7"/>
    <n v="5"/>
    <n v="0"/>
    <n v="9"/>
    <x v="7"/>
    <x v="6"/>
  </r>
  <r>
    <x v="18"/>
    <n v="8"/>
    <x v="6"/>
    <x v="10"/>
    <n v="10"/>
    <n v="4"/>
    <n v="2"/>
    <x v="9"/>
    <x v="8"/>
  </r>
  <r>
    <x v="19"/>
    <n v="15"/>
    <x v="12"/>
    <x v="12"/>
    <n v="7"/>
    <n v="0"/>
    <n v="9"/>
    <x v="8"/>
    <x v="7"/>
  </r>
  <r>
    <x v="20"/>
    <n v="16"/>
    <x v="4"/>
    <x v="13"/>
    <n v="0"/>
    <n v="6"/>
    <n v="8"/>
    <x v="11"/>
    <x v="10"/>
  </r>
  <r>
    <x v="19"/>
    <n v="12"/>
    <x v="0"/>
    <x v="6"/>
    <n v="5"/>
    <n v="9"/>
    <n v="3"/>
    <x v="12"/>
    <x v="11"/>
  </r>
  <r>
    <x v="21"/>
    <n v="15"/>
    <x v="11"/>
    <x v="2"/>
    <n v="0"/>
    <n v="6"/>
    <n v="8"/>
    <x v="8"/>
    <x v="7"/>
  </r>
  <r>
    <x v="22"/>
    <n v="1"/>
    <x v="13"/>
    <x v="10"/>
    <n v="5"/>
    <n v="1"/>
    <n v="3"/>
    <x v="13"/>
    <x v="12"/>
  </r>
  <r>
    <x v="23"/>
    <n v="1"/>
    <x v="13"/>
    <x v="10"/>
    <n v="10"/>
    <n v="0"/>
    <n v="2"/>
    <x v="13"/>
    <x v="12"/>
  </r>
  <r>
    <x v="24"/>
    <n v="16"/>
    <x v="14"/>
    <x v="3"/>
    <n v="1"/>
    <n v="3"/>
    <n v="10"/>
    <x v="11"/>
    <x v="10"/>
  </r>
  <r>
    <x v="25"/>
    <n v="4"/>
    <x v="11"/>
    <x v="2"/>
    <n v="10"/>
    <n v="3"/>
    <n v="5"/>
    <x v="14"/>
    <x v="13"/>
  </r>
  <r>
    <x v="26"/>
    <n v="20"/>
    <x v="5"/>
    <x v="13"/>
    <n v="1"/>
    <n v="5"/>
    <n v="9"/>
    <x v="5"/>
    <x v="5"/>
  </r>
  <r>
    <x v="27"/>
    <n v="15"/>
    <x v="2"/>
    <x v="14"/>
    <n v="5"/>
    <n v="1"/>
    <n v="7"/>
    <x v="8"/>
    <x v="7"/>
  </r>
  <r>
    <x v="28"/>
    <n v="16"/>
    <x v="2"/>
    <x v="14"/>
    <n v="9"/>
    <n v="10"/>
    <n v="3"/>
    <x v="11"/>
    <x v="10"/>
  </r>
  <r>
    <x v="7"/>
    <n v="1"/>
    <x v="4"/>
    <x v="15"/>
    <n v="3"/>
    <n v="9"/>
    <n v="5"/>
    <x v="13"/>
    <x v="12"/>
  </r>
  <r>
    <x v="29"/>
    <n v="8"/>
    <x v="5"/>
    <x v="13"/>
    <n v="10"/>
    <n v="5"/>
    <n v="0"/>
    <x v="9"/>
    <x v="8"/>
  </r>
  <r>
    <x v="30"/>
    <n v="7"/>
    <x v="5"/>
    <x v="13"/>
    <n v="10"/>
    <n v="0"/>
    <n v="8"/>
    <x v="15"/>
    <x v="14"/>
  </r>
  <r>
    <x v="31"/>
    <n v="3"/>
    <x v="15"/>
    <x v="4"/>
    <n v="10"/>
    <n v="6"/>
    <n v="10"/>
    <x v="10"/>
    <x v="9"/>
  </r>
  <r>
    <x v="32"/>
    <n v="8"/>
    <x v="1"/>
    <x v="9"/>
    <n v="4"/>
    <n v="7"/>
    <n v="0"/>
    <x v="9"/>
    <x v="8"/>
  </r>
  <r>
    <x v="33"/>
    <n v="3"/>
    <x v="10"/>
    <x v="16"/>
    <n v="0"/>
    <n v="6"/>
    <n v="0"/>
    <x v="10"/>
    <x v="9"/>
  </r>
  <r>
    <x v="28"/>
    <n v="4"/>
    <x v="16"/>
    <x v="4"/>
    <n v="5"/>
    <n v="2"/>
    <n v="6"/>
    <x v="14"/>
    <x v="13"/>
  </r>
  <r>
    <x v="34"/>
    <n v="20"/>
    <x v="7"/>
    <x v="14"/>
    <n v="0"/>
    <n v="10"/>
    <n v="5"/>
    <x v="5"/>
    <x v="5"/>
  </r>
  <r>
    <x v="35"/>
    <n v="17"/>
    <x v="6"/>
    <x v="5"/>
    <n v="4"/>
    <n v="5"/>
    <n v="8"/>
    <x v="1"/>
    <x v="1"/>
  </r>
  <r>
    <x v="36"/>
    <n v="12"/>
    <x v="3"/>
    <x v="2"/>
    <n v="7"/>
    <n v="2"/>
    <n v="7"/>
    <x v="12"/>
    <x v="11"/>
  </r>
  <r>
    <x v="37"/>
    <n v="10"/>
    <x v="14"/>
    <x v="9"/>
    <n v="5"/>
    <n v="0"/>
    <n v="5"/>
    <x v="16"/>
    <x v="15"/>
  </r>
  <r>
    <x v="38"/>
    <n v="20"/>
    <x v="3"/>
    <x v="2"/>
    <n v="10"/>
    <n v="2"/>
    <n v="10"/>
    <x v="5"/>
    <x v="5"/>
  </r>
  <r>
    <x v="39"/>
    <n v="8"/>
    <x v="7"/>
    <x v="14"/>
    <n v="0"/>
    <n v="3"/>
    <n v="8"/>
    <x v="9"/>
    <x v="8"/>
  </r>
  <r>
    <x v="40"/>
    <n v="15"/>
    <x v="9"/>
    <x v="6"/>
    <n v="10"/>
    <n v="3"/>
    <n v="9"/>
    <x v="8"/>
    <x v="7"/>
  </r>
  <r>
    <x v="41"/>
    <n v="19"/>
    <x v="0"/>
    <x v="10"/>
    <n v="8"/>
    <n v="6"/>
    <n v="8"/>
    <x v="7"/>
    <x v="6"/>
  </r>
  <r>
    <x v="42"/>
    <n v="2"/>
    <x v="2"/>
    <x v="0"/>
    <n v="9"/>
    <n v="4"/>
    <n v="0"/>
    <x v="6"/>
    <x v="6"/>
  </r>
  <r>
    <x v="43"/>
    <n v="6"/>
    <x v="8"/>
    <x v="17"/>
    <n v="8"/>
    <n v="6"/>
    <n v="2"/>
    <x v="17"/>
    <x v="16"/>
  </r>
  <r>
    <x v="44"/>
    <n v="8"/>
    <x v="8"/>
    <x v="17"/>
    <n v="10"/>
    <n v="7"/>
    <n v="1"/>
    <x v="9"/>
    <x v="8"/>
  </r>
  <r>
    <x v="45"/>
    <n v="20"/>
    <x v="0"/>
    <x v="18"/>
    <n v="0"/>
    <n v="7"/>
    <n v="0"/>
    <x v="5"/>
    <x v="5"/>
  </r>
  <r>
    <x v="46"/>
    <n v="4"/>
    <x v="11"/>
    <x v="14"/>
    <n v="6"/>
    <n v="7"/>
    <n v="4"/>
    <x v="14"/>
    <x v="13"/>
  </r>
  <r>
    <x v="47"/>
    <n v="5"/>
    <x v="1"/>
    <x v="2"/>
    <n v="1"/>
    <n v="7"/>
    <n v="0"/>
    <x v="18"/>
    <x v="17"/>
  </r>
  <r>
    <x v="48"/>
    <n v="14"/>
    <x v="13"/>
    <x v="5"/>
    <n v="2"/>
    <n v="3"/>
    <n v="1"/>
    <x v="2"/>
    <x v="2"/>
  </r>
  <r>
    <x v="49"/>
    <n v="4"/>
    <x v="17"/>
    <x v="19"/>
    <n v="9"/>
    <n v="0"/>
    <n v="3"/>
    <x v="14"/>
    <x v="13"/>
  </r>
  <r>
    <x v="50"/>
    <n v="15"/>
    <x v="3"/>
    <x v="20"/>
    <n v="2"/>
    <n v="3"/>
    <n v="5"/>
    <x v="8"/>
    <x v="7"/>
  </r>
  <r>
    <x v="51"/>
    <n v="11"/>
    <x v="13"/>
    <x v="5"/>
    <n v="6"/>
    <n v="0"/>
    <n v="9"/>
    <x v="3"/>
    <x v="3"/>
  </r>
  <r>
    <x v="52"/>
    <n v="3"/>
    <x v="18"/>
    <x v="6"/>
    <n v="6"/>
    <n v="9"/>
    <n v="2"/>
    <x v="10"/>
    <x v="9"/>
  </r>
  <r>
    <x v="53"/>
    <n v="7"/>
    <x v="19"/>
    <x v="21"/>
    <n v="2"/>
    <n v="7"/>
    <n v="6"/>
    <x v="15"/>
    <x v="14"/>
  </r>
  <r>
    <x v="54"/>
    <n v="14"/>
    <x v="5"/>
    <x v="22"/>
    <n v="5"/>
    <n v="1"/>
    <n v="10"/>
    <x v="2"/>
    <x v="2"/>
  </r>
  <r>
    <x v="55"/>
    <n v="11"/>
    <x v="13"/>
    <x v="5"/>
    <n v="0"/>
    <n v="10"/>
    <n v="10"/>
    <x v="3"/>
    <x v="3"/>
  </r>
  <r>
    <x v="56"/>
    <n v="12"/>
    <x v="6"/>
    <x v="4"/>
    <n v="9"/>
    <n v="5"/>
    <n v="4"/>
    <x v="12"/>
    <x v="11"/>
  </r>
  <r>
    <x v="57"/>
    <n v="11"/>
    <x v="17"/>
    <x v="19"/>
    <n v="9"/>
    <n v="1"/>
    <n v="7"/>
    <x v="3"/>
    <x v="3"/>
  </r>
  <r>
    <x v="58"/>
    <n v="10"/>
    <x v="8"/>
    <x v="23"/>
    <n v="7"/>
    <n v="7"/>
    <n v="8"/>
    <x v="16"/>
    <x v="15"/>
  </r>
  <r>
    <x v="59"/>
    <n v="12"/>
    <x v="8"/>
    <x v="23"/>
    <n v="2"/>
    <n v="6"/>
    <n v="5"/>
    <x v="12"/>
    <x v="11"/>
  </r>
  <r>
    <x v="60"/>
    <n v="9"/>
    <x v="2"/>
    <x v="6"/>
    <n v="3"/>
    <n v="3"/>
    <n v="7"/>
    <x v="19"/>
    <x v="18"/>
  </r>
  <r>
    <x v="61"/>
    <n v="13"/>
    <x v="4"/>
    <x v="24"/>
    <n v="5"/>
    <n v="8"/>
    <n v="4"/>
    <x v="4"/>
    <x v="4"/>
  </r>
  <r>
    <x v="62"/>
    <n v="11"/>
    <x v="0"/>
    <x v="5"/>
    <n v="6"/>
    <n v="3"/>
    <n v="3"/>
    <x v="3"/>
    <x v="3"/>
  </r>
  <r>
    <x v="63"/>
    <n v="9"/>
    <x v="20"/>
    <x v="7"/>
    <n v="3"/>
    <n v="6"/>
    <n v="8"/>
    <x v="19"/>
    <x v="18"/>
  </r>
  <r>
    <x v="64"/>
    <n v="14"/>
    <x v="6"/>
    <x v="13"/>
    <n v="10"/>
    <n v="4"/>
    <n v="2"/>
    <x v="2"/>
    <x v="2"/>
  </r>
  <r>
    <x v="65"/>
    <n v="18"/>
    <x v="16"/>
    <x v="15"/>
    <n v="2"/>
    <n v="10"/>
    <n v="7"/>
    <x v="0"/>
    <x v="0"/>
  </r>
  <r>
    <x v="66"/>
    <n v="11"/>
    <x v="1"/>
    <x v="20"/>
    <n v="3"/>
    <n v="1"/>
    <n v="1"/>
    <x v="3"/>
    <x v="3"/>
  </r>
  <r>
    <x v="67"/>
    <n v="17"/>
    <x v="19"/>
    <x v="1"/>
    <n v="5"/>
    <n v="7"/>
    <n v="8"/>
    <x v="1"/>
    <x v="1"/>
  </r>
  <r>
    <x v="68"/>
    <n v="17"/>
    <x v="14"/>
    <x v="2"/>
    <n v="5"/>
    <n v="2"/>
    <n v="7"/>
    <x v="1"/>
    <x v="1"/>
  </r>
  <r>
    <x v="69"/>
    <n v="16"/>
    <x v="0"/>
    <x v="5"/>
    <n v="4"/>
    <n v="3"/>
    <n v="7"/>
    <x v="11"/>
    <x v="10"/>
  </r>
  <r>
    <x v="70"/>
    <n v="14"/>
    <x v="21"/>
    <x v="9"/>
    <n v="3"/>
    <n v="3"/>
    <n v="10"/>
    <x v="2"/>
    <x v="2"/>
  </r>
  <r>
    <x v="71"/>
    <n v="1"/>
    <x v="16"/>
    <x v="15"/>
    <n v="0"/>
    <n v="2"/>
    <n v="0"/>
    <x v="13"/>
    <x v="12"/>
  </r>
  <r>
    <x v="72"/>
    <n v="7"/>
    <x v="5"/>
    <x v="25"/>
    <n v="7"/>
    <n v="9"/>
    <n v="0"/>
    <x v="15"/>
    <x v="14"/>
  </r>
  <r>
    <x v="73"/>
    <n v="20"/>
    <x v="6"/>
    <x v="13"/>
    <n v="5"/>
    <n v="0"/>
    <n v="1"/>
    <x v="5"/>
    <x v="5"/>
  </r>
  <r>
    <x v="74"/>
    <n v="14"/>
    <x v="10"/>
    <x v="19"/>
    <n v="5"/>
    <n v="1"/>
    <n v="10"/>
    <x v="2"/>
    <x v="2"/>
  </r>
  <r>
    <x v="75"/>
    <n v="10"/>
    <x v="4"/>
    <x v="24"/>
    <n v="7"/>
    <n v="6"/>
    <n v="0"/>
    <x v="16"/>
    <x v="15"/>
  </r>
  <r>
    <x v="57"/>
    <n v="6"/>
    <x v="8"/>
    <x v="26"/>
    <n v="8"/>
    <n v="5"/>
    <n v="10"/>
    <x v="17"/>
    <x v="16"/>
  </r>
  <r>
    <x v="76"/>
    <n v="17"/>
    <x v="8"/>
    <x v="26"/>
    <n v="8"/>
    <n v="4"/>
    <n v="10"/>
    <x v="1"/>
    <x v="1"/>
  </r>
  <r>
    <x v="77"/>
    <n v="18"/>
    <x v="19"/>
    <x v="5"/>
    <n v="3"/>
    <n v="7"/>
    <n v="9"/>
    <x v="0"/>
    <x v="0"/>
  </r>
  <r>
    <x v="78"/>
    <n v="16"/>
    <x v="18"/>
    <x v="27"/>
    <n v="1"/>
    <n v="10"/>
    <n v="10"/>
    <x v="11"/>
    <x v="10"/>
  </r>
  <r>
    <x v="79"/>
    <n v="11"/>
    <x v="7"/>
    <x v="28"/>
    <n v="3"/>
    <n v="2"/>
    <n v="4"/>
    <x v="3"/>
    <x v="3"/>
  </r>
  <r>
    <x v="75"/>
    <n v="11"/>
    <x v="9"/>
    <x v="29"/>
    <n v="0"/>
    <n v="8"/>
    <n v="4"/>
    <x v="3"/>
    <x v="3"/>
  </r>
  <r>
    <x v="1"/>
    <n v="1"/>
    <x v="17"/>
    <x v="4"/>
    <n v="5"/>
    <n v="0"/>
    <n v="2"/>
    <x v="13"/>
    <x v="12"/>
  </r>
  <r>
    <x v="80"/>
    <n v="17"/>
    <x v="13"/>
    <x v="30"/>
    <n v="10"/>
    <n v="8"/>
    <n v="6"/>
    <x v="1"/>
    <x v="1"/>
  </r>
  <r>
    <x v="81"/>
    <n v="13"/>
    <x v="12"/>
    <x v="25"/>
    <n v="9"/>
    <n v="6"/>
    <n v="8"/>
    <x v="4"/>
    <x v="4"/>
  </r>
  <r>
    <x v="82"/>
    <n v="5"/>
    <x v="3"/>
    <x v="27"/>
    <n v="4"/>
    <n v="8"/>
    <n v="3"/>
    <x v="18"/>
    <x v="17"/>
  </r>
  <r>
    <x v="83"/>
    <n v="14"/>
    <x v="12"/>
    <x v="24"/>
    <n v="7"/>
    <n v="6"/>
    <n v="4"/>
    <x v="2"/>
    <x v="2"/>
  </r>
  <r>
    <x v="84"/>
    <n v="13"/>
    <x v="10"/>
    <x v="15"/>
    <n v="9"/>
    <n v="6"/>
    <n v="7"/>
    <x v="4"/>
    <x v="4"/>
  </r>
  <r>
    <x v="85"/>
    <n v="7"/>
    <x v="3"/>
    <x v="29"/>
    <n v="7"/>
    <n v="4"/>
    <n v="8"/>
    <x v="15"/>
    <x v="14"/>
  </r>
  <r>
    <x v="86"/>
    <n v="11"/>
    <x v="14"/>
    <x v="27"/>
    <n v="1"/>
    <n v="4"/>
    <n v="1"/>
    <x v="3"/>
    <x v="3"/>
  </r>
  <r>
    <x v="87"/>
    <n v="9"/>
    <x v="0"/>
    <x v="31"/>
    <n v="2"/>
    <n v="5"/>
    <n v="7"/>
    <x v="19"/>
    <x v="18"/>
  </r>
  <r>
    <x v="88"/>
    <n v="3"/>
    <x v="14"/>
    <x v="27"/>
    <n v="1"/>
    <n v="3"/>
    <n v="4"/>
    <x v="10"/>
    <x v="9"/>
  </r>
  <r>
    <x v="89"/>
    <n v="7"/>
    <x v="7"/>
    <x v="32"/>
    <n v="8"/>
    <n v="8"/>
    <n v="9"/>
    <x v="15"/>
    <x v="14"/>
  </r>
  <r>
    <x v="90"/>
    <n v="8"/>
    <x v="10"/>
    <x v="25"/>
    <n v="9"/>
    <n v="7"/>
    <n v="0"/>
    <x v="9"/>
    <x v="8"/>
  </r>
  <r>
    <x v="91"/>
    <n v="19"/>
    <x v="2"/>
    <x v="30"/>
    <n v="8"/>
    <n v="10"/>
    <n v="8"/>
    <x v="7"/>
    <x v="6"/>
  </r>
  <r>
    <x v="92"/>
    <n v="1"/>
    <x v="13"/>
    <x v="33"/>
    <n v="9"/>
    <n v="0"/>
    <n v="3"/>
    <x v="13"/>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704997-8415-4AB8-B25B-04746120E8FD}" name="PivotTable1"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7" firstHeaderRow="1" firstDataRow="1" firstDataCol="1"/>
  <pivotFields count="12">
    <pivotField numFmtId="164" showAll="0">
      <items count="94">
        <item x="83"/>
        <item x="38"/>
        <item x="17"/>
        <item x="62"/>
        <item x="8"/>
        <item x="89"/>
        <item x="23"/>
        <item x="67"/>
        <item x="31"/>
        <item x="73"/>
        <item x="27"/>
        <item x="5"/>
        <item x="47"/>
        <item x="48"/>
        <item x="14"/>
        <item x="49"/>
        <item x="90"/>
        <item x="24"/>
        <item x="36"/>
        <item x="41"/>
        <item x="69"/>
        <item x="43"/>
        <item x="78"/>
        <item x="68"/>
        <item x="16"/>
        <item x="86"/>
        <item x="28"/>
        <item x="42"/>
        <item x="29"/>
        <item x="0"/>
        <item x="1"/>
        <item x="40"/>
        <item x="61"/>
        <item x="71"/>
        <item x="51"/>
        <item x="32"/>
        <item x="56"/>
        <item x="4"/>
        <item x="46"/>
        <item x="76"/>
        <item x="7"/>
        <item x="75"/>
        <item x="6"/>
        <item x="70"/>
        <item x="10"/>
        <item x="37"/>
        <item x="25"/>
        <item x="11"/>
        <item x="34"/>
        <item x="80"/>
        <item x="45"/>
        <item x="85"/>
        <item x="52"/>
        <item x="66"/>
        <item x="63"/>
        <item x="60"/>
        <item x="21"/>
        <item x="87"/>
        <item x="3"/>
        <item x="33"/>
        <item x="2"/>
        <item x="9"/>
        <item x="88"/>
        <item x="19"/>
        <item x="54"/>
        <item x="44"/>
        <item x="91"/>
        <item x="92"/>
        <item x="13"/>
        <item x="35"/>
        <item x="55"/>
        <item x="84"/>
        <item x="57"/>
        <item x="53"/>
        <item x="15"/>
        <item x="59"/>
        <item x="18"/>
        <item x="74"/>
        <item x="30"/>
        <item x="82"/>
        <item x="65"/>
        <item x="58"/>
        <item x="20"/>
        <item x="77"/>
        <item x="64"/>
        <item x="81"/>
        <item x="79"/>
        <item x="22"/>
        <item x="26"/>
        <item x="72"/>
        <item x="12"/>
        <item x="50"/>
        <item x="39"/>
        <item t="default"/>
      </items>
    </pivotField>
    <pivotField showAll="0"/>
    <pivotField dataField="1" showAll="0"/>
    <pivotField showAll="0">
      <items count="35">
        <item x="26"/>
        <item x="23"/>
        <item x="17"/>
        <item x="8"/>
        <item x="33"/>
        <item x="31"/>
        <item x="30"/>
        <item x="32"/>
        <item x="29"/>
        <item x="27"/>
        <item x="28"/>
        <item x="24"/>
        <item x="25"/>
        <item x="22"/>
        <item x="15"/>
        <item x="13"/>
        <item x="4"/>
        <item x="5"/>
        <item x="18"/>
        <item x="10"/>
        <item x="6"/>
        <item x="0"/>
        <item x="14"/>
        <item x="20"/>
        <item x="2"/>
        <item x="7"/>
        <item x="9"/>
        <item x="3"/>
        <item x="1"/>
        <item x="21"/>
        <item x="19"/>
        <item x="12"/>
        <item x="16"/>
        <item x="11"/>
        <item t="default"/>
      </items>
    </pivotField>
    <pivotField showAll="0"/>
    <pivotField showAll="0"/>
    <pivotField showAll="0"/>
    <pivotField showAll="0">
      <items count="21">
        <item x="10"/>
        <item x="1"/>
        <item x="4"/>
        <item x="6"/>
        <item x="7"/>
        <item x="2"/>
        <item x="9"/>
        <item x="12"/>
        <item x="18"/>
        <item x="17"/>
        <item x="8"/>
        <item x="3"/>
        <item x="15"/>
        <item x="14"/>
        <item x="5"/>
        <item x="19"/>
        <item x="16"/>
        <item x="0"/>
        <item x="11"/>
        <item x="13"/>
        <item t="default"/>
      </items>
    </pivotField>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6">
        <item sd="0" x="0"/>
        <item sd="0" x="1"/>
        <item sd="0" x="2"/>
        <item sd="0" x="3"/>
        <item sd="0" x="4"/>
        <item t="default"/>
      </items>
    </pivotField>
  </pivotFields>
  <rowFields count="1">
    <field x="11"/>
  </rowFields>
  <rowItems count="4">
    <i>
      <x v="1"/>
    </i>
    <i>
      <x v="2"/>
    </i>
    <i>
      <x v="3"/>
    </i>
    <i t="grand">
      <x/>
    </i>
  </rowItems>
  <colItems count="1">
    <i/>
  </colItems>
  <dataFields count="1">
    <dataField name="Sum of Availability" fld="2" baseField="0" baseItem="0"/>
  </dataFields>
  <chartFormats count="5">
    <chartFormat chart="2" format="0" series="1">
      <pivotArea type="data" outline="0" fieldPosition="0">
        <references count="1">
          <reference field="4294967294" count="1" selected="0">
            <x v="0"/>
          </reference>
        </references>
      </pivotArea>
    </chartFormat>
    <chartFormat chart="6" format="38" series="1">
      <pivotArea type="data" outline="0" fieldPosition="0">
        <references count="1">
          <reference field="4294967294" count="1" selected="0">
            <x v="0"/>
          </reference>
        </references>
      </pivotArea>
    </chartFormat>
    <chartFormat chart="6" format="39">
      <pivotArea type="data" outline="0" fieldPosition="0">
        <references count="2">
          <reference field="4294967294" count="1" selected="0">
            <x v="0"/>
          </reference>
          <reference field="11" count="1" selected="0">
            <x v="1"/>
          </reference>
        </references>
      </pivotArea>
    </chartFormat>
    <chartFormat chart="6" format="40">
      <pivotArea type="data" outline="0" fieldPosition="0">
        <references count="2">
          <reference field="4294967294" count="1" selected="0">
            <x v="0"/>
          </reference>
          <reference field="11" count="1" selected="0">
            <x v="2"/>
          </reference>
        </references>
      </pivotArea>
    </chartFormat>
    <chartFormat chart="6" format="4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933CBF-C256-4336-BDF4-DFB32483D87A}" name="PivotTable2"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24" firstHeaderRow="1" firstDataRow="1" firstDataCol="1"/>
  <pivotFields count="12">
    <pivotField numFmtId="164" showAll="0">
      <items count="94">
        <item x="83"/>
        <item x="38"/>
        <item x="17"/>
        <item x="62"/>
        <item x="8"/>
        <item x="89"/>
        <item x="23"/>
        <item x="67"/>
        <item x="31"/>
        <item x="73"/>
        <item x="27"/>
        <item x="5"/>
        <item x="47"/>
        <item x="48"/>
        <item x="14"/>
        <item x="49"/>
        <item x="90"/>
        <item x="24"/>
        <item x="36"/>
        <item x="41"/>
        <item x="69"/>
        <item x="43"/>
        <item x="78"/>
        <item x="68"/>
        <item x="16"/>
        <item x="86"/>
        <item x="28"/>
        <item x="42"/>
        <item x="29"/>
        <item x="0"/>
        <item x="1"/>
        <item x="40"/>
        <item x="61"/>
        <item x="71"/>
        <item x="51"/>
        <item x="32"/>
        <item x="56"/>
        <item x="4"/>
        <item x="46"/>
        <item x="76"/>
        <item x="7"/>
        <item x="75"/>
        <item x="6"/>
        <item x="70"/>
        <item x="10"/>
        <item x="37"/>
        <item x="25"/>
        <item x="11"/>
        <item x="34"/>
        <item x="80"/>
        <item x="45"/>
        <item x="85"/>
        <item x="52"/>
        <item x="66"/>
        <item x="63"/>
        <item x="60"/>
        <item x="21"/>
        <item x="87"/>
        <item x="3"/>
        <item x="33"/>
        <item x="2"/>
        <item x="9"/>
        <item x="88"/>
        <item x="19"/>
        <item x="54"/>
        <item x="44"/>
        <item x="91"/>
        <item x="92"/>
        <item x="13"/>
        <item x="35"/>
        <item x="55"/>
        <item x="84"/>
        <item x="57"/>
        <item x="53"/>
        <item x="15"/>
        <item x="59"/>
        <item x="18"/>
        <item x="74"/>
        <item x="30"/>
        <item x="82"/>
        <item x="65"/>
        <item x="58"/>
        <item x="20"/>
        <item x="77"/>
        <item x="64"/>
        <item x="81"/>
        <item x="79"/>
        <item x="22"/>
        <item x="26"/>
        <item x="72"/>
        <item x="12"/>
        <item x="50"/>
        <item x="39"/>
        <item t="default"/>
      </items>
    </pivotField>
    <pivotField showAll="0"/>
    <pivotField showAll="0">
      <items count="23">
        <item x="8"/>
        <item x="4"/>
        <item x="5"/>
        <item x="15"/>
        <item x="16"/>
        <item x="6"/>
        <item x="13"/>
        <item x="0"/>
        <item x="9"/>
        <item x="18"/>
        <item x="2"/>
        <item x="7"/>
        <item x="11"/>
        <item x="3"/>
        <item x="1"/>
        <item x="14"/>
        <item x="20"/>
        <item x="21"/>
        <item x="12"/>
        <item x="19"/>
        <item x="17"/>
        <item x="10"/>
        <item t="default"/>
      </items>
    </pivotField>
    <pivotField dataField="1" showAll="0"/>
    <pivotField showAll="0"/>
    <pivotField showAll="0"/>
    <pivotField showAll="0"/>
    <pivotField axis="axisRow" showAll="0" sortType="ascending">
      <items count="21">
        <item x="10"/>
        <item x="1"/>
        <item x="4"/>
        <item x="6"/>
        <item x="7"/>
        <item x="2"/>
        <item x="9"/>
        <item x="12"/>
        <item x="18"/>
        <item x="17"/>
        <item x="8"/>
        <item x="3"/>
        <item x="15"/>
        <item x="14"/>
        <item x="5"/>
        <item x="19"/>
        <item x="16"/>
        <item x="0"/>
        <item x="11"/>
        <item x="13"/>
        <item t="default"/>
      </items>
    </pivotField>
    <pivotField showAll="0">
      <items count="20">
        <item x="14"/>
        <item x="12"/>
        <item x="7"/>
        <item x="10"/>
        <item x="13"/>
        <item x="16"/>
        <item x="6"/>
        <item x="11"/>
        <item x="2"/>
        <item x="17"/>
        <item x="3"/>
        <item x="4"/>
        <item x="5"/>
        <item x="1"/>
        <item x="18"/>
        <item x="15"/>
        <item x="8"/>
        <item x="0"/>
        <item x="9"/>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Demand" fld="3" baseField="0" baseItem="0"/>
  </dataField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6DE7CA-9EF8-427C-90DC-5B93EE60B856}" name="PivotTable3"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24" firstHeaderRow="1" firstDataRow="1" firstDataCol="1"/>
  <pivotFields count="12">
    <pivotField numFmtId="164" showAll="0">
      <items count="94">
        <item x="83"/>
        <item x="38"/>
        <item x="17"/>
        <item x="62"/>
        <item x="8"/>
        <item x="89"/>
        <item x="23"/>
        <item x="67"/>
        <item x="31"/>
        <item x="73"/>
        <item x="27"/>
        <item x="5"/>
        <item x="47"/>
        <item x="48"/>
        <item x="14"/>
        <item x="49"/>
        <item x="90"/>
        <item x="24"/>
        <item x="36"/>
        <item x="41"/>
        <item x="69"/>
        <item x="43"/>
        <item x="78"/>
        <item x="68"/>
        <item x="16"/>
        <item x="86"/>
        <item x="28"/>
        <item x="42"/>
        <item x="29"/>
        <item x="0"/>
        <item x="1"/>
        <item x="40"/>
        <item x="61"/>
        <item x="71"/>
        <item x="51"/>
        <item x="32"/>
        <item x="56"/>
        <item x="4"/>
        <item x="46"/>
        <item x="76"/>
        <item x="7"/>
        <item x="75"/>
        <item x="6"/>
        <item x="70"/>
        <item x="10"/>
        <item x="37"/>
        <item x="25"/>
        <item x="11"/>
        <item x="34"/>
        <item x="80"/>
        <item x="45"/>
        <item x="85"/>
        <item x="52"/>
        <item x="66"/>
        <item x="63"/>
        <item x="60"/>
        <item x="21"/>
        <item x="87"/>
        <item x="3"/>
        <item x="33"/>
        <item x="2"/>
        <item x="9"/>
        <item x="88"/>
        <item x="19"/>
        <item x="54"/>
        <item x="44"/>
        <item x="91"/>
        <item x="92"/>
        <item x="13"/>
        <item x="35"/>
        <item x="55"/>
        <item x="84"/>
        <item x="57"/>
        <item x="53"/>
        <item x="15"/>
        <item x="59"/>
        <item x="18"/>
        <item x="74"/>
        <item x="30"/>
        <item x="82"/>
        <item x="65"/>
        <item x="58"/>
        <item x="20"/>
        <item x="77"/>
        <item x="64"/>
        <item x="81"/>
        <item x="79"/>
        <item x="22"/>
        <item x="26"/>
        <item x="72"/>
        <item x="12"/>
        <item x="50"/>
        <item x="39"/>
        <item t="default"/>
      </items>
    </pivotField>
    <pivotField showAll="0"/>
    <pivotField showAll="0"/>
    <pivotField dataField="1" showAll="0"/>
    <pivotField showAll="0"/>
    <pivotField showAll="0"/>
    <pivotField showAll="0"/>
    <pivotField axis="axisRow" showAll="0">
      <items count="21">
        <item x="10"/>
        <item x="1"/>
        <item x="4"/>
        <item x="6"/>
        <item x="7"/>
        <item x="2"/>
        <item x="9"/>
        <item x="12"/>
        <item x="18"/>
        <item x="17"/>
        <item x="8"/>
        <item x="3"/>
        <item x="15"/>
        <item x="14"/>
        <item x="5"/>
        <item x="19"/>
        <item x="16"/>
        <item x="0"/>
        <item x="11"/>
        <item x="13"/>
        <item t="default"/>
      </items>
    </pivotField>
    <pivotField showAll="0"/>
    <pivotField showAll="0" defaultSubtotal="0"/>
    <pivotField showAll="0" defaultSubtotal="0"/>
    <pivotField showAll="0" defaultSubtotal="0">
      <items count="5">
        <item x="0"/>
        <item x="1"/>
        <item x="2"/>
        <item x="3"/>
        <item x="4"/>
      </items>
    </pivotField>
  </pivotFields>
  <rowFields count="1">
    <field x="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Demand" fld="3" baseField="0" baseItem="0"/>
  </dataFields>
  <chartFormats count="2">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8471F9-4795-4108-AE33-5DC333D89CE5}"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24" firstHeaderRow="1" firstDataRow="1" firstDataCol="1"/>
  <pivotFields count="12">
    <pivotField numFmtId="164" showAll="0">
      <items count="94">
        <item x="83"/>
        <item x="38"/>
        <item x="17"/>
        <item x="62"/>
        <item x="8"/>
        <item x="89"/>
        <item x="23"/>
        <item x="67"/>
        <item x="31"/>
        <item x="73"/>
        <item x="27"/>
        <item x="5"/>
        <item x="47"/>
        <item x="48"/>
        <item x="14"/>
        <item x="49"/>
        <item x="90"/>
        <item x="24"/>
        <item x="36"/>
        <item x="41"/>
        <item x="69"/>
        <item x="43"/>
        <item x="78"/>
        <item x="68"/>
        <item x="16"/>
        <item x="86"/>
        <item x="28"/>
        <item x="42"/>
        <item x="29"/>
        <item x="0"/>
        <item x="1"/>
        <item x="40"/>
        <item x="61"/>
        <item x="71"/>
        <item x="51"/>
        <item x="32"/>
        <item x="56"/>
        <item x="4"/>
        <item x="46"/>
        <item x="76"/>
        <item x="7"/>
        <item x="75"/>
        <item x="6"/>
        <item x="70"/>
        <item x="10"/>
        <item x="37"/>
        <item x="25"/>
        <item x="11"/>
        <item x="34"/>
        <item x="80"/>
        <item x="45"/>
        <item x="85"/>
        <item x="52"/>
        <item x="66"/>
        <item x="63"/>
        <item x="60"/>
        <item x="21"/>
        <item x="87"/>
        <item x="3"/>
        <item x="33"/>
        <item x="2"/>
        <item x="9"/>
        <item x="88"/>
        <item x="19"/>
        <item x="54"/>
        <item x="44"/>
        <item x="91"/>
        <item x="92"/>
        <item x="13"/>
        <item x="35"/>
        <item x="55"/>
        <item x="84"/>
        <item x="57"/>
        <item x="53"/>
        <item x="15"/>
        <item x="59"/>
        <item x="18"/>
        <item x="74"/>
        <item x="30"/>
        <item x="82"/>
        <item x="65"/>
        <item x="58"/>
        <item x="20"/>
        <item x="77"/>
        <item x="64"/>
        <item x="81"/>
        <item x="79"/>
        <item x="22"/>
        <item x="26"/>
        <item x="72"/>
        <item x="12"/>
        <item x="50"/>
        <item x="39"/>
        <item t="default"/>
      </items>
    </pivotField>
    <pivotField showAll="0"/>
    <pivotField showAll="0"/>
    <pivotField showAll="0"/>
    <pivotField showAll="0"/>
    <pivotField showAll="0"/>
    <pivotField showAll="0"/>
    <pivotField axis="axisRow" showAll="0">
      <items count="21">
        <item x="10"/>
        <item x="1"/>
        <item x="4"/>
        <item x="6"/>
        <item x="7"/>
        <item x="2"/>
        <item x="9"/>
        <item x="12"/>
        <item x="18"/>
        <item x="17"/>
        <item x="8"/>
        <item x="3"/>
        <item x="15"/>
        <item x="14"/>
        <item x="5"/>
        <item x="19"/>
        <item x="16"/>
        <item x="0"/>
        <item x="11"/>
        <item x="13"/>
        <item t="default"/>
      </items>
    </pivotField>
    <pivotField dataField="1" showAll="0"/>
    <pivotField showAll="0" defaultSubtotal="0"/>
    <pivotField showAll="0" defaultSubtotal="0"/>
    <pivotField showAll="0" defaultSubtotal="0">
      <items count="5">
        <item x="0"/>
        <item x="1"/>
        <item x="2"/>
        <item x="3"/>
        <item x="4"/>
      </items>
    </pivotField>
  </pivotFields>
  <rowFields count="1">
    <field x="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Unit_Price" fld="8" baseField="7" baseItem="0" numFmtId="1"/>
  </dataFields>
  <formats count="1">
    <format dxfId="0">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AADC7F-EF24-481B-A706-4BF9AEB5354F}" name="PivotTable6"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3:D14" firstHeaderRow="0" firstDataRow="1" firstDataCol="1"/>
  <pivotFields count="12">
    <pivotField numFmtId="164" showAll="0">
      <items count="94">
        <item x="83"/>
        <item x="38"/>
        <item x="17"/>
        <item x="62"/>
        <item x="8"/>
        <item x="89"/>
        <item x="23"/>
        <item x="67"/>
        <item x="31"/>
        <item x="73"/>
        <item x="27"/>
        <item x="5"/>
        <item x="47"/>
        <item x="48"/>
        <item x="14"/>
        <item x="49"/>
        <item x="90"/>
        <item x="24"/>
        <item x="36"/>
        <item x="41"/>
        <item x="69"/>
        <item x="43"/>
        <item x="78"/>
        <item x="68"/>
        <item x="16"/>
        <item x="86"/>
        <item x="28"/>
        <item x="42"/>
        <item x="29"/>
        <item x="0"/>
        <item x="1"/>
        <item x="40"/>
        <item x="61"/>
        <item x="71"/>
        <item x="51"/>
        <item x="32"/>
        <item x="56"/>
        <item x="4"/>
        <item x="46"/>
        <item x="76"/>
        <item x="7"/>
        <item x="75"/>
        <item x="6"/>
        <item x="70"/>
        <item x="10"/>
        <item x="37"/>
        <item x="25"/>
        <item x="11"/>
        <item x="34"/>
        <item x="80"/>
        <item x="45"/>
        <item x="85"/>
        <item x="52"/>
        <item x="66"/>
        <item x="63"/>
        <item x="60"/>
        <item x="21"/>
        <item x="87"/>
        <item x="3"/>
        <item x="33"/>
        <item x="2"/>
        <item x="9"/>
        <item x="88"/>
        <item x="19"/>
        <item x="54"/>
        <item x="44"/>
        <item x="91"/>
        <item x="92"/>
        <item x="13"/>
        <item x="35"/>
        <item x="55"/>
        <item x="84"/>
        <item x="57"/>
        <item x="53"/>
        <item x="15"/>
        <item x="59"/>
        <item x="18"/>
        <item x="74"/>
        <item x="30"/>
        <item x="82"/>
        <item x="65"/>
        <item x="58"/>
        <item x="20"/>
        <item x="77"/>
        <item x="64"/>
        <item x="81"/>
        <item x="79"/>
        <item x="22"/>
        <item x="26"/>
        <item x="72"/>
        <item x="12"/>
        <item x="50"/>
        <item x="39"/>
        <item t="default"/>
      </items>
    </pivotField>
    <pivotField showAll="0"/>
    <pivotField showAll="0"/>
    <pivotField showAll="0">
      <items count="35">
        <item x="26"/>
        <item x="23"/>
        <item x="17"/>
        <item x="8"/>
        <item x="33"/>
        <item x="31"/>
        <item x="30"/>
        <item x="32"/>
        <item x="29"/>
        <item x="27"/>
        <item x="28"/>
        <item x="24"/>
        <item x="25"/>
        <item x="22"/>
        <item x="15"/>
        <item x="13"/>
        <item x="4"/>
        <item x="5"/>
        <item x="18"/>
        <item x="10"/>
        <item x="6"/>
        <item x="0"/>
        <item x="14"/>
        <item x="20"/>
        <item x="2"/>
        <item x="7"/>
        <item x="9"/>
        <item x="3"/>
        <item x="1"/>
        <item x="21"/>
        <item x="19"/>
        <item x="12"/>
        <item x="16"/>
        <item x="11"/>
        <item t="default"/>
      </items>
    </pivotField>
    <pivotField dataField="1" showAll="0"/>
    <pivotField dataField="1" showAll="0"/>
    <pivotField dataField="1" showAll="0"/>
    <pivotField showAll="0">
      <items count="21">
        <item x="10"/>
        <item x="1"/>
        <item x="4"/>
        <item x="6"/>
        <item x="7"/>
        <item x="2"/>
        <item x="9"/>
        <item x="12"/>
        <item x="18"/>
        <item x="17"/>
        <item x="8"/>
        <item x="3"/>
        <item x="15"/>
        <item x="14"/>
        <item x="5"/>
        <item x="19"/>
        <item x="16"/>
        <item x="0"/>
        <item x="11"/>
        <item x="13"/>
        <item t="default"/>
      </items>
    </pivotField>
    <pivotField showAll="0"/>
    <pivotField axis="axisRow" showAll="0" measureFilter="1"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9"/>
  </rowFields>
  <rowItems count="11">
    <i>
      <x v="1"/>
    </i>
    <i>
      <x v="2"/>
    </i>
    <i>
      <x v="3"/>
    </i>
    <i>
      <x v="5"/>
    </i>
    <i>
      <x v="6"/>
    </i>
    <i>
      <x v="7"/>
    </i>
    <i>
      <x v="8"/>
    </i>
    <i>
      <x v="10"/>
    </i>
    <i>
      <x v="11"/>
    </i>
    <i>
      <x v="12"/>
    </i>
    <i t="grand">
      <x/>
    </i>
  </rowItems>
  <colFields count="1">
    <field x="-2"/>
  </colFields>
  <colItems count="3">
    <i>
      <x/>
    </i>
    <i i="1">
      <x v="1"/>
    </i>
    <i i="2">
      <x v="2"/>
    </i>
  </colItems>
  <dataFields count="3">
    <dataField name="Sum of Refund" fld="4" baseField="0" baseItem="0"/>
    <dataField name="Sum of Write_off" fld="6" baseField="0" baseItem="0"/>
    <dataField name="Sum of Exchange" fld="5" baseField="0" baseItem="0"/>
  </dataFields>
  <chartFormats count="9">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2"/>
          </reference>
        </references>
      </pivotArea>
    </chartFormat>
    <chartFormat chart="13" format="2"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series="1">
      <pivotArea type="data" outline="0" fieldPosition="0">
        <references count="1">
          <reference field="4294967294" count="1" selected="0">
            <x v="2"/>
          </reference>
        </references>
      </pivotArea>
    </chartFormat>
    <chartFormat chart="21" format="7"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1"/>
          </reference>
        </references>
      </pivotArea>
    </chartFormat>
    <chartFormat chart="21"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D6C0A2A2-7ED0-4C3F-9922-59F2978FC973}" sourceName="Product_Name">
  <pivotTables>
    <pivotTable tabId="6" name="PivotTable6"/>
    <pivotTable tabId="4" name="PivotTable3"/>
    <pivotTable tabId="2" name="PivotTable1"/>
    <pivotTable tabId="5" name="PivotTable4"/>
    <pivotTable tabId="3" name="PivotTable2"/>
  </pivotTables>
  <data>
    <tabular pivotCacheId="693263100">
      <items count="20">
        <i x="10" s="1"/>
        <i x="1" s="1"/>
        <i x="4" s="1"/>
        <i x="6" s="1"/>
        <i x="7" s="1"/>
        <i x="2" s="1"/>
        <i x="9" s="1"/>
        <i x="12" s="1"/>
        <i x="18" s="1"/>
        <i x="17" s="1"/>
        <i x="8" s="1"/>
        <i x="3" s="1"/>
        <i x="15" s="1"/>
        <i x="14" s="1"/>
        <i x="5" s="1"/>
        <i x="19" s="1"/>
        <i x="16" s="1"/>
        <i x="0" s="1"/>
        <i x="11"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08418AA6-B030-4F4D-8F44-3AEF80F3071A}" cache="Slicer_Product_Name" caption="Product_Name" startItem="1" style="SlicerStyleLight4"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CD7C863-7E61-4DE8-B0D3-02E4F10FA96B}" sourceName="Order_Date">
  <pivotTables>
    <pivotTable tabId="6" name="PivotTable6"/>
    <pivotTable tabId="4" name="PivotTable3"/>
    <pivotTable tabId="2" name="PivotTable1"/>
    <pivotTable tabId="5" name="PivotTable4"/>
    <pivotTable tabId="3" name="PivotTable2"/>
  </pivotTables>
  <state minimalRefreshVersion="6" lastRefreshVersion="6" pivotCacheId="693263100"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2FD7E5B-9382-46F7-9480-38ECE6E92658}" cache="NativeTimeline_Order_Date" caption="Order_Date" level="0" selectionLevel="0" scrollPosition="2024-01-01T00:00:00" style="TimeSlicerStyleLight4"/>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469A5-20E8-4A7E-B18B-4D5F4711DFAE}">
  <dimension ref="A3:B7"/>
  <sheetViews>
    <sheetView workbookViewId="0">
      <selection activeCell="W10" sqref="W10"/>
    </sheetView>
  </sheetViews>
  <sheetFormatPr defaultRowHeight="12.5" x14ac:dyDescent="0.25"/>
  <cols>
    <col min="1" max="1" width="13" bestFit="1" customWidth="1"/>
    <col min="2" max="2" width="16.7265625" bestFit="1" customWidth="1"/>
    <col min="3" max="4" width="1.81640625" bestFit="1" customWidth="1"/>
    <col min="5" max="10" width="2.81640625" bestFit="1" customWidth="1"/>
    <col min="11" max="11" width="3.81640625" bestFit="1" customWidth="1"/>
    <col min="12" max="13" width="2.81640625" bestFit="1" customWidth="1"/>
    <col min="14" max="14" width="3.81640625" bestFit="1" customWidth="1"/>
    <col min="15" max="15" width="2.81640625" bestFit="1" customWidth="1"/>
    <col min="16" max="19" width="3.81640625" bestFit="1" customWidth="1"/>
    <col min="20" max="20" width="2.81640625" bestFit="1" customWidth="1"/>
    <col min="21" max="22" width="3.81640625" bestFit="1" customWidth="1"/>
    <col min="23" max="23" width="2.81640625" bestFit="1" customWidth="1"/>
    <col min="24" max="24" width="3.81640625" bestFit="1" customWidth="1"/>
    <col min="25" max="25" width="2.81640625" bestFit="1" customWidth="1"/>
    <col min="26" max="30" width="3.81640625" bestFit="1" customWidth="1"/>
    <col min="31" max="31" width="2.81640625" bestFit="1" customWidth="1"/>
    <col min="32" max="32" width="3.81640625" bestFit="1" customWidth="1"/>
    <col min="33" max="35" width="2.81640625" bestFit="1" customWidth="1"/>
    <col min="36" max="36" width="11.08984375" bestFit="1" customWidth="1"/>
  </cols>
  <sheetData>
    <row r="3" spans="1:2" x14ac:dyDescent="0.25">
      <c r="A3" s="4" t="s">
        <v>29</v>
      </c>
      <c r="B3" t="s">
        <v>34</v>
      </c>
    </row>
    <row r="4" spans="1:2" x14ac:dyDescent="0.25">
      <c r="A4" s="5" t="s">
        <v>31</v>
      </c>
      <c r="B4" s="6">
        <v>1198</v>
      </c>
    </row>
    <row r="5" spans="1:2" x14ac:dyDescent="0.25">
      <c r="A5" s="5" t="s">
        <v>32</v>
      </c>
      <c r="B5" s="6">
        <v>1167</v>
      </c>
    </row>
    <row r="6" spans="1:2" x14ac:dyDescent="0.25">
      <c r="A6" s="5" t="s">
        <v>33</v>
      </c>
      <c r="B6" s="6">
        <v>780</v>
      </c>
    </row>
    <row r="7" spans="1:2" x14ac:dyDescent="0.25">
      <c r="A7" s="5" t="s">
        <v>30</v>
      </c>
      <c r="B7" s="6">
        <v>3145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B1B5-CFC5-495F-B72F-242AF60CD187}">
  <dimension ref="A3:B24"/>
  <sheetViews>
    <sheetView workbookViewId="0">
      <selection activeCell="O20" sqref="O20"/>
    </sheetView>
  </sheetViews>
  <sheetFormatPr defaultRowHeight="12.5" x14ac:dyDescent="0.25"/>
  <cols>
    <col min="1" max="1" width="24.36328125" bestFit="1" customWidth="1"/>
    <col min="2" max="3" width="14.54296875" bestFit="1" customWidth="1"/>
    <col min="4" max="4" width="4.08984375" bestFit="1" customWidth="1"/>
    <col min="5" max="5" width="3.81640625" bestFit="1" customWidth="1"/>
    <col min="6" max="6" width="4.36328125" bestFit="1" customWidth="1"/>
    <col min="7" max="7" width="4" bestFit="1" customWidth="1"/>
    <col min="8" max="8" width="3.36328125" bestFit="1" customWidth="1"/>
    <col min="9" max="9" width="4.1796875" bestFit="1" customWidth="1"/>
    <col min="10" max="10" width="4.08984375" bestFit="1" customWidth="1"/>
    <col min="11" max="11" width="3.90625" bestFit="1" customWidth="1"/>
    <col min="12" max="12" width="4.1796875" bestFit="1" customWidth="1"/>
    <col min="13" max="13" width="4.08984375" bestFit="1" customWidth="1"/>
    <col min="14" max="14" width="11.08984375" bestFit="1" customWidth="1"/>
  </cols>
  <sheetData>
    <row r="3" spans="1:2" x14ac:dyDescent="0.25">
      <c r="A3" s="4" t="s">
        <v>29</v>
      </c>
      <c r="B3" t="s">
        <v>47</v>
      </c>
    </row>
    <row r="4" spans="1:2" x14ac:dyDescent="0.25">
      <c r="A4" s="5" t="s">
        <v>19</v>
      </c>
      <c r="B4" s="6">
        <v>201</v>
      </c>
    </row>
    <row r="5" spans="1:2" x14ac:dyDescent="0.25">
      <c r="A5" s="5" t="s">
        <v>10</v>
      </c>
      <c r="B5" s="6">
        <v>294</v>
      </c>
    </row>
    <row r="6" spans="1:2" x14ac:dyDescent="0.25">
      <c r="A6" s="5" t="s">
        <v>13</v>
      </c>
      <c r="B6" s="6">
        <v>149</v>
      </c>
    </row>
    <row r="7" spans="1:2" x14ac:dyDescent="0.25">
      <c r="A7" s="5" t="s">
        <v>15</v>
      </c>
      <c r="B7" s="6">
        <v>132</v>
      </c>
    </row>
    <row r="8" spans="1:2" x14ac:dyDescent="0.25">
      <c r="A8" s="5" t="s">
        <v>16</v>
      </c>
      <c r="B8" s="6">
        <v>212</v>
      </c>
    </row>
    <row r="9" spans="1:2" x14ac:dyDescent="0.25">
      <c r="A9" s="5" t="s">
        <v>11</v>
      </c>
      <c r="B9" s="6">
        <v>286</v>
      </c>
    </row>
    <row r="10" spans="1:2" x14ac:dyDescent="0.25">
      <c r="A10" s="5" t="s">
        <v>18</v>
      </c>
      <c r="B10" s="6">
        <v>247</v>
      </c>
    </row>
    <row r="11" spans="1:2" x14ac:dyDescent="0.25">
      <c r="A11" s="5" t="s">
        <v>21</v>
      </c>
      <c r="B11" s="6">
        <v>132</v>
      </c>
    </row>
    <row r="12" spans="1:2" x14ac:dyDescent="0.25">
      <c r="A12" s="5" t="s">
        <v>27</v>
      </c>
      <c r="B12" s="6">
        <v>74</v>
      </c>
    </row>
    <row r="13" spans="1:2" x14ac:dyDescent="0.25">
      <c r="A13" s="5" t="s">
        <v>26</v>
      </c>
      <c r="B13" s="6">
        <v>16</v>
      </c>
    </row>
    <row r="14" spans="1:2" x14ac:dyDescent="0.25">
      <c r="A14" s="5" t="s">
        <v>17</v>
      </c>
      <c r="B14" s="6">
        <v>278</v>
      </c>
    </row>
    <row r="15" spans="1:2" x14ac:dyDescent="0.25">
      <c r="A15" s="5" t="s">
        <v>12</v>
      </c>
      <c r="B15" s="6">
        <v>356</v>
      </c>
    </row>
    <row r="16" spans="1:2" x14ac:dyDescent="0.25">
      <c r="A16" s="5" t="s">
        <v>24</v>
      </c>
      <c r="B16" s="6">
        <v>169</v>
      </c>
    </row>
    <row r="17" spans="1:2" x14ac:dyDescent="0.25">
      <c r="A17" s="5" t="s">
        <v>23</v>
      </c>
      <c r="B17" s="6">
        <v>179</v>
      </c>
    </row>
    <row r="18" spans="1:2" x14ac:dyDescent="0.25">
      <c r="A18" s="5" t="s">
        <v>14</v>
      </c>
      <c r="B18" s="6">
        <v>238</v>
      </c>
    </row>
    <row r="19" spans="1:2" x14ac:dyDescent="0.25">
      <c r="A19" s="5" t="s">
        <v>28</v>
      </c>
      <c r="B19" s="6">
        <v>108</v>
      </c>
    </row>
    <row r="20" spans="1:2" x14ac:dyDescent="0.25">
      <c r="A20" s="5" t="s">
        <v>25</v>
      </c>
      <c r="B20" s="6">
        <v>88</v>
      </c>
    </row>
    <row r="21" spans="1:2" x14ac:dyDescent="0.25">
      <c r="A21" s="5" t="s">
        <v>9</v>
      </c>
      <c r="B21" s="6">
        <v>165</v>
      </c>
    </row>
    <row r="22" spans="1:2" x14ac:dyDescent="0.25">
      <c r="A22" s="5" t="s">
        <v>20</v>
      </c>
      <c r="B22" s="6">
        <v>195</v>
      </c>
    </row>
    <row r="23" spans="1:2" x14ac:dyDescent="0.25">
      <c r="A23" s="5" t="s">
        <v>22</v>
      </c>
      <c r="B23" s="6">
        <v>205</v>
      </c>
    </row>
    <row r="24" spans="1:2" x14ac:dyDescent="0.25">
      <c r="A24" s="5" t="s">
        <v>30</v>
      </c>
      <c r="B24" s="6">
        <v>3724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74A90-E8E6-49FE-9AE2-02C669BD5B58}">
  <dimension ref="A3:B24"/>
  <sheetViews>
    <sheetView workbookViewId="0">
      <selection activeCell="B19" sqref="B19"/>
    </sheetView>
  </sheetViews>
  <sheetFormatPr defaultRowHeight="12.5" x14ac:dyDescent="0.25"/>
  <cols>
    <col min="1" max="1" width="24.36328125" bestFit="1" customWidth="1"/>
    <col min="2" max="2" width="14.54296875" bestFit="1" customWidth="1"/>
  </cols>
  <sheetData>
    <row r="3" spans="1:2" x14ac:dyDescent="0.25">
      <c r="A3" s="4" t="s">
        <v>29</v>
      </c>
      <c r="B3" t="s">
        <v>47</v>
      </c>
    </row>
    <row r="4" spans="1:2" x14ac:dyDescent="0.25">
      <c r="A4" s="5" t="s">
        <v>19</v>
      </c>
      <c r="B4" s="6">
        <v>201</v>
      </c>
    </row>
    <row r="5" spans="1:2" x14ac:dyDescent="0.25">
      <c r="A5" s="5" t="s">
        <v>10</v>
      </c>
      <c r="B5" s="6">
        <v>294</v>
      </c>
    </row>
    <row r="6" spans="1:2" x14ac:dyDescent="0.25">
      <c r="A6" s="5" t="s">
        <v>13</v>
      </c>
      <c r="B6" s="6">
        <v>149</v>
      </c>
    </row>
    <row r="7" spans="1:2" x14ac:dyDescent="0.25">
      <c r="A7" s="5" t="s">
        <v>15</v>
      </c>
      <c r="B7" s="6">
        <v>132</v>
      </c>
    </row>
    <row r="8" spans="1:2" x14ac:dyDescent="0.25">
      <c r="A8" s="5" t="s">
        <v>16</v>
      </c>
      <c r="B8" s="6">
        <v>212</v>
      </c>
    </row>
    <row r="9" spans="1:2" x14ac:dyDescent="0.25">
      <c r="A9" s="5" t="s">
        <v>11</v>
      </c>
      <c r="B9" s="6">
        <v>286</v>
      </c>
    </row>
    <row r="10" spans="1:2" x14ac:dyDescent="0.25">
      <c r="A10" s="5" t="s">
        <v>18</v>
      </c>
      <c r="B10" s="6">
        <v>247</v>
      </c>
    </row>
    <row r="11" spans="1:2" x14ac:dyDescent="0.25">
      <c r="A11" s="5" t="s">
        <v>21</v>
      </c>
      <c r="B11" s="6">
        <v>132</v>
      </c>
    </row>
    <row r="12" spans="1:2" x14ac:dyDescent="0.25">
      <c r="A12" s="5" t="s">
        <v>27</v>
      </c>
      <c r="B12" s="6">
        <v>74</v>
      </c>
    </row>
    <row r="13" spans="1:2" x14ac:dyDescent="0.25">
      <c r="A13" s="5" t="s">
        <v>26</v>
      </c>
      <c r="B13" s="6">
        <v>16</v>
      </c>
    </row>
    <row r="14" spans="1:2" x14ac:dyDescent="0.25">
      <c r="A14" s="5" t="s">
        <v>17</v>
      </c>
      <c r="B14" s="6">
        <v>278</v>
      </c>
    </row>
    <row r="15" spans="1:2" x14ac:dyDescent="0.25">
      <c r="A15" s="5" t="s">
        <v>12</v>
      </c>
      <c r="B15" s="6">
        <v>356</v>
      </c>
    </row>
    <row r="16" spans="1:2" x14ac:dyDescent="0.25">
      <c r="A16" s="5" t="s">
        <v>24</v>
      </c>
      <c r="B16" s="6">
        <v>169</v>
      </c>
    </row>
    <row r="17" spans="1:2" x14ac:dyDescent="0.25">
      <c r="A17" s="5" t="s">
        <v>23</v>
      </c>
      <c r="B17" s="6">
        <v>179</v>
      </c>
    </row>
    <row r="18" spans="1:2" x14ac:dyDescent="0.25">
      <c r="A18" s="5" t="s">
        <v>14</v>
      </c>
      <c r="B18" s="6">
        <v>238</v>
      </c>
    </row>
    <row r="19" spans="1:2" x14ac:dyDescent="0.25">
      <c r="A19" s="5" t="s">
        <v>28</v>
      </c>
      <c r="B19" s="6">
        <v>108</v>
      </c>
    </row>
    <row r="20" spans="1:2" x14ac:dyDescent="0.25">
      <c r="A20" s="5" t="s">
        <v>25</v>
      </c>
      <c r="B20" s="6">
        <v>88</v>
      </c>
    </row>
    <row r="21" spans="1:2" x14ac:dyDescent="0.25">
      <c r="A21" s="5" t="s">
        <v>9</v>
      </c>
      <c r="B21" s="6">
        <v>165</v>
      </c>
    </row>
    <row r="22" spans="1:2" x14ac:dyDescent="0.25">
      <c r="A22" s="5" t="s">
        <v>20</v>
      </c>
      <c r="B22" s="6">
        <v>195</v>
      </c>
    </row>
    <row r="23" spans="1:2" x14ac:dyDescent="0.25">
      <c r="A23" s="5" t="s">
        <v>22</v>
      </c>
      <c r="B23" s="6">
        <v>205</v>
      </c>
    </row>
    <row r="24" spans="1:2" x14ac:dyDescent="0.25">
      <c r="A24" s="5" t="s">
        <v>30</v>
      </c>
      <c r="B24" s="6">
        <v>3724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E3714-0EA3-4C5C-86C5-4BC0134D1198}">
  <dimension ref="A3:B24"/>
  <sheetViews>
    <sheetView workbookViewId="0">
      <selection activeCell="I23" sqref="I23"/>
    </sheetView>
  </sheetViews>
  <sheetFormatPr defaultRowHeight="12.5" x14ac:dyDescent="0.25"/>
  <cols>
    <col min="1" max="1" width="24.36328125" bestFit="1" customWidth="1"/>
    <col min="2" max="2" width="16.36328125" bestFit="1" customWidth="1"/>
  </cols>
  <sheetData>
    <row r="3" spans="1:2" x14ac:dyDescent="0.25">
      <c r="A3" s="4" t="s">
        <v>29</v>
      </c>
      <c r="B3" t="s">
        <v>46</v>
      </c>
    </row>
    <row r="4" spans="1:2" x14ac:dyDescent="0.25">
      <c r="A4" s="5" t="s">
        <v>19</v>
      </c>
      <c r="B4" s="7">
        <v>2499.949951171875</v>
      </c>
    </row>
    <row r="5" spans="1:2" x14ac:dyDescent="0.25">
      <c r="A5" s="5" t="s">
        <v>10</v>
      </c>
      <c r="B5" s="7">
        <v>1359.9200439453123</v>
      </c>
    </row>
    <row r="6" spans="1:2" x14ac:dyDescent="0.25">
      <c r="A6" s="5" t="s">
        <v>13</v>
      </c>
      <c r="B6" s="7">
        <v>479.95999145508</v>
      </c>
    </row>
    <row r="7" spans="1:2" x14ac:dyDescent="0.25">
      <c r="A7" s="5" t="s">
        <v>15</v>
      </c>
      <c r="B7" s="7">
        <v>119.97000503540039</v>
      </c>
    </row>
    <row r="8" spans="1:2" x14ac:dyDescent="0.25">
      <c r="A8" s="5" t="s">
        <v>16</v>
      </c>
      <c r="B8" s="7">
        <v>199.95000839233398</v>
      </c>
    </row>
    <row r="9" spans="1:2" x14ac:dyDescent="0.25">
      <c r="A9" s="5" t="s">
        <v>11</v>
      </c>
      <c r="B9" s="7">
        <v>419.93001174926758</v>
      </c>
    </row>
    <row r="10" spans="1:2" x14ac:dyDescent="0.25">
      <c r="A10" s="5" t="s">
        <v>18</v>
      </c>
      <c r="B10" s="7">
        <v>2099.929931640625</v>
      </c>
    </row>
    <row r="11" spans="1:2" x14ac:dyDescent="0.25">
      <c r="A11" s="5" t="s">
        <v>21</v>
      </c>
      <c r="B11" s="7">
        <v>199.96000671386719</v>
      </c>
    </row>
    <row r="12" spans="1:2" x14ac:dyDescent="0.25">
      <c r="A12" s="5" t="s">
        <v>27</v>
      </c>
      <c r="B12" s="7">
        <v>159.97999572753901</v>
      </c>
    </row>
    <row r="13" spans="1:2" x14ac:dyDescent="0.25">
      <c r="A13" s="5" t="s">
        <v>26</v>
      </c>
      <c r="B13" s="7">
        <v>59.979999542236399</v>
      </c>
    </row>
    <row r="14" spans="1:2" x14ac:dyDescent="0.25">
      <c r="A14" s="5" t="s">
        <v>17</v>
      </c>
      <c r="B14" s="7">
        <v>113.93999862670918</v>
      </c>
    </row>
    <row r="15" spans="1:2" x14ac:dyDescent="0.25">
      <c r="A15" s="5" t="s">
        <v>12</v>
      </c>
      <c r="B15" s="7">
        <v>899.8999786376952</v>
      </c>
    </row>
    <row r="16" spans="1:2" x14ac:dyDescent="0.25">
      <c r="A16" s="5" t="s">
        <v>24</v>
      </c>
      <c r="B16" s="7">
        <v>64.949998855590991</v>
      </c>
    </row>
    <row r="17" spans="1:2" x14ac:dyDescent="0.25">
      <c r="A17" s="5" t="s">
        <v>23</v>
      </c>
      <c r="B17" s="7">
        <v>101.9599990844728</v>
      </c>
    </row>
    <row r="18" spans="1:2" x14ac:dyDescent="0.25">
      <c r="A18" s="5" t="s">
        <v>14</v>
      </c>
      <c r="B18" s="7">
        <v>779.94003295898415</v>
      </c>
    </row>
    <row r="19" spans="1:2" x14ac:dyDescent="0.25">
      <c r="A19" s="5" t="s">
        <v>28</v>
      </c>
      <c r="B19" s="7">
        <v>599.97001647949196</v>
      </c>
    </row>
    <row r="20" spans="1:2" x14ac:dyDescent="0.25">
      <c r="A20" s="5" t="s">
        <v>25</v>
      </c>
      <c r="B20" s="7">
        <v>749.97001647949196</v>
      </c>
    </row>
    <row r="21" spans="1:2" x14ac:dyDescent="0.25">
      <c r="A21" s="5" t="s">
        <v>9</v>
      </c>
      <c r="B21" s="7">
        <v>1599.9599609375</v>
      </c>
    </row>
    <row r="22" spans="1:2" x14ac:dyDescent="0.25">
      <c r="A22" s="5" t="s">
        <v>20</v>
      </c>
      <c r="B22" s="7">
        <v>114.94999885559099</v>
      </c>
    </row>
    <row r="23" spans="1:2" x14ac:dyDescent="0.25">
      <c r="A23" s="5" t="s">
        <v>22</v>
      </c>
      <c r="B23" s="7">
        <v>95.939998626709183</v>
      </c>
    </row>
    <row r="24" spans="1:2" x14ac:dyDescent="0.25">
      <c r="A24" s="5" t="s">
        <v>30</v>
      </c>
      <c r="B24" s="7">
        <v>12721.009944915773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3DBB5-4A65-4F83-92C7-824BBFF578BC}">
  <dimension ref="A3:D14"/>
  <sheetViews>
    <sheetView workbookViewId="0">
      <selection activeCell="L10" sqref="L10"/>
    </sheetView>
  </sheetViews>
  <sheetFormatPr defaultRowHeight="12.5" x14ac:dyDescent="0.25"/>
  <cols>
    <col min="1" max="1" width="13" bestFit="1" customWidth="1"/>
    <col min="2" max="2" width="13.7265625" bestFit="1" customWidth="1"/>
    <col min="3" max="3" width="15.453125" bestFit="1" customWidth="1"/>
    <col min="4" max="5" width="16" bestFit="1" customWidth="1"/>
  </cols>
  <sheetData>
    <row r="3" spans="1:4" x14ac:dyDescent="0.25">
      <c r="A3" s="4" t="s">
        <v>29</v>
      </c>
      <c r="B3" t="s">
        <v>48</v>
      </c>
      <c r="C3" t="s">
        <v>38</v>
      </c>
      <c r="D3" t="s">
        <v>49</v>
      </c>
    </row>
    <row r="4" spans="1:4" x14ac:dyDescent="0.25">
      <c r="A4" s="5" t="s">
        <v>35</v>
      </c>
      <c r="B4" s="6">
        <v>64</v>
      </c>
      <c r="C4" s="6">
        <v>78</v>
      </c>
      <c r="D4" s="6">
        <v>45</v>
      </c>
    </row>
    <row r="5" spans="1:4" x14ac:dyDescent="0.25">
      <c r="A5" s="5" t="s">
        <v>36</v>
      </c>
      <c r="B5" s="6">
        <v>50</v>
      </c>
      <c r="C5" s="6">
        <v>34</v>
      </c>
      <c r="D5" s="6">
        <v>44</v>
      </c>
    </row>
    <row r="6" spans="1:4" x14ac:dyDescent="0.25">
      <c r="A6" s="5" t="s">
        <v>37</v>
      </c>
      <c r="B6" s="6">
        <v>39</v>
      </c>
      <c r="C6" s="6">
        <v>21</v>
      </c>
      <c r="D6" s="6">
        <v>21</v>
      </c>
    </row>
    <row r="7" spans="1:4" x14ac:dyDescent="0.25">
      <c r="A7" s="5" t="s">
        <v>39</v>
      </c>
      <c r="B7" s="6">
        <v>50</v>
      </c>
      <c r="C7" s="6">
        <v>48</v>
      </c>
      <c r="D7" s="6">
        <v>55</v>
      </c>
    </row>
    <row r="8" spans="1:4" x14ac:dyDescent="0.25">
      <c r="A8" s="5" t="s">
        <v>40</v>
      </c>
      <c r="B8" s="6">
        <v>43</v>
      </c>
      <c r="C8" s="6">
        <v>31</v>
      </c>
      <c r="D8" s="6">
        <v>17</v>
      </c>
    </row>
    <row r="9" spans="1:4" x14ac:dyDescent="0.25">
      <c r="A9" s="5" t="s">
        <v>41</v>
      </c>
      <c r="B9" s="6">
        <v>55</v>
      </c>
      <c r="C9" s="6">
        <v>62</v>
      </c>
      <c r="D9" s="6">
        <v>61</v>
      </c>
    </row>
    <row r="10" spans="1:4" x14ac:dyDescent="0.25">
      <c r="A10" s="5" t="s">
        <v>42</v>
      </c>
      <c r="B10" s="6">
        <v>50</v>
      </c>
      <c r="C10" s="6">
        <v>50</v>
      </c>
      <c r="D10" s="6">
        <v>55</v>
      </c>
    </row>
    <row r="11" spans="1:4" x14ac:dyDescent="0.25">
      <c r="A11" s="5" t="s">
        <v>43</v>
      </c>
      <c r="B11" s="6">
        <v>46</v>
      </c>
      <c r="C11" s="6">
        <v>26</v>
      </c>
      <c r="D11" s="6">
        <v>57</v>
      </c>
    </row>
    <row r="12" spans="1:4" x14ac:dyDescent="0.25">
      <c r="A12" s="5" t="s">
        <v>44</v>
      </c>
      <c r="B12" s="6">
        <v>46</v>
      </c>
      <c r="C12" s="6">
        <v>44</v>
      </c>
      <c r="D12" s="6">
        <v>22</v>
      </c>
    </row>
    <row r="13" spans="1:4" x14ac:dyDescent="0.25">
      <c r="A13" s="5" t="s">
        <v>45</v>
      </c>
      <c r="B13" s="6">
        <v>35</v>
      </c>
      <c r="C13" s="6">
        <v>38</v>
      </c>
      <c r="D13" s="6">
        <v>34</v>
      </c>
    </row>
    <row r="14" spans="1:4" x14ac:dyDescent="0.25">
      <c r="A14" s="5" t="s">
        <v>30</v>
      </c>
      <c r="B14" s="6">
        <v>478</v>
      </c>
      <c r="C14" s="6">
        <v>432</v>
      </c>
      <c r="D14" s="6">
        <v>411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B6C75-4DF7-4C9D-9930-8A15124DB2AB}">
  <sheetPr>
    <pageSetUpPr fitToPage="1"/>
  </sheetPr>
  <dimension ref="A1:S4"/>
  <sheetViews>
    <sheetView tabSelected="1" zoomScale="80" workbookViewId="0">
      <selection activeCell="U42" sqref="U42"/>
    </sheetView>
  </sheetViews>
  <sheetFormatPr defaultRowHeight="12.5" x14ac:dyDescent="0.25"/>
  <sheetData>
    <row r="1" spans="1:19" x14ac:dyDescent="0.25">
      <c r="A1" s="8"/>
      <c r="B1" s="8"/>
      <c r="C1" s="8"/>
      <c r="D1" s="8"/>
      <c r="E1" s="8"/>
      <c r="F1" s="8"/>
      <c r="G1" s="8"/>
      <c r="H1" s="8"/>
      <c r="I1" s="8"/>
      <c r="J1" s="8"/>
      <c r="K1" s="8"/>
      <c r="L1" s="8"/>
      <c r="M1" s="8"/>
      <c r="N1" s="8"/>
      <c r="O1" s="8"/>
      <c r="P1" s="8"/>
      <c r="Q1" s="8"/>
      <c r="R1" s="8"/>
      <c r="S1" s="8"/>
    </row>
    <row r="2" spans="1:19" x14ac:dyDescent="0.25">
      <c r="A2" s="8"/>
      <c r="B2" s="8"/>
      <c r="C2" s="8"/>
      <c r="D2" s="8"/>
      <c r="E2" s="8"/>
      <c r="F2" s="8"/>
      <c r="G2" s="8"/>
      <c r="H2" s="8"/>
      <c r="I2" s="8"/>
      <c r="J2" s="8"/>
      <c r="K2" s="8"/>
      <c r="L2" s="8"/>
      <c r="M2" s="8"/>
      <c r="N2" s="8"/>
      <c r="O2" s="8"/>
      <c r="P2" s="8"/>
      <c r="Q2" s="8"/>
      <c r="R2" s="8"/>
      <c r="S2" s="8"/>
    </row>
    <row r="3" spans="1:19" x14ac:dyDescent="0.25">
      <c r="A3" s="8"/>
      <c r="B3" s="8"/>
      <c r="C3" s="8"/>
      <c r="D3" s="8"/>
      <c r="E3" s="8"/>
      <c r="F3" s="8"/>
      <c r="G3" s="8"/>
      <c r="H3" s="8"/>
      <c r="I3" s="8"/>
      <c r="J3" s="8"/>
      <c r="K3" s="8"/>
      <c r="L3" s="8"/>
      <c r="M3" s="8"/>
      <c r="N3" s="8"/>
      <c r="O3" s="8"/>
      <c r="P3" s="8"/>
      <c r="Q3" s="8"/>
      <c r="R3" s="8"/>
      <c r="S3" s="8"/>
    </row>
    <row r="4" spans="1:19" x14ac:dyDescent="0.25">
      <c r="A4" s="8"/>
      <c r="B4" s="8"/>
      <c r="C4" s="8"/>
      <c r="D4" s="8"/>
      <c r="E4" s="8"/>
      <c r="F4" s="8"/>
      <c r="G4" s="8"/>
      <c r="H4" s="8"/>
      <c r="I4" s="8"/>
      <c r="J4" s="8"/>
      <c r="K4" s="8"/>
      <c r="L4" s="8"/>
      <c r="M4" s="8"/>
      <c r="N4" s="8"/>
      <c r="O4" s="8"/>
      <c r="P4" s="8"/>
      <c r="Q4" s="8"/>
      <c r="R4" s="8"/>
      <c r="S4" s="8"/>
    </row>
  </sheetData>
  <mergeCells count="1">
    <mergeCell ref="A1:S4"/>
  </mergeCells>
  <pageMargins left="0.7" right="0.7" top="0.75" bottom="0.75" header="0.3" footer="0.3"/>
  <pageSetup scale="52" fitToHeight="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0"/>
  <sheetViews>
    <sheetView workbookViewId="0"/>
  </sheetViews>
  <sheetFormatPr defaultColWidth="12.6328125" defaultRowHeight="15.75" customHeight="1" x14ac:dyDescent="0.25"/>
  <cols>
    <col min="8" max="8" width="25.1796875" customWidth="1"/>
    <col min="9" max="9" width="18.54296875" customWidth="1"/>
  </cols>
  <sheetData>
    <row r="1" spans="1:9" x14ac:dyDescent="0.3">
      <c r="A1" s="1" t="s">
        <v>0</v>
      </c>
      <c r="B1" s="1" t="s">
        <v>1</v>
      </c>
      <c r="C1" s="1" t="s">
        <v>2</v>
      </c>
      <c r="D1" s="1" t="s">
        <v>3</v>
      </c>
      <c r="E1" s="1" t="s">
        <v>4</v>
      </c>
      <c r="F1" s="1" t="s">
        <v>5</v>
      </c>
      <c r="G1" s="1" t="s">
        <v>6</v>
      </c>
      <c r="H1" s="1" t="s">
        <v>7</v>
      </c>
      <c r="I1" s="1" t="s">
        <v>8</v>
      </c>
    </row>
    <row r="2" spans="1:9" ht="15.75" customHeight="1" x14ac:dyDescent="0.25">
      <c r="A2" s="2">
        <v>45607</v>
      </c>
      <c r="B2" s="3">
        <v>18</v>
      </c>
      <c r="C2" s="3">
        <v>31</v>
      </c>
      <c r="D2" s="3">
        <v>43</v>
      </c>
      <c r="E2" s="3">
        <v>9</v>
      </c>
      <c r="F2" s="3">
        <v>1</v>
      </c>
      <c r="G2" s="3">
        <v>1</v>
      </c>
      <c r="H2" s="3" t="s">
        <v>9</v>
      </c>
      <c r="I2" s="3">
        <v>399.989990234375</v>
      </c>
    </row>
    <row r="3" spans="1:9" ht="15.75" customHeight="1" x14ac:dyDescent="0.25">
      <c r="A3" s="2">
        <v>45609</v>
      </c>
      <c r="B3" s="3">
        <v>17</v>
      </c>
      <c r="C3" s="3">
        <v>38</v>
      </c>
      <c r="D3" s="3">
        <v>50</v>
      </c>
      <c r="E3" s="3">
        <v>4</v>
      </c>
      <c r="F3" s="3">
        <v>5</v>
      </c>
      <c r="G3" s="3">
        <v>6</v>
      </c>
      <c r="H3" s="3" t="s">
        <v>10</v>
      </c>
      <c r="I3" s="3">
        <v>169.99000549316401</v>
      </c>
    </row>
    <row r="4" spans="1:9" ht="15.75" customHeight="1" x14ac:dyDescent="0.25">
      <c r="A4" s="2">
        <v>45958</v>
      </c>
      <c r="B4" s="3">
        <v>14</v>
      </c>
      <c r="C4" s="3">
        <v>34</v>
      </c>
      <c r="D4" s="3">
        <v>46</v>
      </c>
      <c r="E4" s="3">
        <v>5</v>
      </c>
      <c r="F4" s="3">
        <v>6</v>
      </c>
      <c r="G4" s="3">
        <v>4</v>
      </c>
      <c r="H4" s="3" t="s">
        <v>11</v>
      </c>
      <c r="I4" s="3">
        <v>59.990001678466797</v>
      </c>
    </row>
    <row r="5" spans="1:9" ht="15.75" customHeight="1" x14ac:dyDescent="0.25">
      <c r="A5" s="2">
        <v>45944</v>
      </c>
      <c r="B5" s="3">
        <v>11</v>
      </c>
      <c r="C5" s="3">
        <v>38</v>
      </c>
      <c r="D5" s="3">
        <v>50</v>
      </c>
      <c r="E5" s="3">
        <v>8</v>
      </c>
      <c r="F5" s="3">
        <v>7</v>
      </c>
      <c r="G5" s="3">
        <v>5</v>
      </c>
      <c r="H5" s="3" t="s">
        <v>12</v>
      </c>
      <c r="I5" s="3">
        <v>89.989997863769503</v>
      </c>
    </row>
    <row r="6" spans="1:9" ht="15.75" customHeight="1" x14ac:dyDescent="0.25">
      <c r="A6" s="2">
        <v>45736</v>
      </c>
      <c r="B6" s="3">
        <v>13</v>
      </c>
      <c r="C6" s="3">
        <v>37</v>
      </c>
      <c r="D6" s="3">
        <v>49</v>
      </c>
      <c r="E6" s="3">
        <v>9</v>
      </c>
      <c r="F6" s="3">
        <v>4</v>
      </c>
      <c r="G6" s="3">
        <v>0</v>
      </c>
      <c r="H6" s="3" t="s">
        <v>13</v>
      </c>
      <c r="I6" s="3">
        <v>119.98999786377</v>
      </c>
    </row>
    <row r="7" spans="1:9" ht="15.75" customHeight="1" x14ac:dyDescent="0.25">
      <c r="A7" s="2">
        <v>45428</v>
      </c>
      <c r="B7" s="3">
        <v>20</v>
      </c>
      <c r="C7" s="3">
        <v>25</v>
      </c>
      <c r="D7" s="3">
        <v>37</v>
      </c>
      <c r="E7" s="3">
        <v>7</v>
      </c>
      <c r="F7" s="3">
        <v>0</v>
      </c>
      <c r="G7" s="3">
        <v>4</v>
      </c>
      <c r="H7" s="3" t="s">
        <v>14</v>
      </c>
      <c r="I7" s="3">
        <v>129.99000549316401</v>
      </c>
    </row>
    <row r="8" spans="1:9" ht="15.75" customHeight="1" x14ac:dyDescent="0.25">
      <c r="A8" s="2">
        <v>45803</v>
      </c>
      <c r="B8" s="3">
        <v>17</v>
      </c>
      <c r="C8" s="3">
        <v>26</v>
      </c>
      <c r="D8" s="3">
        <v>38</v>
      </c>
      <c r="E8" s="3">
        <v>3</v>
      </c>
      <c r="F8" s="3">
        <v>10</v>
      </c>
      <c r="G8" s="3">
        <v>7</v>
      </c>
      <c r="H8" s="3" t="s">
        <v>10</v>
      </c>
      <c r="I8" s="3">
        <v>169.99000549316401</v>
      </c>
    </row>
    <row r="9" spans="1:9" ht="15.75" customHeight="1" x14ac:dyDescent="0.25">
      <c r="A9" s="2">
        <v>45778</v>
      </c>
      <c r="B9" s="3">
        <v>18</v>
      </c>
      <c r="C9" s="3">
        <v>37</v>
      </c>
      <c r="D9" s="3">
        <v>49</v>
      </c>
      <c r="E9" s="3">
        <v>10</v>
      </c>
      <c r="F9" s="3">
        <v>1</v>
      </c>
      <c r="G9" s="3">
        <v>6</v>
      </c>
      <c r="H9" s="3" t="s">
        <v>9</v>
      </c>
      <c r="I9" s="3">
        <v>399.989990234375</v>
      </c>
    </row>
    <row r="10" spans="1:9" ht="15.75" customHeight="1" x14ac:dyDescent="0.25">
      <c r="A10" s="2">
        <v>45331</v>
      </c>
      <c r="B10" s="3">
        <v>2</v>
      </c>
      <c r="C10" s="3">
        <v>29</v>
      </c>
      <c r="D10" s="3">
        <v>41</v>
      </c>
      <c r="E10" s="3">
        <v>7</v>
      </c>
      <c r="F10" s="3">
        <v>4</v>
      </c>
      <c r="G10" s="3">
        <v>0</v>
      </c>
      <c r="H10" s="3" t="s">
        <v>15</v>
      </c>
      <c r="I10" s="3">
        <v>39.990001678466797</v>
      </c>
    </row>
    <row r="11" spans="1:9" ht="15.75" customHeight="1" x14ac:dyDescent="0.25">
      <c r="A11" s="2">
        <v>45960</v>
      </c>
      <c r="B11" s="3">
        <v>19</v>
      </c>
      <c r="C11" s="3">
        <v>35</v>
      </c>
      <c r="D11" s="3">
        <v>47</v>
      </c>
      <c r="E11" s="3">
        <v>4</v>
      </c>
      <c r="F11" s="3">
        <v>10</v>
      </c>
      <c r="G11" s="3">
        <v>1</v>
      </c>
      <c r="H11" s="3" t="s">
        <v>16</v>
      </c>
      <c r="I11" s="3">
        <v>39.990001678466797</v>
      </c>
    </row>
    <row r="12" spans="1:9" ht="15.75" customHeight="1" x14ac:dyDescent="0.25">
      <c r="A12" s="2">
        <v>45816</v>
      </c>
      <c r="B12" s="3">
        <v>11</v>
      </c>
      <c r="C12" s="3">
        <v>0</v>
      </c>
      <c r="D12" s="3">
        <v>12</v>
      </c>
      <c r="E12" s="3">
        <v>8</v>
      </c>
      <c r="F12" s="3">
        <v>3</v>
      </c>
      <c r="G12" s="3">
        <v>8</v>
      </c>
      <c r="H12" s="3" t="s">
        <v>12</v>
      </c>
      <c r="I12" s="3">
        <v>89.989997863769503</v>
      </c>
    </row>
    <row r="13" spans="1:9" ht="15.75" customHeight="1" x14ac:dyDescent="0.25">
      <c r="A13" s="2">
        <v>45848</v>
      </c>
      <c r="B13" s="3">
        <v>2</v>
      </c>
      <c r="C13" s="3">
        <v>37</v>
      </c>
      <c r="D13" s="3">
        <v>48</v>
      </c>
      <c r="E13" s="3">
        <v>10</v>
      </c>
      <c r="F13" s="3">
        <v>9</v>
      </c>
      <c r="G13" s="3">
        <v>5</v>
      </c>
      <c r="H13" s="3" t="s">
        <v>15</v>
      </c>
      <c r="I13" s="3">
        <v>39.990001678466797</v>
      </c>
    </row>
    <row r="14" spans="1:9" ht="15.75" customHeight="1" x14ac:dyDescent="0.25">
      <c r="A14" s="2">
        <v>46362</v>
      </c>
      <c r="B14" s="3">
        <v>15</v>
      </c>
      <c r="C14" s="3">
        <v>38</v>
      </c>
      <c r="D14" s="3">
        <v>49</v>
      </c>
      <c r="E14" s="3">
        <v>1</v>
      </c>
      <c r="F14" s="3">
        <v>1</v>
      </c>
      <c r="G14" s="3">
        <v>9</v>
      </c>
      <c r="H14" s="3" t="s">
        <v>17</v>
      </c>
      <c r="I14" s="3">
        <v>18.9899997711182</v>
      </c>
    </row>
    <row r="15" spans="1:9" ht="15.75" customHeight="1" x14ac:dyDescent="0.25">
      <c r="A15" s="2">
        <v>46033</v>
      </c>
      <c r="B15" s="3">
        <v>8</v>
      </c>
      <c r="C15" s="3">
        <v>26</v>
      </c>
      <c r="D15" s="3">
        <v>37</v>
      </c>
      <c r="E15" s="3">
        <v>6</v>
      </c>
      <c r="F15" s="3">
        <v>10</v>
      </c>
      <c r="G15" s="3">
        <v>4</v>
      </c>
      <c r="H15" s="3" t="s">
        <v>18</v>
      </c>
      <c r="I15" s="3">
        <v>299.989990234375</v>
      </c>
    </row>
    <row r="16" spans="1:9" ht="15.75" customHeight="1" x14ac:dyDescent="0.25">
      <c r="A16" s="2">
        <v>45457</v>
      </c>
      <c r="B16" s="3">
        <v>3</v>
      </c>
      <c r="C16" s="3">
        <v>29</v>
      </c>
      <c r="D16" s="3">
        <v>40</v>
      </c>
      <c r="E16" s="3">
        <v>9</v>
      </c>
      <c r="F16" s="3">
        <v>1</v>
      </c>
      <c r="G16" s="3">
        <v>3</v>
      </c>
      <c r="H16" s="3" t="s">
        <v>19</v>
      </c>
      <c r="I16" s="3">
        <v>499.989990234375</v>
      </c>
    </row>
    <row r="17" spans="1:9" ht="15.75" customHeight="1" x14ac:dyDescent="0.25">
      <c r="A17" s="2">
        <v>46060</v>
      </c>
      <c r="B17" s="3">
        <v>17</v>
      </c>
      <c r="C17" s="3">
        <v>32</v>
      </c>
      <c r="D17" s="3">
        <v>43</v>
      </c>
      <c r="E17" s="3">
        <v>2</v>
      </c>
      <c r="F17" s="3">
        <v>4</v>
      </c>
      <c r="G17" s="3">
        <v>5</v>
      </c>
      <c r="H17" s="3" t="s">
        <v>10</v>
      </c>
      <c r="I17" s="3">
        <v>169.99000549316401</v>
      </c>
    </row>
    <row r="18" spans="1:9" ht="15.75" customHeight="1" x14ac:dyDescent="0.25">
      <c r="A18" s="2">
        <v>45548</v>
      </c>
      <c r="B18" s="3">
        <v>19</v>
      </c>
      <c r="C18" s="3">
        <v>45</v>
      </c>
      <c r="D18" s="3">
        <v>56</v>
      </c>
      <c r="E18" s="3">
        <v>2</v>
      </c>
      <c r="F18" s="3">
        <v>10</v>
      </c>
      <c r="G18" s="3">
        <v>0</v>
      </c>
      <c r="H18" s="3" t="s">
        <v>16</v>
      </c>
      <c r="I18" s="3">
        <v>39.990001678466797</v>
      </c>
    </row>
    <row r="19" spans="1:9" ht="15.75" customHeight="1" x14ac:dyDescent="0.25">
      <c r="A19" s="2">
        <v>45318</v>
      </c>
      <c r="B19" s="3">
        <v>19</v>
      </c>
      <c r="C19" s="3">
        <v>36</v>
      </c>
      <c r="D19" s="3">
        <v>47</v>
      </c>
      <c r="E19" s="3">
        <v>5</v>
      </c>
      <c r="F19" s="3">
        <v>0</v>
      </c>
      <c r="G19" s="3">
        <v>9</v>
      </c>
      <c r="H19" s="3" t="s">
        <v>16</v>
      </c>
      <c r="I19" s="3">
        <v>39.990001678466797</v>
      </c>
    </row>
    <row r="20" spans="1:9" ht="15.75" customHeight="1" x14ac:dyDescent="0.25">
      <c r="A20" s="2">
        <v>46105</v>
      </c>
      <c r="B20" s="3">
        <v>8</v>
      </c>
      <c r="C20" s="3">
        <v>29</v>
      </c>
      <c r="D20" s="3">
        <v>40</v>
      </c>
      <c r="E20" s="3">
        <v>10</v>
      </c>
      <c r="F20" s="3">
        <v>4</v>
      </c>
      <c r="G20" s="3">
        <v>2</v>
      </c>
      <c r="H20" s="3" t="s">
        <v>18</v>
      </c>
      <c r="I20" s="3">
        <v>299.989990234375</v>
      </c>
    </row>
    <row r="21" spans="1:9" ht="12.5" x14ac:dyDescent="0.25">
      <c r="A21" s="2">
        <v>45966</v>
      </c>
      <c r="B21" s="3">
        <v>15</v>
      </c>
      <c r="C21" s="3">
        <v>42</v>
      </c>
      <c r="D21" s="3">
        <v>53</v>
      </c>
      <c r="E21" s="3">
        <v>7</v>
      </c>
      <c r="F21" s="3">
        <v>0</v>
      </c>
      <c r="G21" s="3">
        <v>9</v>
      </c>
      <c r="H21" s="3" t="s">
        <v>17</v>
      </c>
      <c r="I21" s="3">
        <v>18.9899997711182</v>
      </c>
    </row>
    <row r="22" spans="1:9" ht="12.5" x14ac:dyDescent="0.25">
      <c r="A22" s="2">
        <v>46221</v>
      </c>
      <c r="B22" s="3">
        <v>16</v>
      </c>
      <c r="C22" s="3">
        <v>25</v>
      </c>
      <c r="D22" s="3">
        <v>36</v>
      </c>
      <c r="E22" s="3">
        <v>0</v>
      </c>
      <c r="F22" s="3">
        <v>6</v>
      </c>
      <c r="G22" s="3">
        <v>8</v>
      </c>
      <c r="H22" s="3" t="s">
        <v>20</v>
      </c>
      <c r="I22" s="3">
        <v>22.9899997711182</v>
      </c>
    </row>
    <row r="23" spans="1:9" ht="12.5" x14ac:dyDescent="0.25">
      <c r="A23" s="2">
        <v>45966</v>
      </c>
      <c r="B23" s="3">
        <v>12</v>
      </c>
      <c r="C23" s="3">
        <v>31</v>
      </c>
      <c r="D23" s="3">
        <v>41</v>
      </c>
      <c r="E23" s="3">
        <v>5</v>
      </c>
      <c r="F23" s="3">
        <v>9</v>
      </c>
      <c r="G23" s="3">
        <v>3</v>
      </c>
      <c r="H23" s="3" t="s">
        <v>21</v>
      </c>
      <c r="I23" s="3">
        <v>49.990001678466797</v>
      </c>
    </row>
    <row r="24" spans="1:9" ht="12.5" x14ac:dyDescent="0.25">
      <c r="A24" s="2">
        <v>45930</v>
      </c>
      <c r="B24" s="3">
        <v>15</v>
      </c>
      <c r="C24" s="3">
        <v>36</v>
      </c>
      <c r="D24" s="3">
        <v>46</v>
      </c>
      <c r="E24" s="3">
        <v>0</v>
      </c>
      <c r="F24" s="3">
        <v>6</v>
      </c>
      <c r="G24" s="3">
        <v>8</v>
      </c>
      <c r="H24" s="3" t="s">
        <v>17</v>
      </c>
      <c r="I24" s="3">
        <v>18.9899997711182</v>
      </c>
    </row>
    <row r="25" spans="1:9" ht="12.5" x14ac:dyDescent="0.25">
      <c r="A25" s="2">
        <v>46293</v>
      </c>
      <c r="B25" s="3">
        <v>1</v>
      </c>
      <c r="C25" s="3">
        <v>30</v>
      </c>
      <c r="D25" s="3">
        <v>40</v>
      </c>
      <c r="E25" s="3">
        <v>5</v>
      </c>
      <c r="F25" s="3">
        <v>1</v>
      </c>
      <c r="G25" s="3">
        <v>3</v>
      </c>
      <c r="H25" s="3" t="s">
        <v>22</v>
      </c>
      <c r="I25" s="3">
        <v>15.9899997711182</v>
      </c>
    </row>
    <row r="26" spans="1:9" ht="12.5" x14ac:dyDescent="0.25">
      <c r="A26" s="2">
        <v>45348</v>
      </c>
      <c r="B26" s="3">
        <v>1</v>
      </c>
      <c r="C26" s="3">
        <v>30</v>
      </c>
      <c r="D26" s="3">
        <v>40</v>
      </c>
      <c r="E26" s="3">
        <v>10</v>
      </c>
      <c r="F26" s="3">
        <v>0</v>
      </c>
      <c r="G26" s="3">
        <v>2</v>
      </c>
      <c r="H26" s="3" t="s">
        <v>22</v>
      </c>
      <c r="I26" s="3">
        <v>15.9899997711182</v>
      </c>
    </row>
    <row r="27" spans="1:9" ht="12.5" x14ac:dyDescent="0.25">
      <c r="A27" s="2">
        <v>45484</v>
      </c>
      <c r="B27" s="3">
        <v>16</v>
      </c>
      <c r="C27" s="3">
        <v>39</v>
      </c>
      <c r="D27" s="3">
        <v>49</v>
      </c>
      <c r="E27" s="3">
        <v>1</v>
      </c>
      <c r="F27" s="3">
        <v>3</v>
      </c>
      <c r="G27" s="3">
        <v>10</v>
      </c>
      <c r="H27" s="3" t="s">
        <v>20</v>
      </c>
      <c r="I27" s="3">
        <v>22.9899997711182</v>
      </c>
    </row>
    <row r="28" spans="1:9" ht="12.5" x14ac:dyDescent="0.25">
      <c r="A28" s="2">
        <v>45837</v>
      </c>
      <c r="B28" s="3">
        <v>4</v>
      </c>
      <c r="C28" s="3">
        <v>36</v>
      </c>
      <c r="D28" s="3">
        <v>46</v>
      </c>
      <c r="E28" s="3">
        <v>10</v>
      </c>
      <c r="F28" s="3">
        <v>3</v>
      </c>
      <c r="G28" s="3">
        <v>5</v>
      </c>
      <c r="H28" s="3" t="s">
        <v>23</v>
      </c>
      <c r="I28" s="3">
        <v>25.4899997711182</v>
      </c>
    </row>
    <row r="29" spans="1:9" ht="12.5" x14ac:dyDescent="0.25">
      <c r="A29" s="2">
        <v>46315</v>
      </c>
      <c r="B29" s="3">
        <v>20</v>
      </c>
      <c r="C29" s="3">
        <v>26</v>
      </c>
      <c r="D29" s="3">
        <v>36</v>
      </c>
      <c r="E29" s="3">
        <v>1</v>
      </c>
      <c r="F29" s="3">
        <v>5</v>
      </c>
      <c r="G29" s="3">
        <v>9</v>
      </c>
      <c r="H29" s="3" t="s">
        <v>14</v>
      </c>
      <c r="I29" s="3">
        <v>129.99000549316401</v>
      </c>
    </row>
    <row r="30" spans="1:9" ht="12.5" x14ac:dyDescent="0.25">
      <c r="A30" s="2">
        <v>45403</v>
      </c>
      <c r="B30" s="3">
        <v>15</v>
      </c>
      <c r="C30" s="3">
        <v>34</v>
      </c>
      <c r="D30" s="3">
        <v>44</v>
      </c>
      <c r="E30" s="3">
        <v>5</v>
      </c>
      <c r="F30" s="3">
        <v>1</v>
      </c>
      <c r="G30" s="3">
        <v>7</v>
      </c>
      <c r="H30" s="3" t="s">
        <v>17</v>
      </c>
      <c r="I30" s="3">
        <v>18.9899997711182</v>
      </c>
    </row>
    <row r="31" spans="1:9" ht="12.5" x14ac:dyDescent="0.25">
      <c r="A31" s="2">
        <v>45564</v>
      </c>
      <c r="B31" s="3">
        <v>16</v>
      </c>
      <c r="C31" s="3">
        <v>34</v>
      </c>
      <c r="D31" s="3">
        <v>44</v>
      </c>
      <c r="E31" s="3">
        <v>9</v>
      </c>
      <c r="F31" s="3">
        <v>10</v>
      </c>
      <c r="G31" s="3">
        <v>3</v>
      </c>
      <c r="H31" s="3" t="s">
        <v>20</v>
      </c>
      <c r="I31" s="3">
        <v>22.9899997711182</v>
      </c>
    </row>
    <row r="32" spans="1:9" ht="12.5" x14ac:dyDescent="0.25">
      <c r="A32" s="2">
        <v>45778</v>
      </c>
      <c r="B32" s="3">
        <v>1</v>
      </c>
      <c r="C32" s="3">
        <v>25</v>
      </c>
      <c r="D32" s="3">
        <v>35</v>
      </c>
      <c r="E32" s="3">
        <v>3</v>
      </c>
      <c r="F32" s="3">
        <v>9</v>
      </c>
      <c r="G32" s="3">
        <v>5</v>
      </c>
      <c r="H32" s="3" t="s">
        <v>22</v>
      </c>
      <c r="I32" s="3">
        <v>15.9899997711182</v>
      </c>
    </row>
    <row r="33" spans="1:9" ht="12.5" x14ac:dyDescent="0.25">
      <c r="A33" s="2">
        <v>45576</v>
      </c>
      <c r="B33" s="3">
        <v>8</v>
      </c>
      <c r="C33" s="3">
        <v>26</v>
      </c>
      <c r="D33" s="3">
        <v>36</v>
      </c>
      <c r="E33" s="3">
        <v>10</v>
      </c>
      <c r="F33" s="3">
        <v>5</v>
      </c>
      <c r="G33" s="3">
        <v>0</v>
      </c>
      <c r="H33" s="3" t="s">
        <v>18</v>
      </c>
      <c r="I33" s="3">
        <v>299.989990234375</v>
      </c>
    </row>
    <row r="34" spans="1:9" ht="12.5" x14ac:dyDescent="0.25">
      <c r="A34" s="2">
        <v>46147</v>
      </c>
      <c r="B34" s="3">
        <v>7</v>
      </c>
      <c r="C34" s="3">
        <v>26</v>
      </c>
      <c r="D34" s="3">
        <v>36</v>
      </c>
      <c r="E34" s="3">
        <v>10</v>
      </c>
      <c r="F34" s="3">
        <v>0</v>
      </c>
      <c r="G34" s="3">
        <v>8</v>
      </c>
      <c r="H34" s="3" t="s">
        <v>24</v>
      </c>
      <c r="I34" s="3">
        <v>12.9899997711182</v>
      </c>
    </row>
    <row r="35" spans="1:9" ht="12.5" x14ac:dyDescent="0.25">
      <c r="A35" s="2">
        <v>45364</v>
      </c>
      <c r="B35" s="3">
        <v>3</v>
      </c>
      <c r="C35" s="3">
        <v>27</v>
      </c>
      <c r="D35" s="3">
        <v>37</v>
      </c>
      <c r="E35" s="3">
        <v>10</v>
      </c>
      <c r="F35" s="3">
        <v>6</v>
      </c>
      <c r="G35" s="3">
        <v>10</v>
      </c>
      <c r="H35" s="3" t="s">
        <v>19</v>
      </c>
      <c r="I35" s="3">
        <v>499.989990234375</v>
      </c>
    </row>
    <row r="36" spans="1:9" ht="12.5" x14ac:dyDescent="0.25">
      <c r="A36" s="2">
        <v>45712</v>
      </c>
      <c r="B36" s="3">
        <v>8</v>
      </c>
      <c r="C36" s="3">
        <v>38</v>
      </c>
      <c r="D36" s="3">
        <v>48</v>
      </c>
      <c r="E36" s="3">
        <v>4</v>
      </c>
      <c r="F36" s="3">
        <v>7</v>
      </c>
      <c r="G36" s="3">
        <v>0</v>
      </c>
      <c r="H36" s="3" t="s">
        <v>18</v>
      </c>
      <c r="I36" s="3">
        <v>299.989990234375</v>
      </c>
    </row>
    <row r="37" spans="1:9" ht="12.5" x14ac:dyDescent="0.25">
      <c r="A37" s="2">
        <v>45949</v>
      </c>
      <c r="B37" s="3">
        <v>3</v>
      </c>
      <c r="C37" s="3">
        <v>45</v>
      </c>
      <c r="D37" s="3">
        <v>55</v>
      </c>
      <c r="E37" s="3">
        <v>0</v>
      </c>
      <c r="F37" s="3">
        <v>6</v>
      </c>
      <c r="G37" s="3">
        <v>0</v>
      </c>
      <c r="H37" s="3" t="s">
        <v>19</v>
      </c>
      <c r="I37" s="3">
        <v>499.989990234375</v>
      </c>
    </row>
    <row r="38" spans="1:9" ht="12.5" x14ac:dyDescent="0.25">
      <c r="A38" s="2">
        <v>45564</v>
      </c>
      <c r="B38" s="3">
        <v>4</v>
      </c>
      <c r="C38" s="3">
        <v>28</v>
      </c>
      <c r="D38" s="3">
        <v>37</v>
      </c>
      <c r="E38" s="3">
        <v>5</v>
      </c>
      <c r="F38" s="3">
        <v>2</v>
      </c>
      <c r="G38" s="3">
        <v>6</v>
      </c>
      <c r="H38" s="3" t="s">
        <v>23</v>
      </c>
      <c r="I38" s="3">
        <v>25.4899997711182</v>
      </c>
    </row>
    <row r="39" spans="1:9" ht="12.5" x14ac:dyDescent="0.25">
      <c r="A39" s="2">
        <v>45866</v>
      </c>
      <c r="B39" s="3">
        <v>20</v>
      </c>
      <c r="C39" s="3">
        <v>35</v>
      </c>
      <c r="D39" s="3">
        <v>44</v>
      </c>
      <c r="E39" s="3">
        <v>0</v>
      </c>
      <c r="F39" s="3">
        <v>10</v>
      </c>
      <c r="G39" s="3">
        <v>5</v>
      </c>
      <c r="H39" s="3" t="s">
        <v>14</v>
      </c>
      <c r="I39" s="3">
        <v>129.99000549316401</v>
      </c>
    </row>
    <row r="40" spans="1:9" ht="12.5" x14ac:dyDescent="0.25">
      <c r="A40" s="2">
        <v>46035</v>
      </c>
      <c r="B40" s="3">
        <v>17</v>
      </c>
      <c r="C40" s="3">
        <v>29</v>
      </c>
      <c r="D40" s="3">
        <v>38</v>
      </c>
      <c r="E40" s="3">
        <v>4</v>
      </c>
      <c r="F40" s="3">
        <v>5</v>
      </c>
      <c r="G40" s="3">
        <v>8</v>
      </c>
      <c r="H40" s="3" t="s">
        <v>10</v>
      </c>
      <c r="I40" s="3">
        <v>169.99000549316401</v>
      </c>
    </row>
    <row r="41" spans="1:9" ht="12.5" x14ac:dyDescent="0.25">
      <c r="A41" s="2">
        <v>45496</v>
      </c>
      <c r="B41" s="3">
        <v>12</v>
      </c>
      <c r="C41" s="3">
        <v>37</v>
      </c>
      <c r="D41" s="3">
        <v>46</v>
      </c>
      <c r="E41" s="3">
        <v>7</v>
      </c>
      <c r="F41" s="3">
        <v>2</v>
      </c>
      <c r="G41" s="3">
        <v>7</v>
      </c>
      <c r="H41" s="3" t="s">
        <v>21</v>
      </c>
      <c r="I41" s="3">
        <v>49.990001678466797</v>
      </c>
    </row>
    <row r="42" spans="1:9" ht="12.5" x14ac:dyDescent="0.25">
      <c r="A42" s="2">
        <v>45827</v>
      </c>
      <c r="B42" s="3">
        <v>10</v>
      </c>
      <c r="C42" s="3">
        <v>39</v>
      </c>
      <c r="D42" s="3">
        <v>48</v>
      </c>
      <c r="E42" s="3">
        <v>5</v>
      </c>
      <c r="F42" s="3">
        <v>0</v>
      </c>
      <c r="G42" s="3">
        <v>5</v>
      </c>
      <c r="H42" s="3" t="s">
        <v>25</v>
      </c>
      <c r="I42" s="3">
        <v>249.99000549316401</v>
      </c>
    </row>
    <row r="43" spans="1:9" ht="12.5" x14ac:dyDescent="0.25">
      <c r="A43" s="2">
        <v>45316</v>
      </c>
      <c r="B43" s="3">
        <v>20</v>
      </c>
      <c r="C43" s="3">
        <v>37</v>
      </c>
      <c r="D43" s="3">
        <v>46</v>
      </c>
      <c r="E43" s="3">
        <v>10</v>
      </c>
      <c r="F43" s="3">
        <v>2</v>
      </c>
      <c r="G43" s="3">
        <v>10</v>
      </c>
      <c r="H43" s="3" t="s">
        <v>14</v>
      </c>
      <c r="I43" s="3">
        <v>129.99000549316401</v>
      </c>
    </row>
    <row r="44" spans="1:9" ht="12.5" x14ac:dyDescent="0.25">
      <c r="A44" s="2">
        <v>46386</v>
      </c>
      <c r="B44" s="3">
        <v>8</v>
      </c>
      <c r="C44" s="3">
        <v>35</v>
      </c>
      <c r="D44" s="3">
        <v>44</v>
      </c>
      <c r="E44" s="3">
        <v>0</v>
      </c>
      <c r="F44" s="3">
        <v>3</v>
      </c>
      <c r="G44" s="3">
        <v>8</v>
      </c>
      <c r="H44" s="3" t="s">
        <v>18</v>
      </c>
      <c r="I44" s="3">
        <v>299.989990234375</v>
      </c>
    </row>
    <row r="45" spans="1:9" ht="12.5" x14ac:dyDescent="0.25">
      <c r="A45" s="2">
        <v>45621</v>
      </c>
      <c r="B45" s="3">
        <v>15</v>
      </c>
      <c r="C45" s="3">
        <v>32</v>
      </c>
      <c r="D45" s="3">
        <v>41</v>
      </c>
      <c r="E45" s="3">
        <v>10</v>
      </c>
      <c r="F45" s="3">
        <v>3</v>
      </c>
      <c r="G45" s="3">
        <v>9</v>
      </c>
      <c r="H45" s="3" t="s">
        <v>17</v>
      </c>
      <c r="I45" s="3">
        <v>18.9899997711182</v>
      </c>
    </row>
    <row r="46" spans="1:9" ht="12.5" x14ac:dyDescent="0.25">
      <c r="A46" s="2">
        <v>45498</v>
      </c>
      <c r="B46" s="3">
        <v>19</v>
      </c>
      <c r="C46" s="3">
        <v>31</v>
      </c>
      <c r="D46" s="3">
        <v>40</v>
      </c>
      <c r="E46" s="3">
        <v>8</v>
      </c>
      <c r="F46" s="3">
        <v>6</v>
      </c>
      <c r="G46" s="3">
        <v>8</v>
      </c>
      <c r="H46" s="3" t="s">
        <v>16</v>
      </c>
      <c r="I46" s="3">
        <v>39.990001678466797</v>
      </c>
    </row>
    <row r="47" spans="1:9" ht="12.5" x14ac:dyDescent="0.25">
      <c r="A47" s="2">
        <v>45575</v>
      </c>
      <c r="B47" s="3">
        <v>2</v>
      </c>
      <c r="C47" s="3">
        <v>34</v>
      </c>
      <c r="D47" s="3">
        <v>43</v>
      </c>
      <c r="E47" s="3">
        <v>9</v>
      </c>
      <c r="F47" s="3">
        <v>4</v>
      </c>
      <c r="G47" s="3">
        <v>0</v>
      </c>
      <c r="H47" s="3" t="s">
        <v>15</v>
      </c>
      <c r="I47" s="3">
        <v>39.990001678466797</v>
      </c>
    </row>
    <row r="48" spans="1:9" ht="12.5" x14ac:dyDescent="0.25">
      <c r="A48" s="2">
        <v>45523</v>
      </c>
      <c r="B48" s="3">
        <v>6</v>
      </c>
      <c r="C48" s="3">
        <v>0</v>
      </c>
      <c r="D48" s="3">
        <v>9</v>
      </c>
      <c r="E48" s="3">
        <v>8</v>
      </c>
      <c r="F48" s="3">
        <v>6</v>
      </c>
      <c r="G48" s="3">
        <v>2</v>
      </c>
      <c r="H48" s="3" t="s">
        <v>26</v>
      </c>
      <c r="I48" s="3">
        <v>29.9899997711182</v>
      </c>
    </row>
    <row r="49" spans="1:9" ht="12.5" x14ac:dyDescent="0.25">
      <c r="A49" s="2">
        <v>45999</v>
      </c>
      <c r="B49" s="3">
        <v>8</v>
      </c>
      <c r="C49" s="3">
        <v>0</v>
      </c>
      <c r="D49" s="3">
        <v>9</v>
      </c>
      <c r="E49" s="3">
        <v>10</v>
      </c>
      <c r="F49" s="3">
        <v>7</v>
      </c>
      <c r="G49" s="3">
        <v>1</v>
      </c>
      <c r="H49" s="3" t="s">
        <v>18</v>
      </c>
      <c r="I49" s="3">
        <v>299.989990234375</v>
      </c>
    </row>
    <row r="50" spans="1:9" ht="12.5" x14ac:dyDescent="0.25">
      <c r="A50" s="2">
        <v>45874</v>
      </c>
      <c r="B50" s="3">
        <v>20</v>
      </c>
      <c r="C50" s="3">
        <v>31</v>
      </c>
      <c r="D50" s="3">
        <v>39</v>
      </c>
      <c r="E50" s="3">
        <v>0</v>
      </c>
      <c r="F50" s="3">
        <v>7</v>
      </c>
      <c r="G50" s="3">
        <v>0</v>
      </c>
      <c r="H50" s="3" t="s">
        <v>14</v>
      </c>
      <c r="I50" s="3">
        <v>129.99000549316401</v>
      </c>
    </row>
    <row r="51" spans="1:9" ht="12.5" x14ac:dyDescent="0.25">
      <c r="A51" s="2">
        <v>45751</v>
      </c>
      <c r="B51" s="3">
        <v>4</v>
      </c>
      <c r="C51" s="3">
        <v>36</v>
      </c>
      <c r="D51" s="3">
        <v>44</v>
      </c>
      <c r="E51" s="3">
        <v>6</v>
      </c>
      <c r="F51" s="3">
        <v>7</v>
      </c>
      <c r="G51" s="3">
        <v>4</v>
      </c>
      <c r="H51" s="3" t="s">
        <v>23</v>
      </c>
      <c r="I51" s="3">
        <v>25.4899997711182</v>
      </c>
    </row>
    <row r="52" spans="1:9" ht="12.5" x14ac:dyDescent="0.25">
      <c r="A52" s="2">
        <v>45431</v>
      </c>
      <c r="B52" s="3">
        <v>5</v>
      </c>
      <c r="C52" s="3">
        <v>38</v>
      </c>
      <c r="D52" s="3">
        <v>46</v>
      </c>
      <c r="E52" s="3">
        <v>1</v>
      </c>
      <c r="F52" s="3">
        <v>7</v>
      </c>
      <c r="G52" s="3">
        <v>0</v>
      </c>
      <c r="H52" s="3" t="s">
        <v>27</v>
      </c>
      <c r="I52" s="3">
        <v>79.989997863769503</v>
      </c>
    </row>
    <row r="53" spans="1:9" ht="12.5" x14ac:dyDescent="0.25">
      <c r="A53" s="2">
        <v>45437</v>
      </c>
      <c r="B53" s="3">
        <v>14</v>
      </c>
      <c r="C53" s="3">
        <v>30</v>
      </c>
      <c r="D53" s="3">
        <v>38</v>
      </c>
      <c r="E53" s="3">
        <v>2</v>
      </c>
      <c r="F53" s="3">
        <v>3</v>
      </c>
      <c r="G53" s="3">
        <v>1</v>
      </c>
      <c r="H53" s="3" t="s">
        <v>11</v>
      </c>
      <c r="I53" s="3">
        <v>59.990001678466797</v>
      </c>
    </row>
    <row r="54" spans="1:9" ht="12.5" x14ac:dyDescent="0.25">
      <c r="A54" s="2">
        <v>45471</v>
      </c>
      <c r="B54" s="3">
        <v>4</v>
      </c>
      <c r="C54" s="3">
        <v>44</v>
      </c>
      <c r="D54" s="3">
        <v>52</v>
      </c>
      <c r="E54" s="3">
        <v>9</v>
      </c>
      <c r="F54" s="3">
        <v>0</v>
      </c>
      <c r="G54" s="3">
        <v>3</v>
      </c>
      <c r="H54" s="3" t="s">
        <v>23</v>
      </c>
      <c r="I54" s="3">
        <v>25.4899997711182</v>
      </c>
    </row>
    <row r="55" spans="1:9" ht="12.5" x14ac:dyDescent="0.25">
      <c r="A55" s="2">
        <v>46375</v>
      </c>
      <c r="B55" s="3">
        <v>15</v>
      </c>
      <c r="C55" s="3">
        <v>37</v>
      </c>
      <c r="D55" s="3">
        <v>45</v>
      </c>
      <c r="E55" s="3">
        <v>2</v>
      </c>
      <c r="F55" s="3">
        <v>3</v>
      </c>
      <c r="G55" s="3">
        <v>5</v>
      </c>
      <c r="H55" s="3" t="s">
        <v>17</v>
      </c>
      <c r="I55" s="3">
        <v>18.9899997711182</v>
      </c>
    </row>
    <row r="56" spans="1:9" ht="12.5" x14ac:dyDescent="0.25">
      <c r="A56" s="2">
        <v>45669</v>
      </c>
      <c r="B56" s="3">
        <v>11</v>
      </c>
      <c r="C56" s="3">
        <v>30</v>
      </c>
      <c r="D56" s="3">
        <v>38</v>
      </c>
      <c r="E56" s="3">
        <v>6</v>
      </c>
      <c r="F56" s="3">
        <v>0</v>
      </c>
      <c r="G56" s="3">
        <v>9</v>
      </c>
      <c r="H56" s="3" t="s">
        <v>12</v>
      </c>
      <c r="I56" s="3">
        <v>89.989997863769503</v>
      </c>
    </row>
    <row r="57" spans="1:9" ht="12.5" x14ac:dyDescent="0.25">
      <c r="A57" s="2">
        <v>45886</v>
      </c>
      <c r="B57" s="3">
        <v>3</v>
      </c>
      <c r="C57" s="3">
        <v>33</v>
      </c>
      <c r="D57" s="3">
        <v>41</v>
      </c>
      <c r="E57" s="3">
        <v>6</v>
      </c>
      <c r="F57" s="3">
        <v>9</v>
      </c>
      <c r="G57" s="3">
        <v>2</v>
      </c>
      <c r="H57" s="3" t="s">
        <v>19</v>
      </c>
      <c r="I57" s="3">
        <v>499.989990234375</v>
      </c>
    </row>
    <row r="58" spans="1:9" ht="12.5" x14ac:dyDescent="0.25">
      <c r="A58" s="2">
        <v>46057</v>
      </c>
      <c r="B58" s="3">
        <v>7</v>
      </c>
      <c r="C58" s="3">
        <v>43</v>
      </c>
      <c r="D58" s="3">
        <v>51</v>
      </c>
      <c r="E58" s="3">
        <v>2</v>
      </c>
      <c r="F58" s="3">
        <v>7</v>
      </c>
      <c r="G58" s="3">
        <v>6</v>
      </c>
      <c r="H58" s="3" t="s">
        <v>24</v>
      </c>
      <c r="I58" s="3">
        <v>12.9899997711182</v>
      </c>
    </row>
    <row r="59" spans="1:9" ht="12.5" x14ac:dyDescent="0.25">
      <c r="A59" s="2">
        <v>45990</v>
      </c>
      <c r="B59" s="3">
        <v>14</v>
      </c>
      <c r="C59" s="3">
        <v>26</v>
      </c>
      <c r="D59" s="3">
        <v>34</v>
      </c>
      <c r="E59" s="3">
        <v>5</v>
      </c>
      <c r="F59" s="3">
        <v>1</v>
      </c>
      <c r="G59" s="3">
        <v>10</v>
      </c>
      <c r="H59" s="3" t="s">
        <v>11</v>
      </c>
      <c r="I59" s="3">
        <v>59.990001678466797</v>
      </c>
    </row>
    <row r="60" spans="1:9" ht="12.5" x14ac:dyDescent="0.25">
      <c r="A60" s="2">
        <v>46046</v>
      </c>
      <c r="B60" s="3">
        <v>11</v>
      </c>
      <c r="C60" s="3">
        <v>30</v>
      </c>
      <c r="D60" s="3">
        <v>38</v>
      </c>
      <c r="E60" s="3">
        <v>0</v>
      </c>
      <c r="F60" s="3">
        <v>10</v>
      </c>
      <c r="G60" s="3">
        <v>10</v>
      </c>
      <c r="H60" s="3" t="s">
        <v>12</v>
      </c>
      <c r="I60" s="3">
        <v>89.989997863769503</v>
      </c>
    </row>
    <row r="61" spans="1:9" ht="12.5" x14ac:dyDescent="0.25">
      <c r="A61" s="2">
        <v>45715</v>
      </c>
      <c r="B61" s="3">
        <v>12</v>
      </c>
      <c r="C61" s="3">
        <v>29</v>
      </c>
      <c r="D61" s="3">
        <v>37</v>
      </c>
      <c r="E61" s="3">
        <v>9</v>
      </c>
      <c r="F61" s="3">
        <v>5</v>
      </c>
      <c r="G61" s="3">
        <v>4</v>
      </c>
      <c r="H61" s="3" t="s">
        <v>21</v>
      </c>
      <c r="I61" s="3">
        <v>49.990001678466797</v>
      </c>
    </row>
    <row r="62" spans="1:9" ht="12.5" x14ac:dyDescent="0.25">
      <c r="A62" s="2">
        <v>46051</v>
      </c>
      <c r="B62" s="3">
        <v>11</v>
      </c>
      <c r="C62" s="3">
        <v>44</v>
      </c>
      <c r="D62" s="3">
        <v>52</v>
      </c>
      <c r="E62" s="3">
        <v>9</v>
      </c>
      <c r="F62" s="3">
        <v>1</v>
      </c>
      <c r="G62" s="3">
        <v>7</v>
      </c>
      <c r="H62" s="3" t="s">
        <v>12</v>
      </c>
      <c r="I62" s="3">
        <v>89.989997863769503</v>
      </c>
    </row>
    <row r="63" spans="1:9" ht="12.5" x14ac:dyDescent="0.25">
      <c r="A63" s="2">
        <v>46206</v>
      </c>
      <c r="B63" s="3">
        <v>10</v>
      </c>
      <c r="C63" s="3">
        <v>0</v>
      </c>
      <c r="D63" s="3">
        <v>8</v>
      </c>
      <c r="E63" s="3">
        <v>7</v>
      </c>
      <c r="F63" s="3">
        <v>7</v>
      </c>
      <c r="G63" s="3">
        <v>8</v>
      </c>
      <c r="H63" s="3" t="s">
        <v>25</v>
      </c>
      <c r="I63" s="3">
        <v>249.99000549316401</v>
      </c>
    </row>
    <row r="64" spans="1:9" ht="12.5" x14ac:dyDescent="0.25">
      <c r="A64" s="2">
        <v>46066</v>
      </c>
      <c r="B64" s="3">
        <v>12</v>
      </c>
      <c r="C64" s="3">
        <v>0</v>
      </c>
      <c r="D64" s="3">
        <v>8</v>
      </c>
      <c r="E64" s="3">
        <v>2</v>
      </c>
      <c r="F64" s="3">
        <v>6</v>
      </c>
      <c r="G64" s="3">
        <v>5</v>
      </c>
      <c r="H64" s="3" t="s">
        <v>21</v>
      </c>
      <c r="I64" s="3">
        <v>49.990001678466797</v>
      </c>
    </row>
    <row r="65" spans="1:9" ht="12.5" x14ac:dyDescent="0.25">
      <c r="A65" s="2">
        <v>45929</v>
      </c>
      <c r="B65" s="3">
        <v>9</v>
      </c>
      <c r="C65" s="3">
        <v>34</v>
      </c>
      <c r="D65" s="3">
        <v>41</v>
      </c>
      <c r="E65" s="3">
        <v>3</v>
      </c>
      <c r="F65" s="3">
        <v>3</v>
      </c>
      <c r="G65" s="3">
        <v>7</v>
      </c>
      <c r="H65" s="3" t="s">
        <v>28</v>
      </c>
      <c r="I65" s="3">
        <v>199.99000549316401</v>
      </c>
    </row>
    <row r="66" spans="1:9" ht="12.5" x14ac:dyDescent="0.25">
      <c r="A66" s="2">
        <v>45638</v>
      </c>
      <c r="B66" s="3">
        <v>13</v>
      </c>
      <c r="C66" s="3">
        <v>25</v>
      </c>
      <c r="D66" s="3">
        <v>32</v>
      </c>
      <c r="E66" s="3">
        <v>5</v>
      </c>
      <c r="F66" s="3">
        <v>8</v>
      </c>
      <c r="G66" s="3">
        <v>4</v>
      </c>
      <c r="H66" s="3" t="s">
        <v>13</v>
      </c>
      <c r="I66" s="3">
        <v>119.98999786377</v>
      </c>
    </row>
    <row r="67" spans="1:9" ht="12.5" x14ac:dyDescent="0.25">
      <c r="A67" s="2">
        <v>45329</v>
      </c>
      <c r="B67" s="3">
        <v>11</v>
      </c>
      <c r="C67" s="3">
        <v>31</v>
      </c>
      <c r="D67" s="3">
        <v>38</v>
      </c>
      <c r="E67" s="3">
        <v>6</v>
      </c>
      <c r="F67" s="3">
        <v>3</v>
      </c>
      <c r="G67" s="3">
        <v>3</v>
      </c>
      <c r="H67" s="3" t="s">
        <v>12</v>
      </c>
      <c r="I67" s="3">
        <v>89.989997863769503</v>
      </c>
    </row>
    <row r="68" spans="1:9" ht="12.5" x14ac:dyDescent="0.25">
      <c r="A68" s="2">
        <v>45915</v>
      </c>
      <c r="B68" s="3">
        <v>9</v>
      </c>
      <c r="C68" s="3">
        <v>40</v>
      </c>
      <c r="D68" s="3">
        <v>47</v>
      </c>
      <c r="E68" s="3">
        <v>3</v>
      </c>
      <c r="F68" s="3">
        <v>6</v>
      </c>
      <c r="G68" s="3">
        <v>8</v>
      </c>
      <c r="H68" s="3" t="s">
        <v>28</v>
      </c>
      <c r="I68" s="3">
        <v>199.99000549316401</v>
      </c>
    </row>
    <row r="69" spans="1:9" ht="12.5" x14ac:dyDescent="0.25">
      <c r="A69" s="2">
        <v>46233</v>
      </c>
      <c r="B69" s="3">
        <v>14</v>
      </c>
      <c r="C69" s="3">
        <v>29</v>
      </c>
      <c r="D69" s="3">
        <v>36</v>
      </c>
      <c r="E69" s="3">
        <v>10</v>
      </c>
      <c r="F69" s="3">
        <v>4</v>
      </c>
      <c r="G69" s="3">
        <v>2</v>
      </c>
      <c r="H69" s="3" t="s">
        <v>11</v>
      </c>
      <c r="I69" s="3">
        <v>59.990001678466797</v>
      </c>
    </row>
    <row r="70" spans="1:9" ht="12.5" x14ac:dyDescent="0.25">
      <c r="A70" s="2">
        <v>46190</v>
      </c>
      <c r="B70" s="3">
        <v>18</v>
      </c>
      <c r="C70" s="3">
        <v>28</v>
      </c>
      <c r="D70" s="3">
        <v>35</v>
      </c>
      <c r="E70" s="3">
        <v>2</v>
      </c>
      <c r="F70" s="3">
        <v>10</v>
      </c>
      <c r="G70" s="3">
        <v>7</v>
      </c>
      <c r="H70" s="3" t="s">
        <v>9</v>
      </c>
      <c r="I70" s="3">
        <v>399.989990234375</v>
      </c>
    </row>
    <row r="71" spans="1:9" ht="12.5" x14ac:dyDescent="0.25">
      <c r="A71" s="2">
        <v>45904</v>
      </c>
      <c r="B71" s="3">
        <v>11</v>
      </c>
      <c r="C71" s="3">
        <v>38</v>
      </c>
      <c r="D71" s="3">
        <v>45</v>
      </c>
      <c r="E71" s="3">
        <v>3</v>
      </c>
      <c r="F71" s="3">
        <v>1</v>
      </c>
      <c r="G71" s="3">
        <v>1</v>
      </c>
      <c r="H71" s="3" t="s">
        <v>12</v>
      </c>
      <c r="I71" s="3">
        <v>89.989997863769503</v>
      </c>
    </row>
    <row r="72" spans="1:9" ht="12.5" x14ac:dyDescent="0.25">
      <c r="A72" s="2">
        <v>45360</v>
      </c>
      <c r="B72" s="3">
        <v>17</v>
      </c>
      <c r="C72" s="3">
        <v>43</v>
      </c>
      <c r="D72" s="3">
        <v>50</v>
      </c>
      <c r="E72" s="3">
        <v>5</v>
      </c>
      <c r="F72" s="3">
        <v>7</v>
      </c>
      <c r="G72" s="3">
        <v>8</v>
      </c>
      <c r="H72" s="3" t="s">
        <v>10</v>
      </c>
      <c r="I72" s="3">
        <v>169.99000549316401</v>
      </c>
    </row>
    <row r="73" spans="1:9" ht="12.5" x14ac:dyDescent="0.25">
      <c r="A73" s="2">
        <v>45528</v>
      </c>
      <c r="B73" s="3">
        <v>17</v>
      </c>
      <c r="C73" s="3">
        <v>39</v>
      </c>
      <c r="D73" s="3">
        <v>46</v>
      </c>
      <c r="E73" s="3">
        <v>5</v>
      </c>
      <c r="F73" s="3">
        <v>2</v>
      </c>
      <c r="G73" s="3">
        <v>7</v>
      </c>
      <c r="H73" s="3" t="s">
        <v>10</v>
      </c>
      <c r="I73" s="3">
        <v>169.99000549316401</v>
      </c>
    </row>
    <row r="74" spans="1:9" ht="12.5" x14ac:dyDescent="0.25">
      <c r="A74" s="2">
        <v>45506</v>
      </c>
      <c r="B74" s="3">
        <v>16</v>
      </c>
      <c r="C74" s="3">
        <v>31</v>
      </c>
      <c r="D74" s="3">
        <v>38</v>
      </c>
      <c r="E74" s="3">
        <v>4</v>
      </c>
      <c r="F74" s="3">
        <v>3</v>
      </c>
      <c r="G74" s="3">
        <v>7</v>
      </c>
      <c r="H74" s="3" t="s">
        <v>20</v>
      </c>
      <c r="I74" s="3">
        <v>22.9899997711182</v>
      </c>
    </row>
    <row r="75" spans="1:9" ht="12.5" x14ac:dyDescent="0.25">
      <c r="A75" s="2">
        <v>45806</v>
      </c>
      <c r="B75" s="3">
        <v>14</v>
      </c>
      <c r="C75" s="3">
        <v>41</v>
      </c>
      <c r="D75" s="3">
        <v>48</v>
      </c>
      <c r="E75" s="3">
        <v>3</v>
      </c>
      <c r="F75" s="3">
        <v>3</v>
      </c>
      <c r="G75" s="3">
        <v>10</v>
      </c>
      <c r="H75" s="3" t="s">
        <v>11</v>
      </c>
      <c r="I75" s="3">
        <v>59.990001678466797</v>
      </c>
    </row>
    <row r="76" spans="1:9" ht="12.5" x14ac:dyDescent="0.25">
      <c r="A76" s="2">
        <v>45651</v>
      </c>
      <c r="B76" s="3">
        <v>1</v>
      </c>
      <c r="C76" s="3">
        <v>28</v>
      </c>
      <c r="D76" s="3">
        <v>35</v>
      </c>
      <c r="E76" s="3">
        <v>0</v>
      </c>
      <c r="F76" s="3">
        <v>2</v>
      </c>
      <c r="G76" s="3">
        <v>0</v>
      </c>
      <c r="H76" s="3" t="s">
        <v>22</v>
      </c>
      <c r="I76" s="3">
        <v>15.9899997711182</v>
      </c>
    </row>
    <row r="77" spans="1:9" ht="12.5" x14ac:dyDescent="0.25">
      <c r="A77" s="2">
        <v>46322</v>
      </c>
      <c r="B77" s="3">
        <v>7</v>
      </c>
      <c r="C77" s="3">
        <v>26</v>
      </c>
      <c r="D77" s="3">
        <v>33</v>
      </c>
      <c r="E77" s="3">
        <v>7</v>
      </c>
      <c r="F77" s="3">
        <v>9</v>
      </c>
      <c r="G77" s="3">
        <v>0</v>
      </c>
      <c r="H77" s="3" t="s">
        <v>24</v>
      </c>
      <c r="I77" s="3">
        <v>12.9899997711182</v>
      </c>
    </row>
    <row r="78" spans="1:9" ht="12.5" x14ac:dyDescent="0.25">
      <c r="A78" s="2">
        <v>45371</v>
      </c>
      <c r="B78" s="3">
        <v>20</v>
      </c>
      <c r="C78" s="3">
        <v>29</v>
      </c>
      <c r="D78" s="3">
        <v>36</v>
      </c>
      <c r="E78" s="3">
        <v>5</v>
      </c>
      <c r="F78" s="3">
        <v>0</v>
      </c>
      <c r="G78" s="3">
        <v>1</v>
      </c>
      <c r="H78" s="3" t="s">
        <v>14</v>
      </c>
      <c r="I78" s="3">
        <v>129.99000549316401</v>
      </c>
    </row>
    <row r="79" spans="1:9" ht="12.5" x14ac:dyDescent="0.25">
      <c r="A79" s="2">
        <v>46133</v>
      </c>
      <c r="B79" s="3">
        <v>14</v>
      </c>
      <c r="C79" s="3">
        <v>45</v>
      </c>
      <c r="D79" s="3">
        <v>52</v>
      </c>
      <c r="E79" s="3">
        <v>5</v>
      </c>
      <c r="F79" s="3">
        <v>1</v>
      </c>
      <c r="G79" s="3">
        <v>10</v>
      </c>
      <c r="H79" s="3" t="s">
        <v>11</v>
      </c>
      <c r="I79" s="3">
        <v>59.990001678466797</v>
      </c>
    </row>
    <row r="80" spans="1:9" ht="12.5" x14ac:dyDescent="0.25">
      <c r="A80" s="2">
        <v>45798</v>
      </c>
      <c r="B80" s="3">
        <v>10</v>
      </c>
      <c r="C80" s="3">
        <v>25</v>
      </c>
      <c r="D80" s="3">
        <v>32</v>
      </c>
      <c r="E80" s="3">
        <v>7</v>
      </c>
      <c r="F80" s="3">
        <v>6</v>
      </c>
      <c r="G80" s="3">
        <v>0</v>
      </c>
      <c r="H80" s="3" t="s">
        <v>25</v>
      </c>
      <c r="I80" s="3">
        <v>249.99000549316401</v>
      </c>
    </row>
    <row r="81" spans="1:9" ht="12.5" x14ac:dyDescent="0.25">
      <c r="A81" s="2">
        <v>46051</v>
      </c>
      <c r="B81" s="3">
        <v>6</v>
      </c>
      <c r="C81" s="3">
        <v>0</v>
      </c>
      <c r="D81" s="3">
        <v>7</v>
      </c>
      <c r="E81" s="3">
        <v>8</v>
      </c>
      <c r="F81" s="3">
        <v>5</v>
      </c>
      <c r="G81" s="3">
        <v>10</v>
      </c>
      <c r="H81" s="3" t="s">
        <v>26</v>
      </c>
      <c r="I81" s="3">
        <v>29.9899997711182</v>
      </c>
    </row>
    <row r="82" spans="1:9" ht="12.5" x14ac:dyDescent="0.25">
      <c r="A82" s="2">
        <v>45760</v>
      </c>
      <c r="B82" s="3">
        <v>17</v>
      </c>
      <c r="C82" s="3">
        <v>0</v>
      </c>
      <c r="D82" s="3">
        <v>7</v>
      </c>
      <c r="E82" s="3">
        <v>8</v>
      </c>
      <c r="F82" s="3">
        <v>4</v>
      </c>
      <c r="G82" s="3">
        <v>10</v>
      </c>
      <c r="H82" s="3" t="s">
        <v>10</v>
      </c>
      <c r="I82" s="3">
        <v>169.99000549316401</v>
      </c>
    </row>
    <row r="83" spans="1:9" ht="12.5" x14ac:dyDescent="0.25">
      <c r="A83" s="2">
        <v>46226</v>
      </c>
      <c r="B83" s="3">
        <v>18</v>
      </c>
      <c r="C83" s="3">
        <v>43</v>
      </c>
      <c r="D83" s="3">
        <v>38</v>
      </c>
      <c r="E83" s="3">
        <v>3</v>
      </c>
      <c r="F83" s="3">
        <v>7</v>
      </c>
      <c r="G83" s="3">
        <v>9</v>
      </c>
      <c r="H83" s="3" t="s">
        <v>9</v>
      </c>
      <c r="I83" s="3">
        <v>399.989990234375</v>
      </c>
    </row>
    <row r="84" spans="1:9" ht="12.5" x14ac:dyDescent="0.25">
      <c r="A84" s="2">
        <v>45525</v>
      </c>
      <c r="B84" s="3">
        <v>16</v>
      </c>
      <c r="C84" s="3">
        <v>33</v>
      </c>
      <c r="D84" s="3">
        <v>28</v>
      </c>
      <c r="E84" s="3">
        <v>1</v>
      </c>
      <c r="F84" s="3">
        <v>10</v>
      </c>
      <c r="G84" s="3">
        <v>10</v>
      </c>
      <c r="H84" s="3" t="s">
        <v>20</v>
      </c>
      <c r="I84" s="3">
        <v>22.9899997711182</v>
      </c>
    </row>
    <row r="85" spans="1:9" ht="12.5" x14ac:dyDescent="0.25">
      <c r="A85" s="2">
        <v>46280</v>
      </c>
      <c r="B85" s="3">
        <v>11</v>
      </c>
      <c r="C85" s="3">
        <v>35</v>
      </c>
      <c r="D85" s="3">
        <v>29</v>
      </c>
      <c r="E85" s="3">
        <v>3</v>
      </c>
      <c r="F85" s="3">
        <v>2</v>
      </c>
      <c r="G85" s="3">
        <v>4</v>
      </c>
      <c r="H85" s="3" t="s">
        <v>12</v>
      </c>
      <c r="I85" s="3">
        <v>89.989997863769503</v>
      </c>
    </row>
    <row r="86" spans="1:9" ht="12.5" x14ac:dyDescent="0.25">
      <c r="A86" s="2">
        <v>45798</v>
      </c>
      <c r="B86" s="3">
        <v>11</v>
      </c>
      <c r="C86" s="3">
        <v>32</v>
      </c>
      <c r="D86" s="3">
        <v>26</v>
      </c>
      <c r="E86" s="3">
        <v>0</v>
      </c>
      <c r="F86" s="3">
        <v>8</v>
      </c>
      <c r="G86" s="3">
        <v>4</v>
      </c>
      <c r="H86" s="3" t="s">
        <v>12</v>
      </c>
      <c r="I86" s="3">
        <v>89.989997863769503</v>
      </c>
    </row>
    <row r="87" spans="1:9" ht="12.5" x14ac:dyDescent="0.25">
      <c r="A87" s="2">
        <v>45609</v>
      </c>
      <c r="B87" s="3">
        <v>1</v>
      </c>
      <c r="C87" s="3">
        <v>44</v>
      </c>
      <c r="D87" s="3">
        <v>37</v>
      </c>
      <c r="E87" s="3">
        <v>5</v>
      </c>
      <c r="F87" s="3">
        <v>0</v>
      </c>
      <c r="G87" s="3">
        <v>2</v>
      </c>
      <c r="H87" s="3" t="s">
        <v>22</v>
      </c>
      <c r="I87" s="3">
        <v>15.9899997711182</v>
      </c>
    </row>
    <row r="88" spans="1:9" ht="12.5" x14ac:dyDescent="0.25">
      <c r="A88" s="2">
        <v>45870</v>
      </c>
      <c r="B88" s="3">
        <v>17</v>
      </c>
      <c r="C88" s="3">
        <v>30</v>
      </c>
      <c r="D88" s="3">
        <v>22</v>
      </c>
      <c r="E88" s="3">
        <v>10</v>
      </c>
      <c r="F88" s="3">
        <v>8</v>
      </c>
      <c r="G88" s="3">
        <v>6</v>
      </c>
      <c r="H88" s="3" t="s">
        <v>10</v>
      </c>
      <c r="I88" s="3">
        <v>169.99000549316401</v>
      </c>
    </row>
    <row r="89" spans="1:9" ht="12.5" x14ac:dyDescent="0.25">
      <c r="A89" s="2">
        <v>46260</v>
      </c>
      <c r="B89" s="3">
        <v>13</v>
      </c>
      <c r="C89" s="3">
        <v>42</v>
      </c>
      <c r="D89" s="3">
        <v>33</v>
      </c>
      <c r="E89" s="3">
        <v>9</v>
      </c>
      <c r="F89" s="3">
        <v>6</v>
      </c>
      <c r="G89" s="3">
        <v>8</v>
      </c>
      <c r="H89" s="3" t="s">
        <v>13</v>
      </c>
      <c r="I89" s="3">
        <v>119.98999786377</v>
      </c>
    </row>
    <row r="90" spans="1:9" ht="12.5" x14ac:dyDescent="0.25">
      <c r="A90" s="2">
        <v>46157</v>
      </c>
      <c r="B90" s="3">
        <v>5</v>
      </c>
      <c r="C90" s="3">
        <v>37</v>
      </c>
      <c r="D90" s="3">
        <v>28</v>
      </c>
      <c r="E90" s="3">
        <v>4</v>
      </c>
      <c r="F90" s="3">
        <v>8</v>
      </c>
      <c r="G90" s="3">
        <v>3</v>
      </c>
      <c r="H90" s="3" t="s">
        <v>27</v>
      </c>
      <c r="I90" s="3">
        <v>79.989997863769503</v>
      </c>
    </row>
    <row r="91" spans="1:9" ht="12.5" x14ac:dyDescent="0.25">
      <c r="A91" s="2">
        <v>45302</v>
      </c>
      <c r="B91" s="3">
        <v>14</v>
      </c>
      <c r="C91" s="3">
        <v>42</v>
      </c>
      <c r="D91" s="3">
        <v>32</v>
      </c>
      <c r="E91" s="3">
        <v>7</v>
      </c>
      <c r="F91" s="3">
        <v>6</v>
      </c>
      <c r="G91" s="3">
        <v>4</v>
      </c>
      <c r="H91" s="3" t="s">
        <v>11</v>
      </c>
      <c r="I91" s="3">
        <v>59.990001678466797</v>
      </c>
    </row>
    <row r="92" spans="1:9" ht="12.5" x14ac:dyDescent="0.25">
      <c r="A92" s="2">
        <v>46049</v>
      </c>
      <c r="B92" s="3">
        <v>13</v>
      </c>
      <c r="C92" s="3">
        <v>45</v>
      </c>
      <c r="D92" s="3">
        <v>35</v>
      </c>
      <c r="E92" s="3">
        <v>9</v>
      </c>
      <c r="F92" s="3">
        <v>6</v>
      </c>
      <c r="G92" s="3">
        <v>7</v>
      </c>
      <c r="H92" s="3" t="s">
        <v>13</v>
      </c>
      <c r="I92" s="3">
        <v>119.98999786377</v>
      </c>
    </row>
    <row r="93" spans="1:9" ht="12.5" x14ac:dyDescent="0.25">
      <c r="A93" s="2">
        <v>45877</v>
      </c>
      <c r="B93" s="3">
        <v>7</v>
      </c>
      <c r="C93" s="3">
        <v>37</v>
      </c>
      <c r="D93" s="3">
        <v>26</v>
      </c>
      <c r="E93" s="3">
        <v>7</v>
      </c>
      <c r="F93" s="3">
        <v>4</v>
      </c>
      <c r="G93" s="3">
        <v>8</v>
      </c>
      <c r="H93" s="3" t="s">
        <v>24</v>
      </c>
      <c r="I93" s="3">
        <v>12.9899997711182</v>
      </c>
    </row>
    <row r="94" spans="1:9" ht="12.5" x14ac:dyDescent="0.25">
      <c r="A94" s="2">
        <v>45551</v>
      </c>
      <c r="B94" s="3">
        <v>11</v>
      </c>
      <c r="C94" s="3">
        <v>39</v>
      </c>
      <c r="D94" s="3">
        <v>28</v>
      </c>
      <c r="E94" s="3">
        <v>1</v>
      </c>
      <c r="F94" s="3">
        <v>4</v>
      </c>
      <c r="G94" s="3">
        <v>1</v>
      </c>
      <c r="H94" s="3" t="s">
        <v>12</v>
      </c>
      <c r="I94" s="3">
        <v>89.989997863769503</v>
      </c>
    </row>
    <row r="95" spans="1:9" ht="12.5" x14ac:dyDescent="0.25">
      <c r="A95" s="2">
        <v>45938</v>
      </c>
      <c r="B95" s="3">
        <v>9</v>
      </c>
      <c r="C95" s="3">
        <v>31</v>
      </c>
      <c r="D95" s="3">
        <v>20</v>
      </c>
      <c r="E95" s="3">
        <v>2</v>
      </c>
      <c r="F95" s="3">
        <v>5</v>
      </c>
      <c r="G95" s="3">
        <v>7</v>
      </c>
      <c r="H95" s="3" t="s">
        <v>28</v>
      </c>
      <c r="I95" s="3">
        <v>199.99000549316401</v>
      </c>
    </row>
    <row r="96" spans="1:9" ht="12.5" x14ac:dyDescent="0.25">
      <c r="A96" s="2">
        <v>45964</v>
      </c>
      <c r="B96" s="3">
        <v>3</v>
      </c>
      <c r="C96" s="3">
        <v>39</v>
      </c>
      <c r="D96" s="3">
        <v>28</v>
      </c>
      <c r="E96" s="3">
        <v>1</v>
      </c>
      <c r="F96" s="3">
        <v>3</v>
      </c>
      <c r="G96" s="3">
        <v>4</v>
      </c>
      <c r="H96" s="3" t="s">
        <v>19</v>
      </c>
      <c r="I96" s="3">
        <v>499.989990234375</v>
      </c>
    </row>
    <row r="97" spans="1:9" ht="12.5" x14ac:dyDescent="0.25">
      <c r="A97" s="2">
        <v>45336</v>
      </c>
      <c r="B97" s="3">
        <v>7</v>
      </c>
      <c r="C97" s="3">
        <v>35</v>
      </c>
      <c r="D97" s="3">
        <v>23</v>
      </c>
      <c r="E97" s="3">
        <v>8</v>
      </c>
      <c r="F97" s="3">
        <v>8</v>
      </c>
      <c r="G97" s="3">
        <v>9</v>
      </c>
      <c r="H97" s="3" t="s">
        <v>24</v>
      </c>
      <c r="I97" s="3">
        <v>12.9899997711182</v>
      </c>
    </row>
    <row r="98" spans="1:9" ht="12.5" x14ac:dyDescent="0.25">
      <c r="A98" s="2">
        <v>45474</v>
      </c>
      <c r="B98" s="3">
        <v>8</v>
      </c>
      <c r="C98" s="3">
        <v>45</v>
      </c>
      <c r="D98" s="3">
        <v>33</v>
      </c>
      <c r="E98" s="3">
        <v>9</v>
      </c>
      <c r="F98" s="3">
        <v>7</v>
      </c>
      <c r="G98" s="3">
        <v>0</v>
      </c>
      <c r="H98" s="3" t="s">
        <v>18</v>
      </c>
      <c r="I98" s="3">
        <v>299.989990234375</v>
      </c>
    </row>
    <row r="99" spans="1:9" ht="12.5" x14ac:dyDescent="0.25">
      <c r="A99" s="2">
        <v>46011</v>
      </c>
      <c r="B99" s="3">
        <v>19</v>
      </c>
      <c r="C99" s="3">
        <v>34</v>
      </c>
      <c r="D99" s="3">
        <v>22</v>
      </c>
      <c r="E99" s="3">
        <v>8</v>
      </c>
      <c r="F99" s="3">
        <v>10</v>
      </c>
      <c r="G99" s="3">
        <v>8</v>
      </c>
      <c r="H99" s="3" t="s">
        <v>16</v>
      </c>
      <c r="I99" s="3">
        <v>39.990001678466797</v>
      </c>
    </row>
    <row r="100" spans="1:9" ht="12.5" x14ac:dyDescent="0.25">
      <c r="A100" s="2">
        <v>46022</v>
      </c>
      <c r="B100" s="3">
        <v>1</v>
      </c>
      <c r="C100" s="3">
        <v>30</v>
      </c>
      <c r="D100" s="3">
        <v>18</v>
      </c>
      <c r="E100" s="3">
        <v>9</v>
      </c>
      <c r="F100" s="3">
        <v>0</v>
      </c>
      <c r="G100" s="3">
        <v>3</v>
      </c>
      <c r="H100" s="3" t="s">
        <v>22</v>
      </c>
      <c r="I100" s="3">
        <v>15.9899997711182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 Availability</vt:lpstr>
      <vt:lpstr>T5 Pro In Demand</vt:lpstr>
      <vt:lpstr>B5 Pro in Demand</vt:lpstr>
      <vt:lpstr>T5 Expensive items</vt:lpstr>
      <vt:lpstr>Total REW PM</vt:lpstr>
      <vt:lpstr>Dashboard</vt:lpstr>
      <vt:lpstr>Full_Inventory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Hina feroze</cp:lastModifiedBy>
  <cp:lastPrinted>2026-06-18T00:33:43Z</cp:lastPrinted>
  <dcterms:modified xsi:type="dcterms:W3CDTF">2026-06-18T00:34:16Z</dcterms:modified>
</cp:coreProperties>
</file>