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2024" sheetId="1" r:id="rId4"/>
    <sheet state="visible" name="February 2024" sheetId="2" r:id="rId5"/>
    <sheet state="visible" name="March 2024" sheetId="3" r:id="rId6"/>
    <sheet state="visible" name="April 2024" sheetId="4" r:id="rId7"/>
    <sheet state="visible" name="MAY 2024" sheetId="5" r:id="rId8"/>
    <sheet state="visible" name="September 2024" sheetId="6" r:id="rId9"/>
    <sheet state="hidden" name="New Office Expense" sheetId="7" r:id="rId10"/>
  </sheets>
  <definedNames/>
  <calcPr/>
</workbook>
</file>

<file path=xl/sharedStrings.xml><?xml version="1.0" encoding="utf-8"?>
<sst xmlns="http://schemas.openxmlformats.org/spreadsheetml/2006/main" count="1604" uniqueCount="415">
  <si>
    <t>Date</t>
  </si>
  <si>
    <t>Expense Name</t>
  </si>
  <si>
    <t>Amount</t>
  </si>
  <si>
    <t>Sub Total</t>
  </si>
  <si>
    <t>Total Amount</t>
  </si>
  <si>
    <t>Note</t>
  </si>
  <si>
    <t>Software</t>
  </si>
  <si>
    <t>Expense for office to banani mama office pathao</t>
  </si>
  <si>
    <t>Y</t>
  </si>
  <si>
    <t>↪</t>
  </si>
  <si>
    <t>Total</t>
  </si>
  <si>
    <t>Expense for Office Searching</t>
  </si>
  <si>
    <t>Detol Handwash</t>
  </si>
  <si>
    <t>Fresh Toilet Tissue</t>
  </si>
  <si>
    <t>Fresh Butter Biscuit</t>
  </si>
  <si>
    <t>Mum Drinking Water</t>
  </si>
  <si>
    <t>Air Freshener</t>
  </si>
  <si>
    <t>Hand Towel</t>
  </si>
  <si>
    <t>Bili Management File</t>
  </si>
  <si>
    <t>Shipping Cost</t>
  </si>
  <si>
    <t>Discount</t>
  </si>
  <si>
    <t>Office Necessary Expense</t>
  </si>
  <si>
    <t>Expense for Restaurant Bill</t>
  </si>
  <si>
    <t>Expense for Drinks</t>
  </si>
  <si>
    <t>Expense for Cake</t>
  </si>
  <si>
    <t>No Expense</t>
  </si>
  <si>
    <t>Expense for Office Cost</t>
  </si>
  <si>
    <t>Expense for Food</t>
  </si>
  <si>
    <t>Expense for Bua Bill</t>
  </si>
  <si>
    <t>Expense for Internet</t>
  </si>
  <si>
    <t>Expense for Plug</t>
  </si>
  <si>
    <t>Expense for ADMINISTRATOR (AT)</t>
  </si>
  <si>
    <t>Expense for ADMINISTRATOR (P)</t>
  </si>
  <si>
    <t>Expense for ADMINISTRATOR (AL)</t>
  </si>
  <si>
    <t>Expense for ADMINISTRATOR (S)</t>
  </si>
  <si>
    <t>Expense for ADMINISTRATOR (SN)</t>
  </si>
  <si>
    <t>Payment to MUDI/SOHAG MR</t>
  </si>
  <si>
    <t>Expense for Internet (Employee)</t>
  </si>
  <si>
    <t>Expense for Administrator (P)</t>
  </si>
  <si>
    <t>Expense for internet</t>
  </si>
  <si>
    <t>Expense for current bill</t>
  </si>
  <si>
    <t>Expense for pax food</t>
  </si>
  <si>
    <t>Expense for sandal</t>
  </si>
  <si>
    <t>Expense for Milk</t>
  </si>
  <si>
    <t>Expense for Office Rent</t>
  </si>
  <si>
    <t>Expense for Charge</t>
  </si>
  <si>
    <t>Expense for Office Necessary</t>
  </si>
  <si>
    <t>Expense for Trincome Subscription Fee 1 Month</t>
  </si>
  <si>
    <t>Payment for Visa Purpose</t>
  </si>
  <si>
    <t>Payment for Share Trip</t>
  </si>
  <si>
    <t>Expense for Office</t>
  </si>
  <si>
    <t>Expense for hot water jug</t>
  </si>
  <si>
    <t>Expense for  Mr Alamin  expence for visit</t>
  </si>
  <si>
    <t>Expense for Recharge mobile</t>
  </si>
  <si>
    <t>Expense for Trincome Subscription Fee 2 Months</t>
  </si>
  <si>
    <t>Expense for Snacks</t>
  </si>
  <si>
    <t>Expense for Customer Snacks</t>
  </si>
  <si>
    <t>Expense for Bank Transport</t>
  </si>
  <si>
    <t>Expense for ATM card receive</t>
  </si>
  <si>
    <t>Expense for Print Toner Refil</t>
  </si>
  <si>
    <t>Expense for Colour Print</t>
  </si>
  <si>
    <t>Expense for MR Shakib</t>
  </si>
  <si>
    <t>Expense for MR Atik (Internet)</t>
  </si>
  <si>
    <t>Payment to ShareTrip</t>
  </si>
  <si>
    <t>--</t>
  </si>
  <si>
    <t>Expense for Bank Going</t>
  </si>
  <si>
    <t>Expense for Admin Madam</t>
  </si>
  <si>
    <t>Expense for Mr Alamin</t>
  </si>
  <si>
    <t>Payment for Indian Visa</t>
  </si>
  <si>
    <t>Expense for out going + stamp</t>
  </si>
  <si>
    <t>Expense for Mr Al Amin</t>
  </si>
  <si>
    <t>Expense for typing and tissue</t>
  </si>
  <si>
    <t>Expense for mr alamin</t>
  </si>
  <si>
    <t>Expense for NEW OFFICE ADVANCE</t>
  </si>
  <si>
    <t>Expense for TransGender</t>
  </si>
  <si>
    <t>Expense for Mr Atik (min)</t>
  </si>
  <si>
    <t>Expense for Al Amin</t>
  </si>
  <si>
    <t>Payment for VISA</t>
  </si>
  <si>
    <t>Expense for MR  ALAMIN+  PAX FOOD</t>
  </si>
  <si>
    <t>Expense for Setup</t>
  </si>
  <si>
    <t>Expense for transportation</t>
  </si>
  <si>
    <t>Expense for MULTIPLAG</t>
  </si>
  <si>
    <t>Expense for print color</t>
  </si>
  <si>
    <t>Expense for table</t>
  </si>
  <si>
    <t>Payment for Visa Customer</t>
  </si>
  <si>
    <t>Payment for ShareTrip</t>
  </si>
  <si>
    <t>Expense for Admin Mam</t>
  </si>
  <si>
    <t>Expense for Mr Atik</t>
  </si>
  <si>
    <t>Expense for Card</t>
  </si>
  <si>
    <t>Expense for BUA Bill</t>
  </si>
  <si>
    <t>Payment for ticket</t>
  </si>
  <si>
    <t>Expense for FOOD FOR PAX</t>
  </si>
  <si>
    <t>Expense for GARI VARA FOR MR ALAMIN</t>
  </si>
  <si>
    <t>Expense for RECHARGE ATIK</t>
  </si>
  <si>
    <t>Expense for RECHARGE ALAMIN</t>
  </si>
  <si>
    <t>Expense for RECHARGE SAKIB</t>
  </si>
  <si>
    <t>Expense FOR NOVA</t>
  </si>
  <si>
    <t>Expense for Ticket Commission</t>
  </si>
  <si>
    <t>Expense Confirmed by CEO sir</t>
  </si>
  <si>
    <t>Expense for hand wash</t>
  </si>
  <si>
    <t>Expense for cookies</t>
  </si>
  <si>
    <t>Expense for Hotel Commission</t>
  </si>
  <si>
    <t>Expense for Internet Bill</t>
  </si>
  <si>
    <t>Expense for vfs parcel</t>
  </si>
  <si>
    <t>Expense for recharge mr atik</t>
  </si>
  <si>
    <t>Expense for mr sakib visa work</t>
  </si>
  <si>
    <t>Expense for MR ALAMIN</t>
  </si>
  <si>
    <t>Expense for MR Abraham</t>
  </si>
  <si>
    <t>Expense for Rickshaw Vara &amp; Snacks</t>
  </si>
  <si>
    <t>Expense for Rabby Shahebs' Transport</t>
  </si>
  <si>
    <t>Expense for Pathao Cost</t>
  </si>
  <si>
    <t>Expense for Mrs Nova</t>
  </si>
  <si>
    <t>Payment for Visiting Card (Visa Purpose)</t>
  </si>
  <si>
    <t>Expense for Alamin and Vara</t>
  </si>
  <si>
    <t>Payment for Hotel CM</t>
  </si>
  <si>
    <t>Expense for Mr Shakib</t>
  </si>
  <si>
    <t>Expense for Mr Alamin+Office Going</t>
  </si>
  <si>
    <t>Expense for CEO sir</t>
  </si>
  <si>
    <t>Payment for Travel Champ</t>
  </si>
  <si>
    <t>Expense for WIFI Adapter</t>
  </si>
  <si>
    <t>Expense for Office Things</t>
  </si>
  <si>
    <t>Payment For Visa</t>
  </si>
  <si>
    <t>Expense for Office visit</t>
  </si>
  <si>
    <t>Expense for New Office Rent</t>
  </si>
  <si>
    <t>Expense for Copy+Vara</t>
  </si>
  <si>
    <t>No expense</t>
  </si>
  <si>
    <t>Expense for stamp , print ,Iata office</t>
  </si>
  <si>
    <t>Expense for internet for mr alamin</t>
  </si>
  <si>
    <t>Expense for minute</t>
  </si>
  <si>
    <t>Payment for visa</t>
  </si>
  <si>
    <t>Expense for Telephone Cost</t>
  </si>
  <si>
    <t>Expense for Telephone</t>
  </si>
  <si>
    <t>Expense for Mr plabon rickshaw vara and other cost</t>
  </si>
  <si>
    <t>Expense for taka transfer</t>
  </si>
  <si>
    <t>Expense for Mr atik</t>
  </si>
  <si>
    <t>Expense for internet service</t>
  </si>
  <si>
    <t>Expense for minutes and vara for MR alamin</t>
  </si>
  <si>
    <t>Expense for MR atik</t>
  </si>
  <si>
    <t>Expense for Pani</t>
  </si>
  <si>
    <t>Expense (Food for pax)</t>
  </si>
  <si>
    <t>Payment for Ticket Reissue</t>
  </si>
  <si>
    <t>Expense for Rickshaw vara</t>
  </si>
  <si>
    <t>Expense for Ms nova internet</t>
  </si>
  <si>
    <t>Expense for for Biman Bangladesh</t>
  </si>
  <si>
    <t>Expense for printing paper</t>
  </si>
  <si>
    <t>Expense for going to bank</t>
  </si>
  <si>
    <t>Expense for collecting money</t>
  </si>
  <si>
    <t>Expense for Mr Rabby</t>
  </si>
  <si>
    <t>Payment to Travel Champ</t>
  </si>
  <si>
    <t>Payment for Hotel</t>
  </si>
  <si>
    <t>N</t>
  </si>
  <si>
    <t>Expense for CEO sir Admin</t>
  </si>
  <si>
    <t>Expense for biman office, minto road</t>
  </si>
  <si>
    <t>Expense for MR SAKIB</t>
  </si>
  <si>
    <t>Expense for INTERNET BILL</t>
  </si>
  <si>
    <t>Expense for CURRENT BILL</t>
  </si>
  <si>
    <t>Expense for XYZ BILL</t>
  </si>
  <si>
    <t>Expense for FAN</t>
  </si>
  <si>
    <t>Expense for CNG VARA</t>
  </si>
  <si>
    <t>Expense for MR ATIK</t>
  </si>
  <si>
    <t>Expense for ADMINISTRATOR</t>
  </si>
  <si>
    <t>Payment for FOR A TICKET</t>
  </si>
  <si>
    <t>Payment for TAKA REFUND</t>
  </si>
  <si>
    <t>Expense for mr sakib and abraham</t>
  </si>
  <si>
    <t>Payment for visa payment</t>
  </si>
  <si>
    <t>Expense for Madam</t>
  </si>
  <si>
    <t>Expense for Banner</t>
  </si>
  <si>
    <t>Expense for admin madam</t>
  </si>
  <si>
    <t>Expense for Admin</t>
  </si>
  <si>
    <t>Expense for Office Admin</t>
  </si>
  <si>
    <t>Expense for Sandle</t>
  </si>
  <si>
    <t>Expense for admin mam</t>
  </si>
  <si>
    <t>Expense for air india office going</t>
  </si>
  <si>
    <t>Expense for notary</t>
  </si>
  <si>
    <t>Expense for admin</t>
  </si>
  <si>
    <t>Expense for air india</t>
  </si>
  <si>
    <t>Expense for Current BILL</t>
  </si>
  <si>
    <t>Expense for mr al amin</t>
  </si>
  <si>
    <t>Total Expense</t>
  </si>
  <si>
    <t>Category</t>
  </si>
  <si>
    <t>Expense for washing powder</t>
  </si>
  <si>
    <t>office expense</t>
  </si>
  <si>
    <t>Expense for Trincome Subscription</t>
  </si>
  <si>
    <t>Expense for table cleaning</t>
  </si>
  <si>
    <t xml:space="preserve">Expense for MR sakib </t>
  </si>
  <si>
    <t>Expense for Mobile Recharge Shakib</t>
  </si>
  <si>
    <t>Expense for Sticker</t>
  </si>
  <si>
    <t>Expense for Notry</t>
  </si>
  <si>
    <t>Expense for Letter Head</t>
  </si>
  <si>
    <t>Expense for Convience</t>
  </si>
  <si>
    <t>Expense for Care Taker</t>
  </si>
  <si>
    <t xml:space="preserve">Expense for ADMINISTRATOR </t>
  </si>
  <si>
    <t xml:space="preserve">No Expense </t>
  </si>
  <si>
    <t>Expense for Flexiload Atik Shaeb</t>
  </si>
  <si>
    <t>Expense for Monthly Internet</t>
  </si>
  <si>
    <t>Expense for Office Necessary things</t>
  </si>
  <si>
    <t>Payment For Hotel Conform</t>
  </si>
  <si>
    <t>Payment For Malaysia Visa</t>
  </si>
  <si>
    <t>Expense for Mobile Recharge Plabon sir</t>
  </si>
  <si>
    <t>Payment For Thai VISA</t>
  </si>
  <si>
    <t>Expense for Mobile Recharge (Abraham)</t>
  </si>
  <si>
    <t>Expense for New Staff &amp; Charge</t>
  </si>
  <si>
    <t>Expense for Office Goods</t>
  </si>
  <si>
    <t>Expense for Room Spary</t>
  </si>
  <si>
    <t>Expense for Pathow</t>
  </si>
  <si>
    <t>Expense for Current Bill</t>
  </si>
  <si>
    <t>Expense for Light and Office necessity Things</t>
  </si>
  <si>
    <t>Expense for Ceo sir</t>
  </si>
  <si>
    <t>Expense for Water filter</t>
  </si>
  <si>
    <t>Expense for driver</t>
  </si>
  <si>
    <t>Expense for for windows</t>
  </si>
  <si>
    <t>Expense for telephone</t>
  </si>
  <si>
    <t>Expense for office necessity</t>
  </si>
  <si>
    <t>Expense for sticker</t>
  </si>
  <si>
    <t>Expense for chair protector</t>
  </si>
  <si>
    <t>Payment for Refund Adjustment</t>
  </si>
  <si>
    <t>Payment for Mrs Nova</t>
  </si>
  <si>
    <t>Expense for food</t>
  </si>
  <si>
    <t>Expense for bottle</t>
  </si>
  <si>
    <t>Payment for VISA PROCESS</t>
  </si>
  <si>
    <t>Expense for Balti</t>
  </si>
  <si>
    <t>Expense for tissue, biscut, anti cutter</t>
  </si>
  <si>
    <t>Payment For VISA PROCESS</t>
  </si>
  <si>
    <t>Expense for Mr sakib</t>
  </si>
  <si>
    <t>Expense for Corp visit with Airlines visit</t>
  </si>
  <si>
    <t>Expense for Restorer</t>
  </si>
  <si>
    <t>Expense for Fingerprint Device</t>
  </si>
  <si>
    <t>Expense for Line Setup</t>
  </si>
  <si>
    <t>Expense for Door lock</t>
  </si>
  <si>
    <t>Expense for mr alamin,sakib,atik</t>
  </si>
  <si>
    <t>Expense for office things</t>
  </si>
  <si>
    <t>Expense for Mr Plabon</t>
  </si>
  <si>
    <t>Expense for Mr Niloy</t>
  </si>
  <si>
    <t>Expense for Van Vara</t>
  </si>
  <si>
    <t>Expense for FREEZE</t>
  </si>
  <si>
    <t>Expense for electric product</t>
  </si>
  <si>
    <t>Expense for mistry</t>
  </si>
  <si>
    <t>Expense for MR sakib</t>
  </si>
  <si>
    <t>Expense for Mr alamin</t>
  </si>
  <si>
    <t>Expense for Corp visit</t>
  </si>
  <si>
    <t>Expense for telephone set</t>
  </si>
  <si>
    <t>Expense for sanitary</t>
  </si>
  <si>
    <t>Expense for BUA</t>
  </si>
  <si>
    <t>Expense for stove</t>
  </si>
  <si>
    <t>Expense for visiting card</t>
  </si>
  <si>
    <t>Payment to SHAHARIYAR HASAN</t>
  </si>
  <si>
    <t>Expense for Mr Abraham</t>
  </si>
  <si>
    <t>Expense for Food (New Intern)</t>
  </si>
  <si>
    <t>Expense for Mr Sakib</t>
  </si>
  <si>
    <t>Expense for Electric Line</t>
  </si>
  <si>
    <t>Expense for Umbrella</t>
  </si>
  <si>
    <t>Expense for Coffee</t>
  </si>
  <si>
    <t>Expense for Air Freshner</t>
  </si>
  <si>
    <t>Expense for Lunch for Guest</t>
  </si>
  <si>
    <t>Expense for Furniture</t>
  </si>
  <si>
    <t>Expense for Mr Alamin Internet</t>
  </si>
  <si>
    <t>Payment for Visa</t>
  </si>
  <si>
    <t>Expense for NETWORK SET UP</t>
  </si>
  <si>
    <t>Expense for Side Table</t>
  </si>
  <si>
    <t>Expense for MR Atik</t>
  </si>
  <si>
    <t>Expense for Food (New Staff)</t>
  </si>
  <si>
    <t>Expense for A4 SZIE PAPER</t>
  </si>
  <si>
    <t>Payment For VISA</t>
  </si>
  <si>
    <t>Expense for MR Sakib</t>
  </si>
  <si>
    <t>Expense For OFFICE NECESSITY</t>
  </si>
  <si>
    <t>Expense For MR ALAMIN</t>
  </si>
  <si>
    <t>Payment For Refund AD. AL AMIN/MD MR</t>
  </si>
  <si>
    <t>Payment For IATA</t>
  </si>
  <si>
    <t>Expense For printer color and other</t>
  </si>
  <si>
    <t>Expense for air freshner</t>
  </si>
  <si>
    <t>Expense For current bill</t>
  </si>
  <si>
    <t>Expense for Trade Licence</t>
  </si>
  <si>
    <t>Expense for Printer color</t>
  </si>
  <si>
    <t>Expense For MR Alamin</t>
  </si>
  <si>
    <t>Expense For BDJOBS</t>
  </si>
  <si>
    <t>Expense for IATA Office</t>
  </si>
  <si>
    <t>Expense for Mr Plabon (Recharge)</t>
  </si>
  <si>
    <t>Expense for New Staff Lunch</t>
  </si>
  <si>
    <t>Expense for Clients chocolate</t>
  </si>
  <si>
    <t>Payment For TC</t>
  </si>
  <si>
    <t>Expense For suger and tea</t>
  </si>
  <si>
    <t>Total Expenses</t>
  </si>
  <si>
    <t>Teabag and gum</t>
  </si>
  <si>
    <t>customer</t>
  </si>
  <si>
    <t>bd fare</t>
  </si>
  <si>
    <t>Printing Expenses</t>
  </si>
  <si>
    <t>payment to flight expart from cash</t>
  </si>
  <si>
    <t xml:space="preserve">Grocery </t>
  </si>
  <si>
    <t>Ref: Mr Niloy</t>
  </si>
  <si>
    <t>Bank statement</t>
  </si>
  <si>
    <t xml:space="preserve">Courier </t>
  </si>
  <si>
    <t>Prepaid Electricity</t>
  </si>
  <si>
    <t xml:space="preserve">Water filter kit </t>
  </si>
  <si>
    <t xml:space="preserve">Milk powder </t>
  </si>
  <si>
    <t xml:space="preserve">Filter Repair </t>
  </si>
  <si>
    <t>trade license office going cost</t>
  </si>
  <si>
    <t>Monthly Bua bill</t>
  </si>
  <si>
    <t>Mobile Recharge for Mr Mahidul Islam</t>
  </si>
  <si>
    <t>Mobile Recharge for Fatema Madam</t>
  </si>
  <si>
    <t>Office supplies (Mouse Pad, H/P Wire, Previous One, Wifi, Nat Holder)</t>
  </si>
  <si>
    <t>Ref: Abu Sayed</t>
  </si>
  <si>
    <t>Expenses For Mr Abu Sayed</t>
  </si>
  <si>
    <t>Niloy</t>
  </si>
  <si>
    <t>Card holder</t>
  </si>
  <si>
    <t>Id card lase</t>
  </si>
  <si>
    <t xml:space="preserve">Sandwich </t>
  </si>
  <si>
    <t>Sweet 4 pcs</t>
  </si>
  <si>
    <t xml:space="preserve">Sugar </t>
  </si>
  <si>
    <t>Mobile recharge Mr Jaky</t>
  </si>
  <si>
    <t>Transport Mr Mahidu</t>
  </si>
  <si>
    <t>Transport Mr Partho</t>
  </si>
  <si>
    <t>Card holder For Office</t>
  </si>
  <si>
    <t xml:space="preserve">Cofee </t>
  </si>
  <si>
    <t xml:space="preserve">Biscuits </t>
  </si>
  <si>
    <t>Milk Powder</t>
  </si>
  <si>
    <t>Mobile recharge For Nova Madam</t>
  </si>
  <si>
    <t>Advanced Salary Mr Abu Sayed</t>
  </si>
  <si>
    <t>Mobile recharge for Ms Fatema</t>
  </si>
  <si>
    <t>Expense for Color Materials</t>
  </si>
  <si>
    <t>Expense for Moi Transfer</t>
  </si>
  <si>
    <t>Expense for Chun, putting, jharu, white cement</t>
  </si>
  <si>
    <t>Expense for Labour Cost 2 Labours</t>
  </si>
  <si>
    <t>Expense for Labour Vara</t>
  </si>
  <si>
    <t>Expense for Transportation</t>
  </si>
  <si>
    <t>Expense for electric things</t>
  </si>
  <si>
    <t>Expense for track</t>
  </si>
  <si>
    <t>Expense for taka cha + biscuit</t>
  </si>
  <si>
    <t>Expense for Rong mistry</t>
  </si>
  <si>
    <t>Expense for Ac</t>
  </si>
  <si>
    <t>Expense for Partition</t>
  </si>
  <si>
    <t>Expense for chun color</t>
  </si>
  <si>
    <t>Expense for rong mistry + MOI</t>
  </si>
  <si>
    <t>Expense for putting + cement + white cement + brush</t>
  </si>
  <si>
    <t>Expense for Light + tala</t>
  </si>
  <si>
    <t>Expense for partition</t>
  </si>
  <si>
    <t>Expense for Electric work</t>
  </si>
  <si>
    <t>Expense for Electronic</t>
  </si>
  <si>
    <t>Expense for Ac transport</t>
  </si>
  <si>
    <t>Expense for plaster</t>
  </si>
  <si>
    <t>Expense for electric work</t>
  </si>
  <si>
    <t>Expense for transport for light</t>
  </si>
  <si>
    <t>Expense for GYPSUM WORK</t>
  </si>
  <si>
    <t>Expense for GYMPSUM</t>
  </si>
  <si>
    <t>Expense for SWITCH BOARD</t>
  </si>
  <si>
    <t>Expense for DIRT CLEAN</t>
  </si>
  <si>
    <t>Expense for GYPSUM</t>
  </si>
  <si>
    <t>Expense for electronic</t>
  </si>
  <si>
    <t>Expense for electric</t>
  </si>
  <si>
    <t>Expense for VGA cable</t>
  </si>
  <si>
    <t>Expense for keyboard and mouse</t>
  </si>
  <si>
    <t>Expense for Lock</t>
  </si>
  <si>
    <t>Expense for Plactic Paint</t>
  </si>
  <si>
    <t>Expense for Board Cost</t>
  </si>
  <si>
    <t>Expense for Electric</t>
  </si>
  <si>
    <t>Expense for Internet Mistry</t>
  </si>
  <si>
    <t>Expense for Light</t>
  </si>
  <si>
    <t>Expense for Color Mistry</t>
  </si>
  <si>
    <t>Expense for Lock Mechanic</t>
  </si>
  <si>
    <t>Expense  for light  board</t>
  </si>
  <si>
    <t>Expense for rickshaw vara</t>
  </si>
  <si>
    <t>Expense for color</t>
  </si>
  <si>
    <t>Expense for Bua</t>
  </si>
  <si>
    <t>Expense for AC (24 Trikh)</t>
  </si>
  <si>
    <t>Expense for clean things</t>
  </si>
  <si>
    <t>Expense for Ac Transport</t>
  </si>
  <si>
    <t>Expense for Color</t>
  </si>
  <si>
    <t>Expense for Furniture Mistry</t>
  </si>
  <si>
    <t>Expense for Tala Mistry</t>
  </si>
  <si>
    <t>Expense for AC Anchor</t>
  </si>
  <si>
    <t>Expense for AC Payment</t>
  </si>
  <si>
    <t>Expense for electric cable</t>
  </si>
  <si>
    <t>Expense for cable</t>
  </si>
  <si>
    <t>Expense for Ac mechanic</t>
  </si>
  <si>
    <t>Expense for electic mistry</t>
  </si>
  <si>
    <t>Expense for products</t>
  </si>
  <si>
    <t>Expense for AC cable</t>
  </si>
  <si>
    <t>Expense for color mistry</t>
  </si>
  <si>
    <t>Expense for Mistry</t>
  </si>
  <si>
    <t>Expense for Sanitary Products</t>
  </si>
  <si>
    <t>Expense for sanitary mistry</t>
  </si>
  <si>
    <t>Expense for pipe</t>
  </si>
  <si>
    <t>Expense for internet set up</t>
  </si>
  <si>
    <t>Expense for buy Switch</t>
  </si>
  <si>
    <t>Expense for Ac cable</t>
  </si>
  <si>
    <t>Expense for Cable</t>
  </si>
  <si>
    <t>Expense for electrician</t>
  </si>
  <si>
    <t>April Month</t>
  </si>
  <si>
    <t>Expense for AC</t>
  </si>
  <si>
    <t>Expense for board</t>
  </si>
  <si>
    <t>Expense for Electric Switch</t>
  </si>
  <si>
    <t>Expense for MK box with other electronic</t>
  </si>
  <si>
    <t>Expense for Electrician</t>
  </si>
  <si>
    <t>Expense for adapter for PC</t>
  </si>
  <si>
    <t>Expense for extra electronic</t>
  </si>
  <si>
    <t>Expense for Water filter &amp; Bosh</t>
  </si>
  <si>
    <t>Expense for electric mistri</t>
  </si>
  <si>
    <t>Expense for New Office</t>
  </si>
  <si>
    <t>Expense for PC Build For New Coluge</t>
  </si>
  <si>
    <t>Expense for chair advance</t>
  </si>
  <si>
    <t>Expense for chair</t>
  </si>
  <si>
    <t>Expense for internet switch</t>
  </si>
  <si>
    <t>Expense for Chair</t>
  </si>
  <si>
    <t>Expense for Pax Chair &amp; Bar Tool</t>
  </si>
  <si>
    <t>Expense for curtains</t>
  </si>
  <si>
    <t>Expense for horizontal curtain</t>
  </si>
  <si>
    <t>Expense for SANITARY MISTRY</t>
  </si>
  <si>
    <t>Expense for Electric Bill</t>
  </si>
  <si>
    <t>Expense for electronics  payment</t>
  </si>
  <si>
    <t>Expense for Dextop Build</t>
  </si>
  <si>
    <t>Expense for SSD CARD</t>
  </si>
  <si>
    <t>May Month</t>
  </si>
  <si>
    <t>Expense for fridge</t>
  </si>
  <si>
    <t>Expense for Oven</t>
  </si>
  <si>
    <t>Expense for Sofa</t>
  </si>
  <si>
    <t>Expense for electronic bill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</si>
</sst>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yyyy"/>
    <numFmt numFmtId="165" formatCode="d&quot;/&quot;m&quot;/&quot;yy"/>
    <numFmt numFmtId="166" formatCode="dd&quot;/&quot;mm&quot;/&quot;yyyy"/>
  </numFmts>
  <fonts count="11">
    <font>
      <sz val="10.0"/>
      <color rgb="FF000000"/>
      <name val="Arial"/>
      <scheme val="minor"/>
    </font>
    <font>
      <sz val="13.0"/>
      <color rgb="FFFFFFFF"/>
      <name val="Lexend"/>
    </font>
    <font>
      <color theme="1"/>
      <name val="Arial"/>
    </font>
    <font>
      <sz val="11.0"/>
      <color rgb="FFFFFFFF"/>
      <name val="Lexend"/>
    </font>
    <font>
      <sz val="11.0"/>
      <color theme="1"/>
      <name val="Lexend"/>
    </font>
    <font>
      <u/>
      <sz val="11.0"/>
      <color rgb="FF0000FF"/>
      <name val="Lexend"/>
    </font>
    <font>
      <color theme="1"/>
      <name val="Lexend"/>
    </font>
    <font>
      <color theme="1"/>
      <name val="Arial"/>
      <scheme val="minor"/>
    </font>
    <font>
      <sz val="11.0"/>
      <color rgb="FF000000"/>
      <name val="Lexend"/>
    </font>
    <font/>
    <font>
      <color theme="1"/>
      <name val="Inter"/>
    </font>
  </fonts>
  <fills count="17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030B41"/>
        <bgColor rgb="FF030B41"/>
      </patternFill>
    </fill>
    <fill>
      <patternFill patternType="solid">
        <fgColor theme="5"/>
        <bgColor theme="5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9">
    <border/>
    <border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3" fontId="1" numFmtId="165" xfId="0" applyAlignment="1" applyBorder="1" applyFill="1" applyFont="1" applyNumberFormat="1">
      <alignment horizontal="center" vertical="bottom"/>
    </xf>
    <xf borderId="2" fillId="3" fontId="1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vertical="bottom"/>
    </xf>
    <xf borderId="3" fillId="0" fontId="4" numFmtId="166" xfId="0" applyAlignment="1" applyBorder="1" applyFont="1" applyNumberFormat="1">
      <alignment horizontal="center" readingOrder="0" vertical="bottom"/>
    </xf>
    <xf borderId="3" fillId="0" fontId="4" numFmtId="0" xfId="0" applyAlignment="1" applyBorder="1" applyFont="1">
      <alignment readingOrder="0"/>
    </xf>
    <xf borderId="3" fillId="0" fontId="4" numFmtId="0" xfId="0" applyBorder="1" applyFont="1"/>
    <xf borderId="3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right" readingOrder="0"/>
    </xf>
    <xf borderId="3" fillId="4" fontId="3" numFmtId="0" xfId="0" applyAlignment="1" applyBorder="1" applyFill="1" applyFont="1">
      <alignment horizontal="center" readingOrder="0"/>
    </xf>
    <xf borderId="3" fillId="5" fontId="4" numFmtId="0" xfId="0" applyAlignment="1" applyBorder="1" applyFill="1" applyFont="1">
      <alignment readingOrder="0"/>
    </xf>
    <xf borderId="3" fillId="0" fontId="4" numFmtId="0" xfId="0" applyAlignment="1" applyBorder="1" applyFont="1">
      <alignment readingOrder="0" shrinkToFit="0" wrapText="0"/>
    </xf>
    <xf borderId="3" fillId="6" fontId="4" numFmtId="0" xfId="0" applyAlignment="1" applyBorder="1" applyFill="1" applyFont="1">
      <alignment readingOrder="0"/>
    </xf>
    <xf borderId="3" fillId="0" fontId="4" numFmtId="166" xfId="0" applyAlignment="1" applyBorder="1" applyFont="1" applyNumberFormat="1">
      <alignment horizontal="center" readingOrder="0"/>
    </xf>
    <xf borderId="3" fillId="7" fontId="4" numFmtId="0" xfId="0" applyAlignment="1" applyBorder="1" applyFill="1" applyFont="1">
      <alignment horizontal="left" readingOrder="0"/>
    </xf>
    <xf borderId="3" fillId="7" fontId="4" numFmtId="0" xfId="0" applyAlignment="1" applyBorder="1" applyFont="1">
      <alignment readingOrder="0"/>
    </xf>
    <xf borderId="3" fillId="0" fontId="4" numFmtId="165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/>
    </xf>
    <xf borderId="0" fillId="0" fontId="2" numFmtId="165" xfId="0" applyAlignment="1" applyFont="1" applyNumberFormat="1">
      <alignment horizontal="center" vertical="bottom"/>
    </xf>
    <xf borderId="1" fillId="8" fontId="5" numFmtId="0" xfId="0" applyAlignment="1" applyBorder="1" applyFill="1" applyFont="1">
      <alignment horizontal="center" readingOrder="0" vertical="bottom"/>
    </xf>
    <xf borderId="3" fillId="0" fontId="4" numFmtId="0" xfId="0" applyBorder="1" applyFont="1"/>
    <xf borderId="3" fillId="9" fontId="4" numFmtId="0" xfId="0" applyAlignment="1" applyBorder="1" applyFill="1" applyFont="1">
      <alignment readingOrder="0"/>
    </xf>
    <xf borderId="3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right" vertical="bottom"/>
    </xf>
    <xf borderId="6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6" fillId="7" fontId="4" numFmtId="0" xfId="0" applyAlignment="1" applyBorder="1" applyFont="1">
      <alignment vertical="bottom"/>
    </xf>
    <xf borderId="4" fillId="7" fontId="4" numFmtId="0" xfId="0" applyAlignment="1" applyBorder="1" applyFont="1">
      <alignment horizontal="right" vertical="bottom"/>
    </xf>
    <xf borderId="3" fillId="0" fontId="4" numFmtId="166" xfId="0" applyBorder="1" applyFont="1" applyNumberFormat="1"/>
    <xf borderId="3" fillId="0" fontId="6" numFmtId="0" xfId="0" applyAlignment="1" applyBorder="1" applyFont="1">
      <alignment readingOrder="0" vertical="bottom"/>
    </xf>
    <xf borderId="1" fillId="8" fontId="4" numFmtId="0" xfId="0" applyAlignment="1" applyBorder="1" applyFont="1">
      <alignment horizontal="center" readingOrder="0" vertical="bottom"/>
    </xf>
    <xf borderId="3" fillId="10" fontId="4" numFmtId="0" xfId="0" applyAlignment="1" applyBorder="1" applyFill="1" applyFont="1">
      <alignment readingOrder="0"/>
    </xf>
    <xf borderId="3" fillId="11" fontId="4" numFmtId="0" xfId="0" applyAlignment="1" applyBorder="1" applyFill="1" applyFont="1">
      <alignment readingOrder="0"/>
    </xf>
    <xf borderId="3" fillId="12" fontId="4" numFmtId="0" xfId="0" applyAlignment="1" applyBorder="1" applyFill="1" applyFont="1">
      <alignment readingOrder="0"/>
    </xf>
    <xf borderId="4" fillId="0" fontId="4" numFmtId="0" xfId="0" applyAlignment="1" applyBorder="1" applyFont="1">
      <alignment horizontal="right" vertical="bottom"/>
    </xf>
    <xf borderId="6" fillId="11" fontId="4" numFmtId="0" xfId="0" applyAlignment="1" applyBorder="1" applyFont="1">
      <alignment vertical="bottom"/>
    </xf>
    <xf borderId="4" fillId="11" fontId="4" numFmtId="0" xfId="0" applyAlignment="1" applyBorder="1" applyFont="1">
      <alignment horizontal="right" vertical="bottom"/>
    </xf>
    <xf borderId="3" fillId="13" fontId="4" numFmtId="0" xfId="0" applyAlignment="1" applyBorder="1" applyFill="1" applyFont="1">
      <alignment readingOrder="0"/>
    </xf>
    <xf borderId="6" fillId="11" fontId="4" numFmtId="0" xfId="0" applyAlignment="1" applyBorder="1" applyFont="1">
      <alignment vertical="bottom"/>
    </xf>
    <xf borderId="4" fillId="11" fontId="4" numFmtId="0" xfId="0" applyAlignment="1" applyBorder="1" applyFont="1">
      <alignment horizontal="right" vertical="bottom"/>
    </xf>
    <xf borderId="6" fillId="11" fontId="4" numFmtId="0" xfId="0" applyAlignment="1" applyBorder="1" applyFont="1">
      <alignment readingOrder="0" vertical="bottom"/>
    </xf>
    <xf borderId="3" fillId="11" fontId="4" numFmtId="0" xfId="0" applyAlignment="1" applyBorder="1" applyFont="1">
      <alignment vertical="bottom"/>
    </xf>
    <xf borderId="5" fillId="11" fontId="4" numFmtId="0" xfId="0" applyAlignment="1" applyBorder="1" applyFont="1">
      <alignment horizontal="right" vertical="bottom"/>
    </xf>
    <xf borderId="6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right" vertical="bottom"/>
    </xf>
    <xf borderId="6" fillId="12" fontId="4" numFmtId="0" xfId="0" applyAlignment="1" applyBorder="1" applyFont="1">
      <alignment readingOrder="0" vertical="bottom"/>
    </xf>
    <xf borderId="4" fillId="12" fontId="4" numFmtId="0" xfId="0" applyAlignment="1" applyBorder="1" applyFont="1">
      <alignment horizontal="right" readingOrder="0" vertical="bottom"/>
    </xf>
    <xf borderId="3" fillId="0" fontId="4" numFmtId="165" xfId="0" applyAlignment="1" applyBorder="1" applyFont="1" applyNumberFormat="1">
      <alignment horizontal="center" vertical="bottom"/>
    </xf>
    <xf borderId="3" fillId="0" fontId="4" numFmtId="0" xfId="0" applyAlignment="1" applyBorder="1" applyFont="1">
      <alignment readingOrder="0" vertical="bottom"/>
    </xf>
    <xf borderId="3" fillId="2" fontId="3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horizontal="right" readingOrder="0" vertical="bottom"/>
    </xf>
    <xf borderId="0" fillId="0" fontId="7" numFmtId="0" xfId="0" applyFont="1"/>
    <xf borderId="0" fillId="0" fontId="2" numFmtId="0" xfId="0" applyAlignment="1" applyFont="1">
      <alignment readingOrder="0" vertical="bottom"/>
    </xf>
    <xf borderId="3" fillId="12" fontId="4" numFmtId="0" xfId="0" applyBorder="1" applyFont="1"/>
    <xf borderId="3" fillId="14" fontId="4" numFmtId="0" xfId="0" applyAlignment="1" applyBorder="1" applyFill="1" applyFont="1">
      <alignment readingOrder="0"/>
    </xf>
    <xf borderId="3" fillId="7" fontId="4" numFmtId="0" xfId="0" applyBorder="1" applyFont="1"/>
    <xf borderId="3" fillId="15" fontId="8" numFmtId="0" xfId="0" applyAlignment="1" applyBorder="1" applyFill="1" applyFont="1">
      <alignment horizontal="center" readingOrder="0"/>
    </xf>
    <xf borderId="3" fillId="0" fontId="4" numFmtId="165" xfId="0" applyBorder="1" applyFont="1" applyNumberFormat="1"/>
    <xf borderId="3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bottom"/>
    </xf>
    <xf borderId="4" fillId="7" fontId="4" numFmtId="0" xfId="0" applyAlignment="1" applyBorder="1" applyFont="1">
      <alignment horizontal="center" vertical="bottom"/>
    </xf>
    <xf borderId="3" fillId="7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readingOrder="0" vertical="bottom"/>
    </xf>
    <xf borderId="5" fillId="0" fontId="9" numFmtId="0" xfId="0" applyBorder="1" applyFont="1"/>
    <xf borderId="3" fillId="0" fontId="6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3" fillId="0" fontId="10" numFmtId="166" xfId="0" applyAlignment="1" applyBorder="1" applyFont="1" applyNumberFormat="1">
      <alignment readingOrder="0"/>
    </xf>
    <xf borderId="3" fillId="0" fontId="10" numFmtId="0" xfId="0" applyAlignment="1" applyBorder="1" applyFont="1">
      <alignment readingOrder="0"/>
    </xf>
    <xf borderId="3" fillId="0" fontId="10" numFmtId="0" xfId="0" applyBorder="1" applyFont="1"/>
    <xf borderId="3" fillId="0" fontId="10" numFmtId="0" xfId="0" applyBorder="1" applyFont="1"/>
    <xf borderId="3" fillId="0" fontId="10" numFmtId="166" xfId="0" applyBorder="1" applyFont="1" applyNumberFormat="1"/>
    <xf borderId="3" fillId="0" fontId="10" numFmtId="165" xfId="0" applyBorder="1" applyFont="1" applyNumberFormat="1"/>
    <xf borderId="0" fillId="0" fontId="4" numFmtId="0" xfId="0" applyAlignment="1" applyFont="1">
      <alignment readingOrder="0"/>
    </xf>
    <xf borderId="7" fillId="16" fontId="3" numFmtId="0" xfId="0" applyAlignment="1" applyBorder="1" applyFill="1" applyFont="1">
      <alignment horizontal="center" readingOrder="0"/>
    </xf>
    <xf borderId="8" fillId="0" fontId="9" numFmtId="0" xfId="0" applyBorder="1" applyFont="1"/>
    <xf borderId="3" fillId="0" fontId="6" numFmtId="0" xfId="0" applyAlignment="1" applyBorder="1" applyFont="1">
      <alignment readingOrder="0"/>
    </xf>
    <xf borderId="3" fillId="0" fontId="4" numFmtId="16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9.88"/>
    <col customWidth="1" min="3" max="3" width="13.13"/>
    <col customWidth="1" min="5" max="5" width="17.63"/>
    <col customWidth="1" min="6" max="6" width="24.25"/>
  </cols>
  <sheetData>
    <row r="1">
      <c r="A1" s="1">
        <v>45292.0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9">
        <v>45292.0</v>
      </c>
      <c r="B3" s="10" t="s">
        <v>7</v>
      </c>
      <c r="C3" s="10">
        <v>130.0</v>
      </c>
      <c r="D3" s="10">
        <v>130.0</v>
      </c>
      <c r="E3" s="10">
        <v>0.0</v>
      </c>
      <c r="F3" s="11"/>
      <c r="G3" s="10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2" t="s">
        <v>9</v>
      </c>
      <c r="B4" s="13" t="s">
        <v>10</v>
      </c>
      <c r="C4" s="11"/>
      <c r="D4" s="11"/>
      <c r="E4" s="14">
        <v>130.0</v>
      </c>
      <c r="F4" s="11"/>
      <c r="G4" s="10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9">
        <v>45293.0</v>
      </c>
      <c r="B5" s="10" t="s">
        <v>11</v>
      </c>
      <c r="C5" s="10">
        <v>300.0</v>
      </c>
      <c r="D5" s="10">
        <v>300.0</v>
      </c>
      <c r="E5" s="10">
        <v>0.0</v>
      </c>
      <c r="F5" s="11"/>
      <c r="G5" s="10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2" t="s">
        <v>9</v>
      </c>
      <c r="B6" s="13" t="s">
        <v>10</v>
      </c>
      <c r="C6" s="11"/>
      <c r="D6" s="11"/>
      <c r="E6" s="14">
        <v>300.0</v>
      </c>
      <c r="F6" s="11"/>
      <c r="G6" s="10" t="s">
        <v>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9">
        <v>45294.0</v>
      </c>
      <c r="B7" s="15" t="s">
        <v>12</v>
      </c>
      <c r="C7" s="10">
        <v>75.0</v>
      </c>
      <c r="D7" s="11"/>
      <c r="E7" s="10">
        <v>0.0</v>
      </c>
      <c r="F7" s="11"/>
      <c r="G7" s="10" t="s">
        <v>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2" t="s">
        <v>9</v>
      </c>
      <c r="B8" s="15" t="s">
        <v>13</v>
      </c>
      <c r="C8" s="10">
        <v>95.0</v>
      </c>
      <c r="D8" s="11"/>
      <c r="E8" s="10">
        <v>0.0</v>
      </c>
      <c r="F8" s="11"/>
      <c r="G8" s="10" t="s">
        <v>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2" t="s">
        <v>9</v>
      </c>
      <c r="B9" s="15" t="s">
        <v>14</v>
      </c>
      <c r="C9" s="10">
        <v>200.0</v>
      </c>
      <c r="D9" s="11"/>
      <c r="E9" s="10">
        <v>0.0</v>
      </c>
      <c r="F9" s="11"/>
      <c r="G9" s="10" t="s">
        <v>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2" t="s">
        <v>9</v>
      </c>
      <c r="B10" s="15" t="s">
        <v>15</v>
      </c>
      <c r="C10" s="10">
        <v>135.0</v>
      </c>
      <c r="D10" s="11"/>
      <c r="E10" s="10">
        <v>0.0</v>
      </c>
      <c r="F10" s="11"/>
      <c r="G10" s="10" t="s">
        <v>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2" t="s">
        <v>9</v>
      </c>
      <c r="B11" s="15" t="s">
        <v>16</v>
      </c>
      <c r="C11" s="10">
        <v>220.0</v>
      </c>
      <c r="D11" s="11"/>
      <c r="E11" s="10">
        <v>0.0</v>
      </c>
      <c r="F11" s="11"/>
      <c r="G11" s="10" t="s">
        <v>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2" t="s">
        <v>9</v>
      </c>
      <c r="B12" s="15" t="s">
        <v>17</v>
      </c>
      <c r="C12" s="10">
        <v>85.0</v>
      </c>
      <c r="D12" s="11"/>
      <c r="E12" s="10">
        <v>0.0</v>
      </c>
      <c r="F12" s="11"/>
      <c r="G12" s="10" t="s">
        <v>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2" t="s">
        <v>9</v>
      </c>
      <c r="B13" s="15" t="s">
        <v>18</v>
      </c>
      <c r="C13" s="10">
        <v>60.0</v>
      </c>
      <c r="D13" s="11"/>
      <c r="E13" s="10">
        <v>0.0</v>
      </c>
      <c r="F13" s="11"/>
      <c r="G13" s="10" t="s">
        <v>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2" t="s">
        <v>9</v>
      </c>
      <c r="B14" s="15" t="s">
        <v>19</v>
      </c>
      <c r="C14" s="10">
        <v>39.0</v>
      </c>
      <c r="D14" s="11"/>
      <c r="E14" s="10">
        <v>0.0</v>
      </c>
      <c r="F14" s="11"/>
      <c r="G14" s="10" t="s">
        <v>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2" t="s">
        <v>9</v>
      </c>
      <c r="B15" s="15" t="s">
        <v>20</v>
      </c>
      <c r="C15" s="10">
        <v>-20.0</v>
      </c>
      <c r="D15" s="10">
        <v>889.0</v>
      </c>
      <c r="E15" s="10">
        <v>0.0</v>
      </c>
      <c r="F15" s="10" t="s">
        <v>21</v>
      </c>
      <c r="G15" s="10" t="s">
        <v>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2" t="s">
        <v>9</v>
      </c>
      <c r="B16" s="13" t="s">
        <v>10</v>
      </c>
      <c r="C16" s="11"/>
      <c r="D16" s="11"/>
      <c r="E16" s="14">
        <v>889.0</v>
      </c>
      <c r="F16" s="11"/>
      <c r="G16" s="10" t="s">
        <v>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9">
        <v>45295.0</v>
      </c>
      <c r="B17" s="10" t="s">
        <v>22</v>
      </c>
      <c r="C17" s="10">
        <v>2500.0</v>
      </c>
      <c r="D17" s="11"/>
      <c r="E17" s="10">
        <v>0.0</v>
      </c>
      <c r="F17" s="11"/>
      <c r="G17" s="10" t="s">
        <v>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2" t="s">
        <v>9</v>
      </c>
      <c r="B18" s="10" t="s">
        <v>23</v>
      </c>
      <c r="C18" s="10">
        <v>240.0</v>
      </c>
      <c r="D18" s="11"/>
      <c r="E18" s="10">
        <v>0.0</v>
      </c>
      <c r="F18" s="11"/>
      <c r="G18" s="10" t="s">
        <v>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2" t="s">
        <v>9</v>
      </c>
      <c r="B19" s="10" t="s">
        <v>24</v>
      </c>
      <c r="C19" s="10">
        <v>800.0</v>
      </c>
      <c r="D19" s="10">
        <v>3540.0</v>
      </c>
      <c r="E19" s="10">
        <v>0.0</v>
      </c>
      <c r="F19" s="11"/>
      <c r="G19" s="10" t="s">
        <v>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2" t="s">
        <v>9</v>
      </c>
      <c r="B20" s="13" t="s">
        <v>10</v>
      </c>
      <c r="C20" s="11"/>
      <c r="D20" s="11"/>
      <c r="E20" s="14">
        <v>3540.0</v>
      </c>
      <c r="F20" s="11"/>
      <c r="G20" s="10" t="s">
        <v>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9">
        <v>45296.0</v>
      </c>
      <c r="B21" s="10" t="s">
        <v>25</v>
      </c>
      <c r="C21" s="10">
        <v>0.0</v>
      </c>
      <c r="D21" s="10">
        <v>0.0</v>
      </c>
      <c r="E21" s="10">
        <v>0.0</v>
      </c>
      <c r="F21" s="11"/>
      <c r="G21" s="10" t="s">
        <v>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9">
        <v>45297.0</v>
      </c>
      <c r="B22" s="10" t="s">
        <v>25</v>
      </c>
      <c r="C22" s="10">
        <v>0.0</v>
      </c>
      <c r="D22" s="10">
        <v>0.0</v>
      </c>
      <c r="E22" s="10">
        <v>0.0</v>
      </c>
      <c r="F22" s="11"/>
      <c r="G22" s="10" t="s">
        <v>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9">
        <v>45298.0</v>
      </c>
      <c r="B23" s="10" t="s">
        <v>25</v>
      </c>
      <c r="C23" s="10">
        <v>0.0</v>
      </c>
      <c r="D23" s="10">
        <v>0.0</v>
      </c>
      <c r="E23" s="10">
        <v>0.0</v>
      </c>
      <c r="F23" s="11"/>
      <c r="G23" s="10" t="s">
        <v>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9">
        <v>45299.0</v>
      </c>
      <c r="B24" s="10" t="s">
        <v>26</v>
      </c>
      <c r="C24" s="10">
        <v>120.0</v>
      </c>
      <c r="D24" s="10">
        <v>120.0</v>
      </c>
      <c r="E24" s="10">
        <v>0.0</v>
      </c>
      <c r="F24" s="11"/>
      <c r="G24" s="10" t="s">
        <v>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2" t="s">
        <v>9</v>
      </c>
      <c r="B25" s="13" t="s">
        <v>10</v>
      </c>
      <c r="C25" s="11"/>
      <c r="D25" s="11"/>
      <c r="E25" s="14">
        <v>120.0</v>
      </c>
      <c r="F25" s="11"/>
      <c r="G25" s="10" t="s">
        <v>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9">
        <v>45300.0</v>
      </c>
      <c r="B26" s="16" t="s">
        <v>27</v>
      </c>
      <c r="C26" s="10">
        <v>50.0</v>
      </c>
      <c r="D26" s="11"/>
      <c r="E26" s="10">
        <v>0.0</v>
      </c>
      <c r="F26" s="11"/>
      <c r="G26" s="10" t="s">
        <v>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2" t="s">
        <v>9</v>
      </c>
      <c r="B27" s="10" t="s">
        <v>28</v>
      </c>
      <c r="C27" s="10">
        <v>2000.0</v>
      </c>
      <c r="D27" s="11"/>
      <c r="E27" s="10">
        <v>0.0</v>
      </c>
      <c r="F27" s="11"/>
      <c r="G27" s="10" t="s">
        <v>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2" t="s">
        <v>9</v>
      </c>
      <c r="B28" s="10" t="s">
        <v>29</v>
      </c>
      <c r="C28" s="10">
        <v>400.0</v>
      </c>
      <c r="D28" s="11"/>
      <c r="E28" s="10">
        <v>0.0</v>
      </c>
      <c r="F28" s="11"/>
      <c r="G28" s="10" t="s">
        <v>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2" t="s">
        <v>9</v>
      </c>
      <c r="B29" s="10" t="s">
        <v>30</v>
      </c>
      <c r="C29" s="10">
        <v>100.0</v>
      </c>
      <c r="D29" s="10">
        <v>2550.0</v>
      </c>
      <c r="E29" s="14">
        <v>2550.0</v>
      </c>
      <c r="F29" s="11"/>
      <c r="G29" s="10" t="s">
        <v>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2" t="s">
        <v>9</v>
      </c>
      <c r="B30" s="17" t="s">
        <v>31</v>
      </c>
      <c r="C30" s="17">
        <v>16000.0</v>
      </c>
      <c r="D30" s="11"/>
      <c r="E30" s="10">
        <v>0.0</v>
      </c>
      <c r="F30" s="11"/>
      <c r="G30" s="10" t="s">
        <v>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2" t="s">
        <v>9</v>
      </c>
      <c r="B31" s="17" t="s">
        <v>32</v>
      </c>
      <c r="C31" s="17">
        <v>25000.0</v>
      </c>
      <c r="D31" s="11"/>
      <c r="E31" s="10">
        <v>0.0</v>
      </c>
      <c r="F31" s="11"/>
      <c r="G31" s="10" t="s">
        <v>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2" t="s">
        <v>9</v>
      </c>
      <c r="B32" s="17" t="s">
        <v>33</v>
      </c>
      <c r="C32" s="17">
        <v>3000.0</v>
      </c>
      <c r="D32" s="11"/>
      <c r="E32" s="10">
        <v>0.0</v>
      </c>
      <c r="F32" s="11"/>
      <c r="G32" s="10" t="s">
        <v>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2" t="s">
        <v>9</v>
      </c>
      <c r="B33" s="17" t="s">
        <v>34</v>
      </c>
      <c r="C33" s="17">
        <v>7000.0</v>
      </c>
      <c r="D33" s="11"/>
      <c r="E33" s="10">
        <v>0.0</v>
      </c>
      <c r="F33" s="11"/>
      <c r="G33" s="10" t="s">
        <v>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2" t="s">
        <v>9</v>
      </c>
      <c r="B34" s="17" t="s">
        <v>35</v>
      </c>
      <c r="C34" s="17">
        <v>25000.0</v>
      </c>
      <c r="D34" s="17">
        <v>76000.0</v>
      </c>
      <c r="E34" s="10">
        <v>0.0</v>
      </c>
      <c r="F34" s="11"/>
      <c r="G34" s="10" t="s">
        <v>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9">
        <v>45301.0</v>
      </c>
      <c r="B35" s="10" t="s">
        <v>36</v>
      </c>
      <c r="C35" s="10">
        <v>12500.0</v>
      </c>
      <c r="D35" s="11"/>
      <c r="E35" s="10">
        <v>0.0</v>
      </c>
      <c r="F35" s="11"/>
      <c r="G35" s="10" t="s">
        <v>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2" t="s">
        <v>9</v>
      </c>
      <c r="B36" s="10" t="s">
        <v>37</v>
      </c>
      <c r="C36" s="10">
        <v>1300.0</v>
      </c>
      <c r="D36" s="10">
        <v>1300.0</v>
      </c>
      <c r="E36" s="14">
        <v>1300.0</v>
      </c>
      <c r="F36" s="11"/>
      <c r="G36" s="10" t="s">
        <v>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2" t="s">
        <v>9</v>
      </c>
      <c r="B37" s="17" t="s">
        <v>38</v>
      </c>
      <c r="C37" s="17">
        <v>10000.0</v>
      </c>
      <c r="D37" s="11"/>
      <c r="E37" s="10">
        <v>0.0</v>
      </c>
      <c r="F37" s="11"/>
      <c r="G37" s="10" t="s">
        <v>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9">
        <v>45302.0</v>
      </c>
      <c r="B38" s="10" t="s">
        <v>39</v>
      </c>
      <c r="C38" s="10">
        <v>1500.0</v>
      </c>
      <c r="D38" s="11"/>
      <c r="E38" s="10">
        <v>0.0</v>
      </c>
      <c r="F38" s="11"/>
      <c r="G38" s="10" t="s">
        <v>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2" t="s">
        <v>9</v>
      </c>
      <c r="B39" s="10" t="s">
        <v>40</v>
      </c>
      <c r="C39" s="10">
        <v>1200.0</v>
      </c>
      <c r="D39" s="11"/>
      <c r="E39" s="10">
        <v>0.0</v>
      </c>
      <c r="F39" s="11"/>
      <c r="G39" s="10" t="s">
        <v>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2" t="s">
        <v>9</v>
      </c>
      <c r="B40" s="10" t="s">
        <v>41</v>
      </c>
      <c r="C40" s="10">
        <v>200.0</v>
      </c>
      <c r="D40" s="10">
        <v>2900.0</v>
      </c>
      <c r="E40" s="10">
        <v>0.0</v>
      </c>
      <c r="F40" s="11"/>
      <c r="G40" s="10" t="s">
        <v>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12" t="s">
        <v>9</v>
      </c>
      <c r="B41" s="13" t="s">
        <v>10</v>
      </c>
      <c r="C41" s="11"/>
      <c r="D41" s="11"/>
      <c r="E41" s="14">
        <v>2900.0</v>
      </c>
      <c r="F41" s="11"/>
      <c r="G41" s="10" t="s">
        <v>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9">
        <v>45303.0</v>
      </c>
      <c r="B42" s="10" t="s">
        <v>25</v>
      </c>
      <c r="C42" s="10">
        <v>0.0</v>
      </c>
      <c r="D42" s="10">
        <v>0.0</v>
      </c>
      <c r="E42" s="10">
        <v>0.0</v>
      </c>
      <c r="F42" s="11"/>
      <c r="G42" s="10" t="s">
        <v>8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9">
        <v>45304.0</v>
      </c>
      <c r="B43" s="10" t="s">
        <v>42</v>
      </c>
      <c r="C43" s="10">
        <v>300.0</v>
      </c>
      <c r="D43" s="11"/>
      <c r="E43" s="10">
        <v>0.0</v>
      </c>
      <c r="F43" s="11"/>
      <c r="G43" s="10" t="s">
        <v>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2" t="s">
        <v>9</v>
      </c>
      <c r="B44" s="10" t="s">
        <v>43</v>
      </c>
      <c r="C44" s="10">
        <v>425.0</v>
      </c>
      <c r="D44" s="10">
        <v>725.0</v>
      </c>
      <c r="E44" s="10">
        <v>0.0</v>
      </c>
      <c r="F44" s="11"/>
      <c r="G44" s="10" t="s">
        <v>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12" t="s">
        <v>9</v>
      </c>
      <c r="B45" s="13" t="s">
        <v>10</v>
      </c>
      <c r="C45" s="11"/>
      <c r="D45" s="11"/>
      <c r="E45" s="14">
        <v>725.0</v>
      </c>
      <c r="F45" s="11"/>
      <c r="G45" s="10" t="s">
        <v>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18">
        <v>45305.0</v>
      </c>
      <c r="B46" s="10" t="s">
        <v>44</v>
      </c>
      <c r="C46" s="10">
        <v>15000.0</v>
      </c>
      <c r="D46" s="11"/>
      <c r="E46" s="10">
        <v>0.0</v>
      </c>
      <c r="F46" s="11"/>
      <c r="G46" s="10" t="s">
        <v>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12" t="s">
        <v>9</v>
      </c>
      <c r="B47" s="10" t="s">
        <v>45</v>
      </c>
      <c r="C47" s="10">
        <v>50.0</v>
      </c>
      <c r="D47" s="10">
        <v>15050.0</v>
      </c>
      <c r="E47" s="10">
        <v>0.0</v>
      </c>
      <c r="F47" s="11"/>
      <c r="G47" s="10" t="s">
        <v>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2" t="s">
        <v>9</v>
      </c>
      <c r="B48" s="13" t="s">
        <v>10</v>
      </c>
      <c r="C48" s="11"/>
      <c r="D48" s="11"/>
      <c r="E48" s="14">
        <v>15050.0</v>
      </c>
      <c r="F48" s="11"/>
      <c r="G48" s="10" t="s">
        <v>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18">
        <v>45306.0</v>
      </c>
      <c r="B49" s="10" t="s">
        <v>25</v>
      </c>
      <c r="C49" s="10">
        <v>0.0</v>
      </c>
      <c r="D49" s="10">
        <v>0.0</v>
      </c>
      <c r="E49" s="10">
        <v>0.0</v>
      </c>
      <c r="F49" s="11"/>
      <c r="G49" s="10" t="s">
        <v>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18">
        <v>45307.0</v>
      </c>
      <c r="B50" s="10" t="s">
        <v>29</v>
      </c>
      <c r="C50" s="10">
        <v>630.0</v>
      </c>
      <c r="D50" s="11"/>
      <c r="E50" s="10">
        <v>0.0</v>
      </c>
      <c r="F50" s="11"/>
      <c r="G50" s="10" t="s">
        <v>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12" t="s">
        <v>9</v>
      </c>
      <c r="B51" s="10" t="s">
        <v>46</v>
      </c>
      <c r="C51" s="10">
        <v>430.0</v>
      </c>
      <c r="D51" s="10"/>
      <c r="E51" s="10">
        <v>0.0</v>
      </c>
      <c r="F51" s="11"/>
      <c r="G51" s="10" t="s">
        <v>8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12" t="s">
        <v>9</v>
      </c>
      <c r="B52" s="10" t="s">
        <v>47</v>
      </c>
      <c r="C52" s="10">
        <v>2000.0</v>
      </c>
      <c r="D52" s="10">
        <v>3060.0</v>
      </c>
      <c r="E52" s="10">
        <v>0.0</v>
      </c>
      <c r="F52" s="11"/>
      <c r="G52" s="10" t="s">
        <v>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12" t="s">
        <v>9</v>
      </c>
      <c r="B53" s="13" t="s">
        <v>10</v>
      </c>
      <c r="C53" s="11"/>
      <c r="D53" s="11"/>
      <c r="E53" s="14">
        <v>3060.0</v>
      </c>
      <c r="F53" s="11"/>
      <c r="G53" s="10" t="s">
        <v>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12" t="s">
        <v>9</v>
      </c>
      <c r="B54" s="19" t="s">
        <v>48</v>
      </c>
      <c r="C54" s="20">
        <v>54000.0</v>
      </c>
      <c r="D54" s="11"/>
      <c r="E54" s="10">
        <v>0.0</v>
      </c>
      <c r="F54" s="11"/>
      <c r="G54" s="10" t="s">
        <v>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18">
        <v>45308.0</v>
      </c>
      <c r="B55" s="10" t="s">
        <v>25</v>
      </c>
      <c r="C55" s="10">
        <v>0.0</v>
      </c>
      <c r="D55" s="10">
        <v>0.0</v>
      </c>
      <c r="E55" s="10">
        <v>0.0</v>
      </c>
      <c r="F55" s="11"/>
      <c r="G55" s="10" t="s">
        <v>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18">
        <v>45309.0</v>
      </c>
      <c r="B56" s="10" t="s">
        <v>25</v>
      </c>
      <c r="C56" s="10">
        <v>0.0</v>
      </c>
      <c r="D56" s="10">
        <v>0.0</v>
      </c>
      <c r="E56" s="10">
        <v>0.0</v>
      </c>
      <c r="F56" s="11"/>
      <c r="G56" s="10" t="s">
        <v>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18">
        <v>45310.0</v>
      </c>
      <c r="B57" s="10" t="s">
        <v>25</v>
      </c>
      <c r="C57" s="10">
        <v>0.0</v>
      </c>
      <c r="D57" s="10">
        <v>0.0</v>
      </c>
      <c r="E57" s="10">
        <v>0.0</v>
      </c>
      <c r="F57" s="11"/>
      <c r="G57" s="10" t="s">
        <v>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18">
        <v>45311.0</v>
      </c>
      <c r="B58" s="20" t="s">
        <v>49</v>
      </c>
      <c r="C58" s="20">
        <v>20500.0</v>
      </c>
      <c r="D58" s="11"/>
      <c r="E58" s="10">
        <v>0.0</v>
      </c>
      <c r="F58" s="11"/>
      <c r="G58" s="10" t="s">
        <v>8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12" t="s">
        <v>9</v>
      </c>
      <c r="B59" s="10" t="s">
        <v>50</v>
      </c>
      <c r="C59" s="10">
        <v>240.0</v>
      </c>
      <c r="D59" s="10">
        <v>240.0</v>
      </c>
      <c r="E59" s="10">
        <v>0.0</v>
      </c>
      <c r="F59" s="11"/>
      <c r="G59" s="10" t="s">
        <v>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12" t="s">
        <v>9</v>
      </c>
      <c r="B60" s="13" t="s">
        <v>10</v>
      </c>
      <c r="C60" s="11"/>
      <c r="D60" s="11"/>
      <c r="E60" s="14">
        <v>240.0</v>
      </c>
      <c r="F60" s="11"/>
      <c r="G60" s="10" t="s">
        <v>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18">
        <v>45312.0</v>
      </c>
      <c r="B61" s="10" t="s">
        <v>51</v>
      </c>
      <c r="C61" s="10">
        <v>1000.0</v>
      </c>
      <c r="D61" s="11"/>
      <c r="E61" s="10">
        <v>0.0</v>
      </c>
      <c r="F61" s="11"/>
      <c r="G61" s="10" t="s">
        <v>8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12" t="s">
        <v>9</v>
      </c>
      <c r="B62" s="10" t="s">
        <v>52</v>
      </c>
      <c r="C62" s="10">
        <v>100.0</v>
      </c>
      <c r="D62" s="10"/>
      <c r="E62" s="10">
        <v>0.0</v>
      </c>
      <c r="F62" s="11"/>
      <c r="G62" s="10" t="s">
        <v>8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12" t="s">
        <v>9</v>
      </c>
      <c r="B63" s="10" t="s">
        <v>53</v>
      </c>
      <c r="C63" s="10">
        <v>500.0</v>
      </c>
      <c r="D63" s="10">
        <v>1600.0</v>
      </c>
      <c r="E63" s="10">
        <v>0.0</v>
      </c>
      <c r="F63" s="11"/>
      <c r="G63" s="10" t="s">
        <v>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12" t="s">
        <v>9</v>
      </c>
      <c r="B64" s="10" t="s">
        <v>54</v>
      </c>
      <c r="C64" s="10">
        <v>4000.0</v>
      </c>
      <c r="D64" s="10">
        <v>4000.0</v>
      </c>
      <c r="E64" s="10">
        <v>0.0</v>
      </c>
      <c r="F64" s="11"/>
      <c r="G64" s="10" t="s">
        <v>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12" t="s">
        <v>9</v>
      </c>
      <c r="B65" s="13" t="s">
        <v>10</v>
      </c>
      <c r="C65" s="11"/>
      <c r="D65" s="11"/>
      <c r="E65" s="14">
        <v>5600.0</v>
      </c>
      <c r="F65" s="11"/>
      <c r="G65" s="10" t="s">
        <v>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18">
        <v>45313.0</v>
      </c>
      <c r="B66" s="10" t="s">
        <v>55</v>
      </c>
      <c r="C66" s="10">
        <v>110.0</v>
      </c>
      <c r="D66" s="11"/>
      <c r="E66" s="10">
        <v>0.0</v>
      </c>
      <c r="F66" s="11"/>
      <c r="G66" s="10" t="s">
        <v>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12" t="s">
        <v>9</v>
      </c>
      <c r="B67" s="10" t="s">
        <v>56</v>
      </c>
      <c r="C67" s="10">
        <v>420.0</v>
      </c>
      <c r="D67" s="11"/>
      <c r="E67" s="10">
        <v>0.0</v>
      </c>
      <c r="F67" s="11"/>
      <c r="G67" s="10" t="s">
        <v>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12" t="s">
        <v>9</v>
      </c>
      <c r="B68" s="10" t="s">
        <v>57</v>
      </c>
      <c r="C68" s="10">
        <v>50.0</v>
      </c>
      <c r="D68" s="11"/>
      <c r="E68" s="10">
        <v>0.0</v>
      </c>
      <c r="F68" s="11"/>
      <c r="G68" s="10" t="s">
        <v>8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12" t="s">
        <v>9</v>
      </c>
      <c r="B69" s="10" t="s">
        <v>58</v>
      </c>
      <c r="C69" s="10">
        <v>110.0</v>
      </c>
      <c r="D69" s="11"/>
      <c r="E69" s="10">
        <v>0.0</v>
      </c>
      <c r="F69" s="11"/>
      <c r="G69" s="10" t="s">
        <v>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12" t="s">
        <v>9</v>
      </c>
      <c r="B70" s="10" t="s">
        <v>59</v>
      </c>
      <c r="C70" s="10">
        <v>300.0</v>
      </c>
      <c r="D70" s="11"/>
      <c r="E70" s="10">
        <v>0.0</v>
      </c>
      <c r="F70" s="11"/>
      <c r="G70" s="10" t="s">
        <v>8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12" t="s">
        <v>9</v>
      </c>
      <c r="B71" s="10" t="s">
        <v>60</v>
      </c>
      <c r="C71" s="10">
        <v>50.0</v>
      </c>
      <c r="D71" s="11"/>
      <c r="E71" s="10">
        <v>0.0</v>
      </c>
      <c r="F71" s="11"/>
      <c r="G71" s="10" t="s">
        <v>8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12" t="s">
        <v>9</v>
      </c>
      <c r="B72" s="10" t="s">
        <v>61</v>
      </c>
      <c r="C72" s="10">
        <v>300.0</v>
      </c>
      <c r="D72" s="11"/>
      <c r="E72" s="10">
        <v>0.0</v>
      </c>
      <c r="F72" s="11"/>
      <c r="G72" s="10" t="s">
        <v>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12" t="s">
        <v>9</v>
      </c>
      <c r="B73" s="10" t="s">
        <v>62</v>
      </c>
      <c r="C73" s="10">
        <v>150.0</v>
      </c>
      <c r="D73" s="10">
        <v>1490.0</v>
      </c>
      <c r="E73" s="10">
        <v>0.0</v>
      </c>
      <c r="F73" s="11"/>
      <c r="G73" s="10" t="s">
        <v>8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12" t="s">
        <v>9</v>
      </c>
      <c r="B74" s="13" t="s">
        <v>10</v>
      </c>
      <c r="C74" s="11"/>
      <c r="D74" s="11"/>
      <c r="E74" s="14">
        <v>1490.0</v>
      </c>
      <c r="F74" s="11"/>
      <c r="G74" s="10" t="s">
        <v>8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12" t="s">
        <v>9</v>
      </c>
      <c r="B75" s="20" t="s">
        <v>63</v>
      </c>
      <c r="C75" s="20">
        <v>91.0</v>
      </c>
      <c r="D75" s="12" t="s">
        <v>64</v>
      </c>
      <c r="E75" s="10">
        <v>0.0</v>
      </c>
      <c r="F75" s="11"/>
      <c r="G75" s="10" t="s">
        <v>8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18">
        <v>45314.0</v>
      </c>
      <c r="B76" s="10" t="s">
        <v>65</v>
      </c>
      <c r="C76" s="10">
        <v>50.0</v>
      </c>
      <c r="D76" s="10">
        <v>50.0</v>
      </c>
      <c r="E76" s="10">
        <v>0.0</v>
      </c>
      <c r="F76" s="11"/>
      <c r="G76" s="10" t="s">
        <v>8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12" t="s">
        <v>9</v>
      </c>
      <c r="B77" s="13" t="s">
        <v>10</v>
      </c>
      <c r="C77" s="11"/>
      <c r="D77" s="11"/>
      <c r="E77" s="14">
        <v>50.0</v>
      </c>
      <c r="F77" s="11"/>
      <c r="G77" s="10" t="s">
        <v>8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18">
        <v>45315.0</v>
      </c>
      <c r="B78" s="10" t="s">
        <v>66</v>
      </c>
      <c r="C78" s="10">
        <v>1000.0</v>
      </c>
      <c r="D78" s="11"/>
      <c r="E78" s="10">
        <v>0.0</v>
      </c>
      <c r="F78" s="11"/>
      <c r="G78" s="10" t="s">
        <v>8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12" t="s">
        <v>9</v>
      </c>
      <c r="B79" s="10" t="s">
        <v>67</v>
      </c>
      <c r="C79" s="10">
        <v>50.0</v>
      </c>
      <c r="D79" s="10">
        <v>1050.0</v>
      </c>
      <c r="E79" s="10">
        <v>0.0</v>
      </c>
      <c r="F79" s="11"/>
      <c r="G79" s="10" t="s">
        <v>8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12" t="s">
        <v>9</v>
      </c>
      <c r="B80" s="13" t="s">
        <v>10</v>
      </c>
      <c r="C80" s="10"/>
      <c r="D80" s="11"/>
      <c r="E80" s="14">
        <v>1050.0</v>
      </c>
      <c r="F80" s="11"/>
      <c r="G80" s="10" t="s">
        <v>8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12" t="s">
        <v>9</v>
      </c>
      <c r="B81" s="20" t="s">
        <v>68</v>
      </c>
      <c r="C81" s="10">
        <v>1650.0</v>
      </c>
      <c r="D81" s="11"/>
      <c r="E81" s="10">
        <v>0.0</v>
      </c>
      <c r="F81" s="11"/>
      <c r="G81" s="10" t="s">
        <v>8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18">
        <v>45316.0</v>
      </c>
      <c r="B82" s="10" t="s">
        <v>46</v>
      </c>
      <c r="C82" s="10">
        <v>1322.0</v>
      </c>
      <c r="D82" s="11"/>
      <c r="E82" s="10">
        <v>0.0</v>
      </c>
      <c r="F82" s="11"/>
      <c r="G82" s="10" t="s">
        <v>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12" t="s">
        <v>9</v>
      </c>
      <c r="B83" s="10" t="s">
        <v>69</v>
      </c>
      <c r="C83" s="10">
        <v>300.0</v>
      </c>
      <c r="D83" s="11"/>
      <c r="E83" s="10">
        <v>0.0</v>
      </c>
      <c r="F83" s="11"/>
      <c r="G83" s="10" t="s">
        <v>8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12" t="s">
        <v>9</v>
      </c>
      <c r="B84" s="10" t="s">
        <v>70</v>
      </c>
      <c r="C84" s="10">
        <v>70.0</v>
      </c>
      <c r="D84" s="10">
        <v>1692.0</v>
      </c>
      <c r="E84" s="10">
        <v>0.0</v>
      </c>
      <c r="F84" s="11"/>
      <c r="G84" s="10" t="s">
        <v>8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12" t="s">
        <v>9</v>
      </c>
      <c r="B85" s="13" t="s">
        <v>10</v>
      </c>
      <c r="C85" s="11"/>
      <c r="D85" s="11"/>
      <c r="E85" s="14">
        <v>1692.0</v>
      </c>
      <c r="F85" s="11"/>
      <c r="G85" s="10" t="s">
        <v>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18">
        <v>45317.0</v>
      </c>
      <c r="B86" s="10" t="s">
        <v>25</v>
      </c>
      <c r="C86" s="10">
        <v>0.0</v>
      </c>
      <c r="D86" s="10">
        <v>0.0</v>
      </c>
      <c r="E86" s="10">
        <v>0.0</v>
      </c>
      <c r="F86" s="11"/>
      <c r="G86" s="10" t="s">
        <v>8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18">
        <v>45318.0</v>
      </c>
      <c r="B87" s="10" t="s">
        <v>71</v>
      </c>
      <c r="C87" s="10">
        <v>200.0</v>
      </c>
      <c r="D87" s="11"/>
      <c r="E87" s="10">
        <v>0.0</v>
      </c>
      <c r="F87" s="11"/>
      <c r="G87" s="10" t="s">
        <v>8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12" t="s">
        <v>9</v>
      </c>
      <c r="B88" s="10" t="s">
        <v>72</v>
      </c>
      <c r="C88" s="10">
        <v>50.0</v>
      </c>
      <c r="D88" s="10">
        <v>250.0</v>
      </c>
      <c r="E88" s="10">
        <v>0.0</v>
      </c>
      <c r="F88" s="11"/>
      <c r="G88" s="10" t="s">
        <v>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12" t="s">
        <v>9</v>
      </c>
      <c r="B89" s="13" t="s">
        <v>10</v>
      </c>
      <c r="C89" s="11"/>
      <c r="D89" s="11"/>
      <c r="E89" s="14">
        <v>250.0</v>
      </c>
      <c r="F89" s="11"/>
      <c r="G89" s="10" t="s">
        <v>8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18">
        <v>45319.0</v>
      </c>
      <c r="B90" s="10" t="s">
        <v>73</v>
      </c>
      <c r="C90" s="10">
        <v>10000.0</v>
      </c>
      <c r="D90" s="10">
        <v>10000.0</v>
      </c>
      <c r="E90" s="10">
        <v>0.0</v>
      </c>
      <c r="F90" s="11"/>
      <c r="G90" s="10" t="s">
        <v>8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12" t="s">
        <v>9</v>
      </c>
      <c r="B91" s="13" t="s">
        <v>10</v>
      </c>
      <c r="C91" s="11"/>
      <c r="D91" s="11"/>
      <c r="E91" s="14">
        <v>10000.0</v>
      </c>
      <c r="F91" s="11"/>
      <c r="G91" s="10" t="s">
        <v>8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18">
        <v>45320.0</v>
      </c>
      <c r="B92" s="10" t="s">
        <v>74</v>
      </c>
      <c r="C92" s="10">
        <v>500.0</v>
      </c>
      <c r="D92" s="11"/>
      <c r="E92" s="10">
        <v>0.0</v>
      </c>
      <c r="F92" s="11"/>
      <c r="G92" s="10" t="s">
        <v>8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12" t="s">
        <v>9</v>
      </c>
      <c r="B93" s="10" t="s">
        <v>75</v>
      </c>
      <c r="C93" s="10">
        <v>100.0</v>
      </c>
      <c r="D93" s="11"/>
      <c r="E93" s="10">
        <v>0.0</v>
      </c>
      <c r="F93" s="11"/>
      <c r="G93" s="10" t="s">
        <v>8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12" t="s">
        <v>9</v>
      </c>
      <c r="B94" s="10" t="s">
        <v>76</v>
      </c>
      <c r="C94" s="10">
        <v>100.0</v>
      </c>
      <c r="D94" s="10">
        <v>700.0</v>
      </c>
      <c r="E94" s="10">
        <v>0.0</v>
      </c>
      <c r="F94" s="11"/>
      <c r="G94" s="10" t="s">
        <v>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12" t="s">
        <v>9</v>
      </c>
      <c r="B95" s="13" t="s">
        <v>10</v>
      </c>
      <c r="C95" s="11"/>
      <c r="D95" s="11"/>
      <c r="E95" s="14">
        <v>700.0</v>
      </c>
      <c r="F95" s="11"/>
      <c r="G95" s="10" t="s">
        <v>8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18">
        <v>45321.0</v>
      </c>
      <c r="B96" s="20" t="s">
        <v>77</v>
      </c>
      <c r="C96" s="10">
        <v>10000.0</v>
      </c>
      <c r="D96" s="11"/>
      <c r="E96" s="10">
        <v>0.0</v>
      </c>
      <c r="F96" s="11"/>
      <c r="G96" s="10" t="s">
        <v>8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12" t="s">
        <v>9</v>
      </c>
      <c r="B97" s="10" t="s">
        <v>78</v>
      </c>
      <c r="C97" s="10">
        <v>200.0</v>
      </c>
      <c r="D97" s="10">
        <v>200.0</v>
      </c>
      <c r="E97" s="10">
        <v>0.0</v>
      </c>
      <c r="F97" s="11"/>
      <c r="G97" s="10" t="s">
        <v>8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12" t="s">
        <v>9</v>
      </c>
      <c r="B98" s="13" t="s">
        <v>10</v>
      </c>
      <c r="C98" s="11"/>
      <c r="D98" s="11"/>
      <c r="E98" s="14">
        <v>200.0</v>
      </c>
      <c r="F98" s="11"/>
      <c r="G98" s="10" t="s">
        <v>8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18">
        <v>45322.0</v>
      </c>
      <c r="B99" s="10" t="s">
        <v>61</v>
      </c>
      <c r="C99" s="10">
        <v>200.0</v>
      </c>
      <c r="D99" s="10">
        <v>200.0</v>
      </c>
      <c r="E99" s="10">
        <v>0.0</v>
      </c>
      <c r="F99" s="11"/>
      <c r="G99" s="10" t="s">
        <v>8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12" t="s">
        <v>9</v>
      </c>
      <c r="B100" s="13" t="s">
        <v>10</v>
      </c>
      <c r="C100" s="11"/>
      <c r="D100" s="11"/>
      <c r="E100" s="14">
        <v>200.0</v>
      </c>
      <c r="F100" s="11"/>
      <c r="G100" s="10" t="s">
        <v>8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21"/>
      <c r="B101" s="11"/>
      <c r="C101" s="11"/>
      <c r="D101" s="11"/>
      <c r="E101" s="10">
        <v>0.0</v>
      </c>
      <c r="F101" s="11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21"/>
      <c r="B102" s="11"/>
      <c r="C102" s="11"/>
      <c r="D102" s="10" t="s">
        <v>10</v>
      </c>
      <c r="E102" s="22">
        <f>SUM(E3:E100)</f>
        <v>52036</v>
      </c>
      <c r="F102" s="11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21"/>
      <c r="B103" s="11"/>
      <c r="C103" s="11"/>
      <c r="D103" s="11"/>
      <c r="E103" s="11"/>
      <c r="F103" s="11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21"/>
      <c r="B104" s="11"/>
      <c r="C104" s="11"/>
      <c r="D104" s="11"/>
      <c r="E104" s="11"/>
      <c r="F104" s="11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21"/>
      <c r="B105" s="11"/>
      <c r="C105" s="11"/>
      <c r="D105" s="11"/>
      <c r="E105" s="11"/>
      <c r="F105" s="11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21"/>
      <c r="B106" s="11"/>
      <c r="C106" s="11"/>
      <c r="D106" s="11"/>
      <c r="E106" s="11"/>
      <c r="F106" s="11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21"/>
      <c r="B107" s="11"/>
      <c r="C107" s="11"/>
      <c r="D107" s="11"/>
      <c r="E107" s="11"/>
      <c r="F107" s="11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21"/>
      <c r="B108" s="11"/>
      <c r="C108" s="11"/>
      <c r="D108" s="11"/>
      <c r="E108" s="11"/>
      <c r="F108" s="11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21"/>
      <c r="B109" s="11"/>
      <c r="C109" s="11"/>
      <c r="D109" s="11"/>
      <c r="E109" s="11"/>
      <c r="F109" s="11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21"/>
      <c r="B110" s="11"/>
      <c r="C110" s="11"/>
      <c r="D110" s="11"/>
      <c r="E110" s="11"/>
      <c r="F110" s="11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21"/>
      <c r="B111" s="11"/>
      <c r="C111" s="11"/>
      <c r="D111" s="11"/>
      <c r="E111" s="11"/>
      <c r="F111" s="11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21"/>
      <c r="B112" s="11"/>
      <c r="C112" s="11"/>
      <c r="D112" s="11"/>
      <c r="E112" s="11"/>
      <c r="F112" s="11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21"/>
      <c r="B113" s="11"/>
      <c r="C113" s="11"/>
      <c r="D113" s="11"/>
      <c r="E113" s="11"/>
      <c r="F113" s="11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21"/>
      <c r="B114" s="11"/>
      <c r="C114" s="11"/>
      <c r="D114" s="11"/>
      <c r="E114" s="11"/>
      <c r="F114" s="11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21"/>
      <c r="B115" s="11"/>
      <c r="C115" s="11"/>
      <c r="D115" s="11"/>
      <c r="E115" s="11"/>
      <c r="F115" s="11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21"/>
      <c r="B116" s="11"/>
      <c r="C116" s="11"/>
      <c r="D116" s="11"/>
      <c r="E116" s="11"/>
      <c r="F116" s="11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21"/>
      <c r="B117" s="11"/>
      <c r="C117" s="11"/>
      <c r="D117" s="11"/>
      <c r="E117" s="11"/>
      <c r="F117" s="11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21"/>
      <c r="B118" s="11"/>
      <c r="C118" s="11"/>
      <c r="D118" s="10" t="s">
        <v>10</v>
      </c>
      <c r="E118" s="11"/>
      <c r="F118" s="11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2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2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2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2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2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2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2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2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2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2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2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2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2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2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2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2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2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2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2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2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2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2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2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2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2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2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2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2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2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2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2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2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2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2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2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2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2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2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2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2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2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2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2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2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2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2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2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2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2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2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2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2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2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2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2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2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2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2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2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2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2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2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2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2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2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2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2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2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2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2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2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2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2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2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2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2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2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2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2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2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2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2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2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2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2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2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2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2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2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2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2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2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2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2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2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2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2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2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2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2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2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2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2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2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2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2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2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2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2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2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2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2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2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2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2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2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2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2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2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2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2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2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2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2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2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2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2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2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2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2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2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2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2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2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2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2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2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2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2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2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2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2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2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2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2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2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2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2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2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2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2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2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2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2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2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2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2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2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2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2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2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2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2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2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2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2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2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2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2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2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2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2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2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2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2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2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2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2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2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2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2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2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2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2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2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2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2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2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2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2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2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2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2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2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2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2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2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2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2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2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2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2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2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2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2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2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2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2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2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2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2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2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2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2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2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2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2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2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2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2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2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2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2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2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2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2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2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2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2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2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2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2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2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2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2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2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2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2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2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2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2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2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2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2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2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2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2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2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2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2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2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2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2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2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2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2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2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2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2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2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2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2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2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2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2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2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2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2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2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2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2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2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2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2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2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2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2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2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2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2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2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2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2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2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2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2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2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2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2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2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2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2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2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2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2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2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2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2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2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2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2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2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2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2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2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2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2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2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2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2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2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2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2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2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2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2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2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2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2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2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2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2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2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2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2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2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2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2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2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2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2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2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2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2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2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2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2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2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2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2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2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2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2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2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2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2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2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2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2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2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2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2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2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2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2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2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2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2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2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2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2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2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2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2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2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2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2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2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2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2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2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2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2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2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2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2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2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2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2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2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2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2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2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2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2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2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2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2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2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2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2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2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2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2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2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2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2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2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2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2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2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2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2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2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2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2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2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2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2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2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2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2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2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2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2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2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2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2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2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2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2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2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2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2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2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2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2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2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2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2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2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2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2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2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2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2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2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2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2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2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2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2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2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2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2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2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2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2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2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2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2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2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2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2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2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2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2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2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2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2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2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2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2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2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2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2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2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2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2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2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2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2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2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2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2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2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2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2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2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2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2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2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2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2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2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2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2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2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2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2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2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2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2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2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2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2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2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2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2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2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2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2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2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2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2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2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2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2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2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2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2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2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2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2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2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2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2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2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2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2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2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2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2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2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2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2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2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2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2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2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2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2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2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2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2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2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2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2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2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2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2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2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2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2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2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2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2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2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2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2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2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2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2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2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2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2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2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2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2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2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2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2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2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2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2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2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2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2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2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2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2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2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2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2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2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2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2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2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2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2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2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2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2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2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2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2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2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2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2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2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2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2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2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2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2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2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2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2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2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2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2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2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2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2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2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2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2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2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2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2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2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2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2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2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2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2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2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2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2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2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2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2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2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2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2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2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2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2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2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2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2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2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2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2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2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2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2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2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2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2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2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2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2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2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2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2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2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2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2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2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2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2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2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2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2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2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2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2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2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2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2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2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2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2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2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2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2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2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2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2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2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2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2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2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2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2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2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2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2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2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2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2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2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2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2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2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2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2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2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2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2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2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2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2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2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2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2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2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2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2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2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2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2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2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2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2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2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2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2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2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2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2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2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2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2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2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2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2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2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2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2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2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2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2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2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2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2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2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2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2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2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2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2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2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2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2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2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2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2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2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2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2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2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2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2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2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2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2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2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2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2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2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2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2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2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2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2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2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2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2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2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2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2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2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2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2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2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2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2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2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2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2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2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2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2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2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2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2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2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2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2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2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2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2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2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2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2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2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2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2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2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2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2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2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2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2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2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2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2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2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2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2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2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2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2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2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2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2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2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2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2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2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2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2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2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2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2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2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2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2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2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>
      <c r="A1011" s="2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>
      <c r="A1012" s="2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>
      <c r="A1013" s="2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>
      <c r="A1014" s="2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>
      <c r="A1015" s="2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>
      <c r="A1016" s="2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>
      <c r="A1017" s="2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>
      <c r="A1018" s="2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>
      <c r="A1019" s="2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>
      <c r="A1020" s="2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>
      <c r="A1021" s="2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>
      <c r="A1022" s="2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>
      <c r="A1023" s="2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>
      <c r="A1024" s="2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>
      <c r="A1025" s="2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>
      <c r="A1026" s="2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>
      <c r="A1027" s="2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</sheetData>
  <mergeCells count="1">
    <mergeCell ref="A1:F1"/>
  </mergeCells>
  <dataValidations>
    <dataValidation type="list" allowBlank="1" showErrorMessage="1" sqref="G3:G118">
      <formula1>"Y,N"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9.88"/>
    <col customWidth="1" min="3" max="3" width="13.13"/>
    <col customWidth="1" min="5" max="5" width="17.63"/>
    <col customWidth="1" min="6" max="6" width="24.25"/>
  </cols>
  <sheetData>
    <row r="1">
      <c r="A1" s="1">
        <v>45323.0</v>
      </c>
      <c r="G1" s="24" t="s">
        <v>10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9">
        <v>45323.0</v>
      </c>
      <c r="B3" s="10" t="s">
        <v>79</v>
      </c>
      <c r="C3" s="10">
        <v>17400.0</v>
      </c>
      <c r="D3" s="25"/>
      <c r="E3" s="10">
        <v>0.0</v>
      </c>
      <c r="F3" s="11"/>
      <c r="G3" s="10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2" t="s">
        <v>9</v>
      </c>
      <c r="B4" s="10" t="s">
        <v>80</v>
      </c>
      <c r="C4" s="10">
        <v>400.0</v>
      </c>
      <c r="D4" s="11"/>
      <c r="E4" s="10">
        <v>0.0</v>
      </c>
      <c r="F4" s="11"/>
      <c r="G4" s="10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2" t="s">
        <v>9</v>
      </c>
      <c r="B5" s="10" t="s">
        <v>72</v>
      </c>
      <c r="C5" s="10">
        <v>160.0</v>
      </c>
      <c r="D5" s="25"/>
      <c r="E5" s="10">
        <v>0.0</v>
      </c>
      <c r="F5" s="11"/>
      <c r="G5" s="10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2" t="s">
        <v>9</v>
      </c>
      <c r="B6" s="10" t="s">
        <v>81</v>
      </c>
      <c r="C6" s="10">
        <v>650.0</v>
      </c>
      <c r="D6" s="11"/>
      <c r="E6" s="10">
        <v>0.0</v>
      </c>
      <c r="F6" s="11"/>
      <c r="G6" s="10" t="s">
        <v>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2" t="s">
        <v>9</v>
      </c>
      <c r="B7" s="10" t="s">
        <v>82</v>
      </c>
      <c r="C7" s="10">
        <v>2300.0</v>
      </c>
      <c r="D7" s="11"/>
      <c r="E7" s="10">
        <v>0.0</v>
      </c>
      <c r="F7" s="11"/>
      <c r="G7" s="10" t="s">
        <v>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2" t="s">
        <v>9</v>
      </c>
      <c r="B8" s="10" t="s">
        <v>83</v>
      </c>
      <c r="C8" s="10">
        <v>1700.0</v>
      </c>
      <c r="D8" s="10">
        <v>22610.0</v>
      </c>
      <c r="E8" s="10">
        <v>0.0</v>
      </c>
      <c r="F8" s="11"/>
      <c r="G8" s="10" t="s">
        <v>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2" t="s">
        <v>9</v>
      </c>
      <c r="B9" s="13" t="s">
        <v>10</v>
      </c>
      <c r="C9" s="10"/>
      <c r="D9" s="10"/>
      <c r="E9" s="14">
        <v>22610.0</v>
      </c>
      <c r="F9" s="11"/>
      <c r="G9" s="10" t="s">
        <v>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2" t="s">
        <v>9</v>
      </c>
      <c r="B10" s="20" t="s">
        <v>84</v>
      </c>
      <c r="C10" s="20">
        <v>4500.0</v>
      </c>
      <c r="D10" s="11"/>
      <c r="E10" s="10">
        <v>0.0</v>
      </c>
      <c r="F10" s="11"/>
      <c r="G10" s="10" t="s">
        <v>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2" t="s">
        <v>9</v>
      </c>
      <c r="B11" s="20" t="s">
        <v>85</v>
      </c>
      <c r="C11" s="20">
        <v>38107.0</v>
      </c>
      <c r="D11" s="11"/>
      <c r="E11" s="10">
        <v>0.0</v>
      </c>
      <c r="F11" s="11"/>
      <c r="G11" s="10" t="s">
        <v>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9">
        <v>45324.0</v>
      </c>
      <c r="B12" s="10" t="s">
        <v>86</v>
      </c>
      <c r="C12" s="10">
        <v>2000.0</v>
      </c>
      <c r="D12" s="10">
        <v>2000.0</v>
      </c>
      <c r="E12" s="10">
        <v>0.0</v>
      </c>
      <c r="F12" s="11"/>
      <c r="G12" s="10" t="s">
        <v>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2" t="s">
        <v>9</v>
      </c>
      <c r="B13" s="13" t="s">
        <v>10</v>
      </c>
      <c r="C13" s="25"/>
      <c r="D13" s="10"/>
      <c r="E13" s="14">
        <v>2000.0</v>
      </c>
      <c r="F13" s="11"/>
      <c r="G13" s="10" t="s">
        <v>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9">
        <v>45325.0</v>
      </c>
      <c r="B14" s="10" t="s">
        <v>86</v>
      </c>
      <c r="C14" s="10">
        <v>1020.0</v>
      </c>
      <c r="D14" s="10">
        <v>1020.0</v>
      </c>
      <c r="E14" s="10">
        <v>0.0</v>
      </c>
      <c r="F14" s="11"/>
      <c r="G14" s="10" t="s">
        <v>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2" t="s">
        <v>9</v>
      </c>
      <c r="B15" s="13" t="s">
        <v>10</v>
      </c>
      <c r="C15" s="25"/>
      <c r="D15" s="11"/>
      <c r="E15" s="14">
        <v>1020.0</v>
      </c>
      <c r="F15" s="11"/>
      <c r="G15" s="10" t="s">
        <v>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9">
        <v>45326.0</v>
      </c>
      <c r="B16" s="10" t="s">
        <v>43</v>
      </c>
      <c r="C16" s="10">
        <v>410.0</v>
      </c>
      <c r="D16" s="25"/>
      <c r="E16" s="10">
        <v>0.0</v>
      </c>
      <c r="F16" s="25"/>
      <c r="G16" s="10" t="s">
        <v>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2" t="s">
        <v>9</v>
      </c>
      <c r="B17" s="10" t="s">
        <v>87</v>
      </c>
      <c r="C17" s="10">
        <v>110.0</v>
      </c>
      <c r="D17" s="10">
        <v>520.0</v>
      </c>
      <c r="E17" s="10">
        <v>0.0</v>
      </c>
      <c r="F17" s="11"/>
      <c r="G17" s="10" t="s">
        <v>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2" t="s">
        <v>9</v>
      </c>
      <c r="B18" s="13" t="s">
        <v>10</v>
      </c>
      <c r="C18" s="25"/>
      <c r="D18" s="11"/>
      <c r="E18" s="14">
        <v>520.0</v>
      </c>
      <c r="F18" s="11"/>
      <c r="G18" s="10" t="s">
        <v>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9">
        <v>45327.0</v>
      </c>
      <c r="B19" s="10" t="s">
        <v>67</v>
      </c>
      <c r="C19" s="10">
        <v>70.0</v>
      </c>
      <c r="D19" s="11"/>
      <c r="E19" s="10">
        <v>0.0</v>
      </c>
      <c r="F19" s="11"/>
      <c r="G19" s="10" t="s">
        <v>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2" t="s">
        <v>9</v>
      </c>
      <c r="B20" s="10" t="s">
        <v>67</v>
      </c>
      <c r="C20" s="10">
        <v>6800.0</v>
      </c>
      <c r="D20" s="25"/>
      <c r="E20" s="10">
        <v>0.0</v>
      </c>
      <c r="F20" s="11"/>
      <c r="G20" s="10" t="s">
        <v>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2" t="s">
        <v>9</v>
      </c>
      <c r="B21" s="10" t="s">
        <v>88</v>
      </c>
      <c r="C21" s="10">
        <v>200.0</v>
      </c>
      <c r="D21" s="11"/>
      <c r="E21" s="10">
        <v>0.0</v>
      </c>
      <c r="F21" s="11"/>
      <c r="G21" s="10" t="s">
        <v>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2" t="s">
        <v>9</v>
      </c>
      <c r="B22" s="10" t="s">
        <v>30</v>
      </c>
      <c r="C22" s="10">
        <v>160.0</v>
      </c>
      <c r="D22" s="25"/>
      <c r="E22" s="10">
        <v>0.0</v>
      </c>
      <c r="F22" s="11"/>
      <c r="G22" s="10" t="s">
        <v>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2" t="s">
        <v>9</v>
      </c>
      <c r="B23" s="10" t="s">
        <v>87</v>
      </c>
      <c r="C23" s="10">
        <v>250.0</v>
      </c>
      <c r="D23" s="10">
        <v>7480.0</v>
      </c>
      <c r="E23" s="10">
        <v>0.0</v>
      </c>
      <c r="F23" s="11"/>
      <c r="G23" s="10" t="s">
        <v>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2" t="s">
        <v>9</v>
      </c>
      <c r="B24" s="13" t="s">
        <v>10</v>
      </c>
      <c r="C24" s="25"/>
      <c r="D24" s="25"/>
      <c r="E24" s="14">
        <v>7480.0</v>
      </c>
      <c r="F24" s="11"/>
      <c r="G24" s="10" t="s">
        <v>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9">
        <v>45328.0</v>
      </c>
      <c r="B25" s="10" t="s">
        <v>89</v>
      </c>
      <c r="C25" s="10">
        <v>2000.0</v>
      </c>
      <c r="D25" s="25"/>
      <c r="E25" s="10">
        <v>0.0</v>
      </c>
      <c r="F25" s="11"/>
      <c r="G25" s="10" t="s">
        <v>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2" t="s">
        <v>9</v>
      </c>
      <c r="B26" s="10" t="s">
        <v>29</v>
      </c>
      <c r="C26" s="10">
        <v>490.0</v>
      </c>
      <c r="D26" s="10">
        <v>2490.0</v>
      </c>
      <c r="E26" s="10">
        <v>0.0</v>
      </c>
      <c r="F26" s="11"/>
      <c r="G26" s="10" t="s">
        <v>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2" t="s">
        <v>9</v>
      </c>
      <c r="B27" s="13" t="s">
        <v>10</v>
      </c>
      <c r="C27" s="25"/>
      <c r="D27" s="11"/>
      <c r="E27" s="14">
        <v>2490.0</v>
      </c>
      <c r="F27" s="11"/>
      <c r="G27" s="10" t="s">
        <v>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9">
        <v>45329.0</v>
      </c>
      <c r="B28" s="20" t="s">
        <v>90</v>
      </c>
      <c r="C28" s="20">
        <v>14955.0</v>
      </c>
      <c r="D28" s="11"/>
      <c r="E28" s="10">
        <v>0.0</v>
      </c>
      <c r="F28" s="11"/>
      <c r="G28" s="10" t="s">
        <v>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2" t="s">
        <v>9</v>
      </c>
      <c r="B29" s="10" t="s">
        <v>40</v>
      </c>
      <c r="C29" s="10">
        <v>2570.0</v>
      </c>
      <c r="D29" s="10">
        <v>2570.0</v>
      </c>
      <c r="E29" s="10">
        <v>0.0</v>
      </c>
      <c r="F29" s="11"/>
      <c r="G29" s="10" t="s">
        <v>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2" t="s">
        <v>9</v>
      </c>
      <c r="B30" s="13" t="s">
        <v>10</v>
      </c>
      <c r="C30" s="25"/>
      <c r="D30" s="25"/>
      <c r="E30" s="14">
        <v>2570.0</v>
      </c>
      <c r="F30" s="11"/>
      <c r="G30" s="10" t="s">
        <v>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9">
        <v>45330.0</v>
      </c>
      <c r="B31" s="10" t="s">
        <v>91</v>
      </c>
      <c r="C31" s="10">
        <v>220.0</v>
      </c>
      <c r="D31" s="11"/>
      <c r="E31" s="10">
        <v>0.0</v>
      </c>
      <c r="F31" s="11"/>
      <c r="G31" s="10" t="s">
        <v>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2" t="s">
        <v>9</v>
      </c>
      <c r="B32" s="10" t="s">
        <v>92</v>
      </c>
      <c r="C32" s="10">
        <v>80.0</v>
      </c>
      <c r="D32" s="11"/>
      <c r="E32" s="10">
        <v>0.0</v>
      </c>
      <c r="F32" s="11"/>
      <c r="G32" s="10" t="s">
        <v>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2" t="s">
        <v>9</v>
      </c>
      <c r="B33" s="10" t="s">
        <v>93</v>
      </c>
      <c r="C33" s="10">
        <v>100.0</v>
      </c>
      <c r="D33" s="11"/>
      <c r="E33" s="10">
        <v>0.0</v>
      </c>
      <c r="F33" s="11"/>
      <c r="G33" s="10" t="s">
        <v>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2" t="s">
        <v>9</v>
      </c>
      <c r="B34" s="10" t="s">
        <v>94</v>
      </c>
      <c r="C34" s="10">
        <v>375.0</v>
      </c>
      <c r="D34" s="11"/>
      <c r="E34" s="10">
        <v>0.0</v>
      </c>
      <c r="F34" s="11"/>
      <c r="G34" s="10" t="s">
        <v>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2" t="s">
        <v>9</v>
      </c>
      <c r="B35" s="10" t="s">
        <v>95</v>
      </c>
      <c r="C35" s="10">
        <v>50.0</v>
      </c>
      <c r="D35" s="25"/>
      <c r="E35" s="10">
        <v>0.0</v>
      </c>
      <c r="F35" s="11"/>
      <c r="G35" s="10" t="s">
        <v>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2" t="s">
        <v>9</v>
      </c>
      <c r="B36" s="10" t="s">
        <v>96</v>
      </c>
      <c r="C36" s="10">
        <v>465.0</v>
      </c>
      <c r="D36" s="10">
        <v>1290.0</v>
      </c>
      <c r="E36" s="10">
        <v>0.0</v>
      </c>
      <c r="F36" s="11"/>
      <c r="G36" s="10" t="s">
        <v>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2" t="s">
        <v>9</v>
      </c>
      <c r="B37" s="13" t="s">
        <v>10</v>
      </c>
      <c r="C37" s="10"/>
      <c r="D37" s="10"/>
      <c r="E37" s="14">
        <v>1290.0</v>
      </c>
      <c r="F37" s="11"/>
      <c r="G37" s="10" t="s">
        <v>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12" t="s">
        <v>9</v>
      </c>
      <c r="B38" s="26" t="s">
        <v>97</v>
      </c>
      <c r="C38" s="26">
        <v>3000.0</v>
      </c>
      <c r="D38" s="25"/>
      <c r="E38" s="10">
        <v>0.0</v>
      </c>
      <c r="F38" s="11"/>
      <c r="G38" s="10" t="s">
        <v>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9">
        <v>45331.0</v>
      </c>
      <c r="B39" s="10" t="s">
        <v>25</v>
      </c>
      <c r="C39" s="10">
        <v>0.0</v>
      </c>
      <c r="D39" s="10">
        <v>0.0</v>
      </c>
      <c r="E39" s="10">
        <v>0.0</v>
      </c>
      <c r="F39" s="11"/>
      <c r="G39" s="10" t="s">
        <v>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9">
        <v>45332.0</v>
      </c>
      <c r="B40" s="10" t="s">
        <v>25</v>
      </c>
      <c r="C40" s="10">
        <v>0.0</v>
      </c>
      <c r="D40" s="10">
        <v>0.0</v>
      </c>
      <c r="E40" s="10">
        <v>0.0</v>
      </c>
      <c r="F40" s="11"/>
      <c r="G40" s="10" t="s">
        <v>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9">
        <v>45333.0</v>
      </c>
      <c r="B41" s="10" t="s">
        <v>25</v>
      </c>
      <c r="C41" s="10">
        <v>0.0</v>
      </c>
      <c r="D41" s="10">
        <v>0.0</v>
      </c>
      <c r="E41" s="10">
        <v>0.0</v>
      </c>
      <c r="F41" s="11"/>
      <c r="G41" s="10" t="s">
        <v>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9">
        <v>45334.0</v>
      </c>
      <c r="B42" s="10" t="s">
        <v>98</v>
      </c>
      <c r="C42" s="10">
        <v>3900.0</v>
      </c>
      <c r="D42" s="25"/>
      <c r="E42" s="10">
        <v>0.0</v>
      </c>
      <c r="F42" s="11"/>
      <c r="G42" s="10" t="s">
        <v>8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12" t="s">
        <v>9</v>
      </c>
      <c r="B43" s="10" t="s">
        <v>99</v>
      </c>
      <c r="C43" s="10">
        <v>360.0</v>
      </c>
      <c r="D43" s="11"/>
      <c r="E43" s="10">
        <v>0.0</v>
      </c>
      <c r="F43" s="11"/>
      <c r="G43" s="10" t="s">
        <v>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2" t="s">
        <v>9</v>
      </c>
      <c r="B44" s="10" t="s">
        <v>100</v>
      </c>
      <c r="C44" s="10">
        <v>60.0</v>
      </c>
      <c r="D44" s="10">
        <v>4320.0</v>
      </c>
      <c r="E44" s="10">
        <v>0.0</v>
      </c>
      <c r="F44" s="11"/>
      <c r="G44" s="10" t="s">
        <v>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12" t="s">
        <v>9</v>
      </c>
      <c r="B45" s="13" t="s">
        <v>10</v>
      </c>
      <c r="C45" s="10"/>
      <c r="D45" s="25"/>
      <c r="E45" s="14">
        <v>4320.0</v>
      </c>
      <c r="F45" s="11"/>
      <c r="G45" s="10" t="s">
        <v>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12" t="s">
        <v>9</v>
      </c>
      <c r="B46" s="26" t="s">
        <v>101</v>
      </c>
      <c r="C46" s="26">
        <v>1500.0</v>
      </c>
      <c r="D46" s="11"/>
      <c r="E46" s="10">
        <v>0.0</v>
      </c>
      <c r="F46" s="11"/>
      <c r="G46" s="10" t="s">
        <v>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9">
        <v>45335.0</v>
      </c>
      <c r="B47" s="10" t="s">
        <v>102</v>
      </c>
      <c r="C47" s="10">
        <v>1500.0</v>
      </c>
      <c r="D47" s="25"/>
      <c r="E47" s="10">
        <v>0.0</v>
      </c>
      <c r="F47" s="11"/>
      <c r="G47" s="10" t="s">
        <v>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2" t="s">
        <v>9</v>
      </c>
      <c r="B48" s="10" t="s">
        <v>103</v>
      </c>
      <c r="C48" s="10">
        <v>275.0</v>
      </c>
      <c r="D48" s="10">
        <v>1775.0</v>
      </c>
      <c r="E48" s="10">
        <v>0.0</v>
      </c>
      <c r="F48" s="11"/>
      <c r="G48" s="10" t="s">
        <v>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12" t="s">
        <v>9</v>
      </c>
      <c r="B49" s="13" t="s">
        <v>10</v>
      </c>
      <c r="C49" s="10"/>
      <c r="D49" s="11"/>
      <c r="E49" s="14">
        <v>1775.0</v>
      </c>
      <c r="F49" s="11"/>
      <c r="G49" s="10" t="s">
        <v>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12" t="s">
        <v>9</v>
      </c>
      <c r="B50" s="20" t="s">
        <v>77</v>
      </c>
      <c r="C50" s="20">
        <v>10000.0</v>
      </c>
      <c r="D50" s="11"/>
      <c r="E50" s="10">
        <v>0.0</v>
      </c>
      <c r="F50" s="11"/>
      <c r="G50" s="10" t="s">
        <v>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9">
        <v>45336.0</v>
      </c>
      <c r="B51" s="10" t="s">
        <v>104</v>
      </c>
      <c r="C51" s="10">
        <v>200.0</v>
      </c>
      <c r="D51" s="25"/>
      <c r="E51" s="10">
        <v>0.0</v>
      </c>
      <c r="F51" s="11"/>
      <c r="G51" s="10" t="s">
        <v>8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12" t="s">
        <v>9</v>
      </c>
      <c r="B52" s="10" t="s">
        <v>105</v>
      </c>
      <c r="C52" s="10">
        <v>100.0</v>
      </c>
      <c r="D52" s="10">
        <v>300.0</v>
      </c>
      <c r="E52" s="10">
        <v>0.0</v>
      </c>
      <c r="F52" s="11"/>
      <c r="G52" s="10" t="s">
        <v>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12" t="s">
        <v>9</v>
      </c>
      <c r="B53" s="13" t="s">
        <v>10</v>
      </c>
      <c r="C53" s="25"/>
      <c r="D53" s="25"/>
      <c r="E53" s="14">
        <v>300.0</v>
      </c>
      <c r="F53" s="11"/>
      <c r="G53" s="10" t="s">
        <v>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9">
        <v>45337.0</v>
      </c>
      <c r="B54" s="10" t="s">
        <v>106</v>
      </c>
      <c r="C54" s="10">
        <v>200.0</v>
      </c>
      <c r="D54" s="11"/>
      <c r="E54" s="10">
        <v>0.0</v>
      </c>
      <c r="F54" s="11"/>
      <c r="G54" s="10" t="s">
        <v>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12" t="s">
        <v>9</v>
      </c>
      <c r="B55" s="10" t="s">
        <v>107</v>
      </c>
      <c r="C55" s="10">
        <v>400.0</v>
      </c>
      <c r="D55" s="10">
        <v>600.0</v>
      </c>
      <c r="E55" s="10">
        <v>0.0</v>
      </c>
      <c r="F55" s="11"/>
      <c r="G55" s="10" t="s">
        <v>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12" t="s">
        <v>9</v>
      </c>
      <c r="B56" s="13" t="s">
        <v>10</v>
      </c>
      <c r="C56" s="25"/>
      <c r="D56" s="25"/>
      <c r="E56" s="14">
        <v>600.0</v>
      </c>
      <c r="F56" s="11"/>
      <c r="G56" s="10" t="s">
        <v>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9">
        <v>45338.0</v>
      </c>
      <c r="B57" s="10" t="s">
        <v>25</v>
      </c>
      <c r="C57" s="10">
        <v>0.0</v>
      </c>
      <c r="D57" s="10">
        <v>0.0</v>
      </c>
      <c r="E57" s="10">
        <v>0.0</v>
      </c>
      <c r="F57" s="11"/>
      <c r="G57" s="10" t="s">
        <v>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9">
        <v>45339.0</v>
      </c>
      <c r="B58" s="10" t="s">
        <v>108</v>
      </c>
      <c r="C58" s="10">
        <v>155.0</v>
      </c>
      <c r="D58" s="11"/>
      <c r="E58" s="10">
        <v>0.0</v>
      </c>
      <c r="F58" s="11"/>
      <c r="G58" s="10" t="s">
        <v>8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12" t="s">
        <v>9</v>
      </c>
      <c r="B59" s="10" t="s">
        <v>109</v>
      </c>
      <c r="C59" s="10">
        <v>50.0</v>
      </c>
      <c r="D59" s="25"/>
      <c r="E59" s="10">
        <v>0.0</v>
      </c>
      <c r="F59" s="11"/>
      <c r="G59" s="10" t="s">
        <v>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12" t="s">
        <v>9</v>
      </c>
      <c r="B60" s="10" t="s">
        <v>110</v>
      </c>
      <c r="C60" s="10">
        <v>210.0</v>
      </c>
      <c r="D60" s="25"/>
      <c r="E60" s="10">
        <v>0.0</v>
      </c>
      <c r="F60" s="11"/>
      <c r="G60" s="10" t="s">
        <v>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12" t="s">
        <v>9</v>
      </c>
      <c r="B61" s="10" t="s">
        <v>61</v>
      </c>
      <c r="C61" s="10">
        <v>450.0</v>
      </c>
      <c r="D61" s="25"/>
      <c r="E61" s="10">
        <v>0.0</v>
      </c>
      <c r="F61" s="11"/>
      <c r="G61" s="10" t="s">
        <v>8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12" t="s">
        <v>9</v>
      </c>
      <c r="B62" s="10" t="s">
        <v>111</v>
      </c>
      <c r="C62" s="10">
        <v>465.0</v>
      </c>
      <c r="D62" s="10">
        <v>1330.0</v>
      </c>
      <c r="E62" s="14">
        <v>1330.0</v>
      </c>
      <c r="F62" s="11"/>
      <c r="G62" s="10" t="s">
        <v>8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12" t="s">
        <v>9</v>
      </c>
      <c r="B63" s="20" t="s">
        <v>77</v>
      </c>
      <c r="C63" s="20">
        <v>18000.0</v>
      </c>
      <c r="D63" s="25"/>
      <c r="E63" s="10">
        <v>0.0</v>
      </c>
      <c r="F63" s="11"/>
      <c r="G63" s="10" t="s">
        <v>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9">
        <v>45340.0</v>
      </c>
      <c r="B64" s="20" t="s">
        <v>112</v>
      </c>
      <c r="C64" s="20">
        <v>500.0</v>
      </c>
      <c r="D64" s="11"/>
      <c r="E64" s="10">
        <v>0.0</v>
      </c>
      <c r="F64" s="11"/>
      <c r="G64" s="10" t="s">
        <v>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12" t="s">
        <v>9</v>
      </c>
      <c r="B65" s="10" t="s">
        <v>113</v>
      </c>
      <c r="C65" s="10">
        <v>170.0</v>
      </c>
      <c r="D65" s="10">
        <v>170.0</v>
      </c>
      <c r="E65" s="14">
        <v>170.0</v>
      </c>
      <c r="F65" s="11"/>
      <c r="G65" s="10" t="s">
        <v>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12" t="s">
        <v>9</v>
      </c>
      <c r="B66" s="26" t="s">
        <v>114</v>
      </c>
      <c r="C66" s="26">
        <v>500.0</v>
      </c>
      <c r="D66" s="25"/>
      <c r="E66" s="10">
        <v>0.0</v>
      </c>
      <c r="F66" s="11"/>
      <c r="G66" s="10" t="s">
        <v>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9">
        <v>45341.0</v>
      </c>
      <c r="B67" s="10" t="s">
        <v>25</v>
      </c>
      <c r="C67" s="10">
        <v>0.0</v>
      </c>
      <c r="D67" s="10">
        <v>0.0</v>
      </c>
      <c r="E67" s="10">
        <v>0.0</v>
      </c>
      <c r="F67" s="11"/>
      <c r="G67" s="10" t="s">
        <v>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9">
        <v>45342.0</v>
      </c>
      <c r="B68" s="10" t="s">
        <v>87</v>
      </c>
      <c r="C68" s="10">
        <v>370.0</v>
      </c>
      <c r="D68" s="25"/>
      <c r="E68" s="10">
        <v>0.0</v>
      </c>
      <c r="F68" s="11"/>
      <c r="G68" s="10" t="s">
        <v>8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12" t="s">
        <v>9</v>
      </c>
      <c r="B69" s="10" t="s">
        <v>115</v>
      </c>
      <c r="C69" s="10">
        <v>200.0</v>
      </c>
      <c r="D69" s="11"/>
      <c r="E69" s="10">
        <v>0.0</v>
      </c>
      <c r="F69" s="11"/>
      <c r="G69" s="10" t="s">
        <v>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12" t="s">
        <v>9</v>
      </c>
      <c r="B70" s="10" t="s">
        <v>67</v>
      </c>
      <c r="C70" s="10">
        <v>160.0</v>
      </c>
      <c r="D70" s="11"/>
      <c r="E70" s="10">
        <v>0.0</v>
      </c>
      <c r="F70" s="11"/>
      <c r="G70" s="10" t="s">
        <v>8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12" t="s">
        <v>9</v>
      </c>
      <c r="B71" s="10" t="s">
        <v>116</v>
      </c>
      <c r="C71" s="10">
        <v>340.0</v>
      </c>
      <c r="D71" s="10">
        <v>1070.0</v>
      </c>
      <c r="E71" s="14">
        <v>1070.0</v>
      </c>
      <c r="F71" s="11"/>
      <c r="G71" s="10" t="s">
        <v>8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9">
        <v>45343.0</v>
      </c>
      <c r="B72" s="10" t="s">
        <v>117</v>
      </c>
      <c r="C72" s="10">
        <v>350.0</v>
      </c>
      <c r="D72" s="10">
        <v>350.0</v>
      </c>
      <c r="E72" s="14">
        <v>350.0</v>
      </c>
      <c r="F72" s="11"/>
      <c r="G72" s="10" t="s">
        <v>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9">
        <v>45344.0</v>
      </c>
      <c r="B73" s="20" t="s">
        <v>118</v>
      </c>
      <c r="C73" s="20">
        <v>10000.0</v>
      </c>
      <c r="D73" s="11"/>
      <c r="E73" s="10">
        <v>0.0</v>
      </c>
      <c r="F73" s="11"/>
      <c r="G73" s="10" t="s">
        <v>8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12" t="s">
        <v>9</v>
      </c>
      <c r="B74" s="10" t="s">
        <v>119</v>
      </c>
      <c r="C74" s="10">
        <v>280.0</v>
      </c>
      <c r="D74" s="11"/>
      <c r="E74" s="10">
        <v>0.0</v>
      </c>
      <c r="F74" s="11"/>
      <c r="G74" s="10" t="s">
        <v>8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12" t="s">
        <v>9</v>
      </c>
      <c r="B75" s="10" t="s">
        <v>120</v>
      </c>
      <c r="C75" s="10">
        <v>1220.0</v>
      </c>
      <c r="D75" s="10">
        <v>1500.0</v>
      </c>
      <c r="E75" s="14">
        <v>1500.0</v>
      </c>
      <c r="F75" s="11"/>
      <c r="G75" s="10" t="s">
        <v>8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12" t="s">
        <v>9</v>
      </c>
      <c r="B76" s="20" t="s">
        <v>121</v>
      </c>
      <c r="C76" s="20">
        <v>11000.0</v>
      </c>
      <c r="D76" s="11"/>
      <c r="E76" s="10">
        <v>0.0</v>
      </c>
      <c r="F76" s="11"/>
      <c r="G76" s="10" t="s">
        <v>8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9">
        <v>45345.0</v>
      </c>
      <c r="B77" s="10" t="s">
        <v>25</v>
      </c>
      <c r="C77" s="10">
        <v>0.0</v>
      </c>
      <c r="D77" s="10">
        <v>0.0</v>
      </c>
      <c r="E77" s="10">
        <v>0.0</v>
      </c>
      <c r="F77" s="11"/>
      <c r="G77" s="10" t="s">
        <v>8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18">
        <v>45346.0</v>
      </c>
      <c r="B78" s="10" t="s">
        <v>25</v>
      </c>
      <c r="C78" s="10">
        <v>0.0</v>
      </c>
      <c r="D78" s="10">
        <v>0.0</v>
      </c>
      <c r="E78" s="10">
        <v>0.0</v>
      </c>
      <c r="F78" s="11"/>
      <c r="G78" s="10" t="s">
        <v>8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18">
        <v>45347.0</v>
      </c>
      <c r="B79" s="10" t="s">
        <v>122</v>
      </c>
      <c r="C79" s="10">
        <v>100.0</v>
      </c>
      <c r="D79" s="25"/>
      <c r="E79" s="10">
        <v>0.0</v>
      </c>
      <c r="F79" s="11"/>
      <c r="G79" s="10" t="s">
        <v>8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12" t="s">
        <v>9</v>
      </c>
      <c r="B80" s="10" t="s">
        <v>123</v>
      </c>
      <c r="C80" s="10">
        <v>30000.0</v>
      </c>
      <c r="D80" s="25"/>
      <c r="E80" s="10">
        <v>0.0</v>
      </c>
      <c r="F80" s="11"/>
      <c r="G80" s="10" t="s">
        <v>8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12" t="s">
        <v>9</v>
      </c>
      <c r="B81" s="10" t="s">
        <v>124</v>
      </c>
      <c r="C81" s="10">
        <v>70.0</v>
      </c>
      <c r="D81" s="10">
        <v>30170.0</v>
      </c>
      <c r="E81" s="14">
        <v>30170.0</v>
      </c>
      <c r="F81" s="11"/>
      <c r="G81" s="10" t="s">
        <v>8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18">
        <v>45348.0</v>
      </c>
      <c r="B82" s="10" t="s">
        <v>125</v>
      </c>
      <c r="C82" s="10">
        <v>0.0</v>
      </c>
      <c r="D82" s="10">
        <v>0.0</v>
      </c>
      <c r="E82" s="10">
        <v>0.0</v>
      </c>
      <c r="F82" s="11"/>
      <c r="G82" s="10" t="s">
        <v>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18">
        <v>45349.0</v>
      </c>
      <c r="B83" s="10" t="s">
        <v>126</v>
      </c>
      <c r="C83" s="10">
        <v>570.0</v>
      </c>
      <c r="D83" s="25"/>
      <c r="E83" s="10">
        <v>0.0</v>
      </c>
      <c r="F83" s="11"/>
      <c r="G83" s="10" t="s">
        <v>8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12" t="s">
        <v>9</v>
      </c>
      <c r="B84" s="10" t="s">
        <v>127</v>
      </c>
      <c r="C84" s="10">
        <v>250.0</v>
      </c>
      <c r="D84" s="10">
        <v>820.0</v>
      </c>
      <c r="E84" s="14">
        <v>820.0</v>
      </c>
      <c r="F84" s="11"/>
      <c r="G84" s="10" t="s">
        <v>8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18">
        <v>45350.0</v>
      </c>
      <c r="B85" s="10" t="s">
        <v>125</v>
      </c>
      <c r="C85" s="10">
        <v>0.0</v>
      </c>
      <c r="D85" s="10">
        <v>0.0</v>
      </c>
      <c r="E85" s="10">
        <v>0.0</v>
      </c>
      <c r="F85" s="11"/>
      <c r="G85" s="10" t="s">
        <v>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18">
        <v>45351.0</v>
      </c>
      <c r="B86" s="27" t="s">
        <v>72</v>
      </c>
      <c r="C86" s="28">
        <v>598.0</v>
      </c>
      <c r="D86" s="11"/>
      <c r="E86" s="10">
        <v>0.0</v>
      </c>
      <c r="F86" s="11"/>
      <c r="G86" s="10" t="s">
        <v>8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12" t="s">
        <v>9</v>
      </c>
      <c r="B87" s="29" t="s">
        <v>128</v>
      </c>
      <c r="C87" s="30">
        <v>300.0</v>
      </c>
      <c r="D87" s="11"/>
      <c r="E87" s="10">
        <v>0.0</v>
      </c>
      <c r="F87" s="11"/>
      <c r="G87" s="10" t="s">
        <v>8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12" t="s">
        <v>9</v>
      </c>
      <c r="B88" s="29" t="s">
        <v>72</v>
      </c>
      <c r="C88" s="30">
        <v>100.0</v>
      </c>
      <c r="D88" s="10">
        <v>998.0</v>
      </c>
      <c r="E88" s="14">
        <v>998.0</v>
      </c>
      <c r="F88" s="11"/>
      <c r="G88" s="10" t="s">
        <v>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12" t="s">
        <v>9</v>
      </c>
      <c r="B89" s="31" t="s">
        <v>129</v>
      </c>
      <c r="C89" s="32">
        <v>9000.0</v>
      </c>
      <c r="D89" s="11"/>
      <c r="E89" s="10">
        <v>0.0</v>
      </c>
      <c r="F89" s="11"/>
      <c r="G89" s="10" t="s">
        <v>8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3"/>
      <c r="B90" s="25"/>
      <c r="C90" s="25"/>
      <c r="D90" s="25"/>
      <c r="E90" s="10">
        <v>0.0</v>
      </c>
      <c r="F90" s="11"/>
      <c r="G90" s="2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3"/>
      <c r="B91" s="25"/>
      <c r="C91" s="25"/>
      <c r="D91" s="11"/>
      <c r="E91" s="10">
        <v>0.0</v>
      </c>
      <c r="F91" s="11"/>
      <c r="G91" s="2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25"/>
      <c r="B92" s="25"/>
      <c r="C92" s="25"/>
      <c r="D92" s="25"/>
      <c r="E92" s="10">
        <v>0.0</v>
      </c>
      <c r="F92" s="11"/>
      <c r="G92" s="2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25"/>
      <c r="B93" s="25"/>
      <c r="C93" s="11"/>
      <c r="D93" s="11"/>
      <c r="E93" s="10">
        <v>0.0</v>
      </c>
      <c r="F93" s="11"/>
      <c r="G93" s="2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3"/>
      <c r="B94" s="25"/>
      <c r="C94" s="25"/>
      <c r="D94" s="25"/>
      <c r="E94" s="10">
        <v>0.0</v>
      </c>
      <c r="F94" s="11"/>
      <c r="G94" s="2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25"/>
      <c r="B95" s="25"/>
      <c r="C95" s="11"/>
      <c r="D95" s="11"/>
      <c r="E95" s="10">
        <v>0.0</v>
      </c>
      <c r="F95" s="11"/>
      <c r="G95" s="2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3"/>
      <c r="B96" s="25"/>
      <c r="C96" s="25"/>
      <c r="D96" s="11"/>
      <c r="E96" s="10">
        <v>0.0</v>
      </c>
      <c r="F96" s="11"/>
      <c r="G96" s="2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25"/>
      <c r="B97" s="25"/>
      <c r="C97" s="25"/>
      <c r="D97" s="11"/>
      <c r="E97" s="10">
        <v>0.0</v>
      </c>
      <c r="F97" s="11"/>
      <c r="G97" s="2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25"/>
      <c r="B98" s="25"/>
      <c r="C98" s="25"/>
      <c r="D98" s="25"/>
      <c r="E98" s="10">
        <v>0.0</v>
      </c>
      <c r="F98" s="11"/>
      <c r="G98" s="2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25"/>
      <c r="B99" s="25"/>
      <c r="C99" s="11"/>
      <c r="D99" s="11"/>
      <c r="E99" s="10">
        <v>0.0</v>
      </c>
      <c r="F99" s="11"/>
      <c r="G99" s="2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3"/>
      <c r="B100" s="25"/>
      <c r="C100" s="25"/>
      <c r="D100" s="11"/>
      <c r="E100" s="10">
        <v>0.0</v>
      </c>
      <c r="F100" s="11"/>
      <c r="G100" s="2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25"/>
      <c r="B101" s="25"/>
      <c r="C101" s="25"/>
      <c r="D101" s="25"/>
      <c r="E101" s="10">
        <v>0.0</v>
      </c>
      <c r="F101" s="11"/>
      <c r="G101" s="2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25"/>
      <c r="B102" s="25"/>
      <c r="C102" s="11"/>
      <c r="D102" s="11"/>
      <c r="E102" s="10">
        <v>0.0</v>
      </c>
      <c r="F102" s="11"/>
      <c r="G102" s="2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21"/>
      <c r="B103" s="11"/>
      <c r="C103" s="11"/>
      <c r="D103" s="11"/>
      <c r="E103" s="10">
        <v>0.0</v>
      </c>
      <c r="F103" s="11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21"/>
      <c r="B104" s="11"/>
      <c r="C104" s="11"/>
      <c r="D104" s="11"/>
      <c r="E104" s="10">
        <v>0.0</v>
      </c>
      <c r="F104" s="11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21"/>
      <c r="B105" s="11"/>
      <c r="C105" s="11"/>
      <c r="D105" s="11"/>
      <c r="E105" s="10">
        <v>0.0</v>
      </c>
      <c r="F105" s="11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21"/>
      <c r="B106" s="11"/>
      <c r="C106" s="11"/>
      <c r="D106" s="11"/>
      <c r="E106" s="10">
        <v>0.0</v>
      </c>
      <c r="F106" s="11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21"/>
      <c r="B107" s="11"/>
      <c r="C107" s="11"/>
      <c r="D107" s="11"/>
      <c r="E107" s="10">
        <v>0.0</v>
      </c>
      <c r="F107" s="11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21"/>
      <c r="B108" s="11"/>
      <c r="C108" s="11"/>
      <c r="D108" s="11"/>
      <c r="E108" s="10">
        <v>0.0</v>
      </c>
      <c r="F108" s="11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21"/>
      <c r="B109" s="11"/>
      <c r="C109" s="11"/>
      <c r="D109" s="11"/>
      <c r="E109" s="10">
        <v>0.0</v>
      </c>
      <c r="F109" s="11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21"/>
      <c r="B110" s="11"/>
      <c r="C110" s="11"/>
      <c r="D110" s="11"/>
      <c r="E110" s="10">
        <v>0.0</v>
      </c>
      <c r="F110" s="11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21"/>
      <c r="B111" s="11"/>
      <c r="C111" s="11"/>
      <c r="D111" s="11"/>
      <c r="E111" s="10">
        <v>0.0</v>
      </c>
      <c r="F111" s="11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21"/>
      <c r="B112" s="11"/>
      <c r="C112" s="11"/>
      <c r="D112" s="11"/>
      <c r="E112" s="10">
        <v>0.0</v>
      </c>
      <c r="F112" s="11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21"/>
      <c r="B113" s="11"/>
      <c r="C113" s="11"/>
      <c r="D113" s="11"/>
      <c r="E113" s="10">
        <v>0.0</v>
      </c>
      <c r="F113" s="11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21"/>
      <c r="B114" s="11"/>
      <c r="C114" s="11"/>
      <c r="D114" s="11"/>
      <c r="E114" s="10">
        <v>0.0</v>
      </c>
      <c r="F114" s="11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21"/>
      <c r="B115" s="11"/>
      <c r="C115" s="11"/>
      <c r="D115" s="11"/>
      <c r="E115" s="10">
        <v>0.0</v>
      </c>
      <c r="F115" s="11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21"/>
      <c r="B116" s="11"/>
      <c r="C116" s="11"/>
      <c r="D116" s="11"/>
      <c r="E116" s="10">
        <v>0.0</v>
      </c>
      <c r="F116" s="11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21"/>
      <c r="B117" s="11"/>
      <c r="C117" s="11"/>
      <c r="D117" s="11"/>
      <c r="E117" s="10">
        <v>0.0</v>
      </c>
      <c r="F117" s="11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21"/>
      <c r="B118" s="11"/>
      <c r="C118" s="11"/>
      <c r="D118" s="11"/>
      <c r="E118" s="10">
        <v>0.0</v>
      </c>
      <c r="F118" s="11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21"/>
      <c r="B119" s="11"/>
      <c r="C119" s="11"/>
      <c r="D119" s="11"/>
      <c r="E119" s="10">
        <v>0.0</v>
      </c>
      <c r="F119" s="11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21"/>
      <c r="B120" s="11"/>
      <c r="C120" s="11"/>
      <c r="D120" s="11"/>
      <c r="E120" s="10">
        <v>0.0</v>
      </c>
      <c r="F120" s="11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21"/>
      <c r="B121" s="11"/>
      <c r="C121" s="11"/>
      <c r="D121" s="11"/>
      <c r="E121" s="10">
        <v>0.0</v>
      </c>
      <c r="F121" s="11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21"/>
      <c r="B122" s="11"/>
      <c r="C122" s="11"/>
      <c r="D122" s="11"/>
      <c r="E122" s="10">
        <v>0.0</v>
      </c>
      <c r="F122" s="11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23"/>
      <c r="B123" s="3"/>
      <c r="C123" s="3"/>
      <c r="D123" s="34" t="s">
        <v>10</v>
      </c>
      <c r="E123" s="10">
        <f>SUM(E3:E122)</f>
        <v>83383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2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2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2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2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2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2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2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2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2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2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2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2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2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2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2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2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2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2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2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2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2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2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2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2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2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2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2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2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2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2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2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2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2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2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2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2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2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2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2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2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2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2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2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2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2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2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2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2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2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2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2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2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2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2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2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2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2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2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2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2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2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2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2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2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2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2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2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2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2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2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2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2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2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2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2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2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2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2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2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2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2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2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2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2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2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2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2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2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2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2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2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2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2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2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2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2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2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2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2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2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2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2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2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2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2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2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2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2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2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2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2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2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2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2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2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2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2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2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2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2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2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2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2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2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2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2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2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2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2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2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2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2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2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2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2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2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2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2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2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2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2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2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2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2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2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2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2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2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2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2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2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2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2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2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2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2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2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2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2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2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2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2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2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2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2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2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2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2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2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2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2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2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2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2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2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2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2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2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2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2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2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2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2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2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2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2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2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2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2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2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2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2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2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2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2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2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2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2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2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2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2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2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2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2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2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2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2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2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2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2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2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2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2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2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2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2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2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2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2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2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2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2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2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2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2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2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2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2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2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2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2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2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2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2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2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2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2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2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2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2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2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2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2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2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2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2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2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2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2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2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2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2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2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2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2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2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2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2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2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2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2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2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2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2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2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2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2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2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2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2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2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2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2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2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2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2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2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2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2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2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2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2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2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2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2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2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2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2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2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2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2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2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2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2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2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2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2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2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2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2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2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2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2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2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2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2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2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2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2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2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2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2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2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2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2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2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2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2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2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2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2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2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2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2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2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2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2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2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2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2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2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2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2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2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2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2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2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2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2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2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2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2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2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2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2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2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2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2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2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2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2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2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2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2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2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2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2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2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2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2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2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2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2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2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2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2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2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2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2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2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2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2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2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2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2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2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2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2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2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2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2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2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2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2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2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2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2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2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2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2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2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2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2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2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2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2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2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2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2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2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2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2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2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2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2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2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2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2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2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2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2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2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2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2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2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2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2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2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2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2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2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2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2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2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2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2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2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2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2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2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2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2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2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2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2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2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2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2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2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2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2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2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2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2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2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2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2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2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2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2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2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2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2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2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2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2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2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2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2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2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2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2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2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2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2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2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2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2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2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2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2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2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2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2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2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2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2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2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2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2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2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2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2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2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2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2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2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2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2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2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2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2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2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2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2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2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2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2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2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2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2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2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2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2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2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2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2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2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2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2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2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2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2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2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2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2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2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2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2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2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2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2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2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2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2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2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2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2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2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2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2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2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2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2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2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2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2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2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2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2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2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2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2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2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2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2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2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2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2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2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2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2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2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2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2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2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2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2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2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2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2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2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2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2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2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2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2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2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2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2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2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2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2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2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2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2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2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2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2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2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2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2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2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2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2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2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2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2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2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2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2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2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2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2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2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2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2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2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2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2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2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2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2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2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2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2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2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2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2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2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2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2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2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2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2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2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2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2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2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2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2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2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2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2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2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2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2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2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2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2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2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2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2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2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2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2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2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2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2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2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2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2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2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2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2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2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2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2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2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2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2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2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2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2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2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2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2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2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2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2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2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2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2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2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2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2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2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2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2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2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2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2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2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2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2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2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2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2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2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2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2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2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2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2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2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2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2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2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2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2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2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2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2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2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2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2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2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2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2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2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2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2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2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2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2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2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2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2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2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2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2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2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2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2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2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2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2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2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2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2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2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2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2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2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2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2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2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2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2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2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2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2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2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2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2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2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2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2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2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2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2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2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2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2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2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2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2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2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2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2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2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2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2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2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2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2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2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2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2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2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2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2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2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2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2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2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2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2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2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2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2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2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2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2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2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2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2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2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2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2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2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2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2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2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2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2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2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2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2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2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2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2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2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2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2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2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2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2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2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2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2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2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2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2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2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2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2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2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2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2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2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2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2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2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2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2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>
      <c r="A1011" s="2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>
      <c r="A1012" s="2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>
      <c r="A1013" s="2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>
      <c r="A1014" s="2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>
      <c r="A1015" s="2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>
      <c r="A1016" s="2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>
      <c r="A1017" s="2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>
      <c r="A1018" s="2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>
      <c r="A1019" s="2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>
      <c r="A1020" s="2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>
      <c r="A1021" s="2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>
      <c r="A1022" s="2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>
      <c r="A1023" s="2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>
      <c r="A1024" s="2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>
      <c r="A1025" s="2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>
      <c r="A1026" s="2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>
      <c r="A1027" s="2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>
      <c r="A1028" s="2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>
      <c r="A1029" s="2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>
      <c r="A1030" s="2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>
      <c r="A1031" s="2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</sheetData>
  <mergeCells count="1">
    <mergeCell ref="A1:F1"/>
  </mergeCells>
  <dataValidations>
    <dataValidation type="list" allowBlank="1" showErrorMessage="1" sqref="G3:G122">
      <formula1>"Y,N"</formula1>
    </dataValidation>
  </dataValidations>
  <hyperlinks>
    <hyperlink display="Total" location="'February 2024'!A123:G123" ref="G1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9.88"/>
    <col customWidth="1" min="3" max="3" width="13.13"/>
    <col customWidth="1" min="5" max="5" width="17.63"/>
    <col customWidth="1" min="6" max="6" width="24.25"/>
  </cols>
  <sheetData>
    <row r="1">
      <c r="A1" s="1">
        <v>45352.0</v>
      </c>
      <c r="G1" s="35" t="s">
        <v>10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9">
        <v>45352.0</v>
      </c>
      <c r="B3" s="10" t="s">
        <v>25</v>
      </c>
      <c r="C3" s="10">
        <v>0.0</v>
      </c>
      <c r="D3" s="10">
        <v>0.0</v>
      </c>
      <c r="E3" s="10">
        <v>0.0</v>
      </c>
      <c r="F3" s="11"/>
      <c r="G3" s="10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9">
        <v>45353.0</v>
      </c>
      <c r="B4" s="10" t="s">
        <v>25</v>
      </c>
      <c r="C4" s="10">
        <v>0.0</v>
      </c>
      <c r="D4" s="10">
        <v>0.0</v>
      </c>
      <c r="E4" s="10">
        <v>0.0</v>
      </c>
      <c r="F4" s="11"/>
      <c r="G4" s="10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9">
        <v>45354.0</v>
      </c>
      <c r="B5" s="10" t="s">
        <v>130</v>
      </c>
      <c r="C5" s="10">
        <v>1000.0</v>
      </c>
      <c r="D5" s="10">
        <v>0.0</v>
      </c>
      <c r="E5" s="10">
        <v>0.0</v>
      </c>
      <c r="F5" s="11"/>
      <c r="G5" s="10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2" t="s">
        <v>9</v>
      </c>
      <c r="B6" s="10" t="s">
        <v>131</v>
      </c>
      <c r="C6" s="10">
        <v>500.0</v>
      </c>
      <c r="D6" s="10">
        <v>0.0</v>
      </c>
      <c r="E6" s="10">
        <v>0.0</v>
      </c>
      <c r="F6" s="11"/>
      <c r="G6" s="10" t="s">
        <v>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2" t="s">
        <v>9</v>
      </c>
      <c r="B7" s="10" t="s">
        <v>132</v>
      </c>
      <c r="C7" s="10">
        <v>200.0</v>
      </c>
      <c r="D7" s="10">
        <v>1700.0</v>
      </c>
      <c r="E7" s="14">
        <v>1700.0</v>
      </c>
      <c r="F7" s="11"/>
      <c r="G7" s="10" t="s">
        <v>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9">
        <v>45355.0</v>
      </c>
      <c r="B8" s="20" t="s">
        <v>133</v>
      </c>
      <c r="C8" s="20">
        <v>5000.0</v>
      </c>
      <c r="D8" s="10">
        <v>0.0</v>
      </c>
      <c r="E8" s="10">
        <v>0.0</v>
      </c>
      <c r="F8" s="11"/>
      <c r="G8" s="10" t="s">
        <v>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2" t="s">
        <v>9</v>
      </c>
      <c r="B9" s="10" t="s">
        <v>134</v>
      </c>
      <c r="C9" s="10">
        <v>100.0</v>
      </c>
      <c r="D9" s="10">
        <v>0.0</v>
      </c>
      <c r="E9" s="10">
        <v>0.0</v>
      </c>
      <c r="F9" s="11"/>
      <c r="G9" s="10" t="s">
        <v>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2" t="s">
        <v>9</v>
      </c>
      <c r="B10" s="10" t="s">
        <v>135</v>
      </c>
      <c r="C10" s="10">
        <v>1000.0</v>
      </c>
      <c r="D10" s="10">
        <v>0.0</v>
      </c>
      <c r="E10" s="10">
        <v>0.0</v>
      </c>
      <c r="F10" s="11"/>
      <c r="G10" s="10" t="s">
        <v>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2" t="s">
        <v>9</v>
      </c>
      <c r="B11" s="10" t="s">
        <v>136</v>
      </c>
      <c r="C11" s="10">
        <v>290.0</v>
      </c>
      <c r="D11" s="10">
        <v>1390.0</v>
      </c>
      <c r="E11" s="14">
        <v>1390.0</v>
      </c>
      <c r="F11" s="11"/>
      <c r="G11" s="10" t="s">
        <v>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9">
        <v>45356.0</v>
      </c>
      <c r="B12" s="10" t="s">
        <v>137</v>
      </c>
      <c r="C12" s="10">
        <v>420.0</v>
      </c>
      <c r="D12" s="10">
        <v>0.0</v>
      </c>
      <c r="E12" s="10">
        <v>0.0</v>
      </c>
      <c r="F12" s="11"/>
      <c r="G12" s="10" t="s">
        <v>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2" t="s">
        <v>9</v>
      </c>
      <c r="B13" s="10" t="s">
        <v>138</v>
      </c>
      <c r="C13" s="10">
        <v>80.0</v>
      </c>
      <c r="D13" s="10">
        <v>0.0</v>
      </c>
      <c r="E13" s="10">
        <v>0.0</v>
      </c>
      <c r="F13" s="11"/>
      <c r="G13" s="10" t="s">
        <v>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2" t="s">
        <v>9</v>
      </c>
      <c r="B14" s="10" t="s">
        <v>139</v>
      </c>
      <c r="C14" s="10">
        <v>160.0</v>
      </c>
      <c r="D14" s="10">
        <v>660.0</v>
      </c>
      <c r="E14" s="14">
        <v>660.0</v>
      </c>
      <c r="F14" s="11"/>
      <c r="G14" s="10" t="s">
        <v>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2" t="s">
        <v>9</v>
      </c>
      <c r="B15" s="20" t="s">
        <v>140</v>
      </c>
      <c r="C15" s="20">
        <v>34000.0</v>
      </c>
      <c r="D15" s="10">
        <v>0.0</v>
      </c>
      <c r="E15" s="10">
        <v>0.0</v>
      </c>
      <c r="F15" s="11"/>
      <c r="G15" s="10" t="s">
        <v>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9">
        <v>45357.0</v>
      </c>
      <c r="B16" s="10" t="s">
        <v>29</v>
      </c>
      <c r="C16" s="10">
        <v>480.0</v>
      </c>
      <c r="D16" s="10">
        <v>0.0</v>
      </c>
      <c r="E16" s="10">
        <v>0.0</v>
      </c>
      <c r="F16" s="11"/>
      <c r="G16" s="10" t="s">
        <v>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2" t="s">
        <v>9</v>
      </c>
      <c r="B17" s="10" t="s">
        <v>141</v>
      </c>
      <c r="C17" s="10">
        <v>70.0</v>
      </c>
      <c r="D17" s="10">
        <v>0.0</v>
      </c>
      <c r="E17" s="10">
        <v>0.0</v>
      </c>
      <c r="F17" s="11"/>
      <c r="G17" s="10" t="s">
        <v>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2" t="s">
        <v>9</v>
      </c>
      <c r="B18" s="10" t="s">
        <v>142</v>
      </c>
      <c r="C18" s="10">
        <v>490.0</v>
      </c>
      <c r="D18" s="10">
        <v>1040.0</v>
      </c>
      <c r="E18" s="10">
        <v>0.0</v>
      </c>
      <c r="F18" s="11"/>
      <c r="G18" s="10" t="s">
        <v>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2" t="s">
        <v>9</v>
      </c>
      <c r="B19" s="36" t="s">
        <v>143</v>
      </c>
      <c r="C19" s="36">
        <v>18000.0</v>
      </c>
      <c r="D19" s="10">
        <v>0.0</v>
      </c>
      <c r="E19" s="10">
        <v>0.0</v>
      </c>
      <c r="F19" s="11"/>
      <c r="G19" s="10" t="s">
        <v>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2" t="s">
        <v>9</v>
      </c>
      <c r="B20" s="10" t="s">
        <v>28</v>
      </c>
      <c r="C20" s="10">
        <v>2000.0</v>
      </c>
      <c r="D20" s="10">
        <v>2000.0</v>
      </c>
      <c r="E20" s="14">
        <v>3040.0</v>
      </c>
      <c r="F20" s="11"/>
      <c r="G20" s="10" t="s">
        <v>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9">
        <v>45358.0</v>
      </c>
      <c r="B21" s="10" t="s">
        <v>144</v>
      </c>
      <c r="C21" s="10">
        <v>500.0</v>
      </c>
      <c r="D21" s="10">
        <v>0.0</v>
      </c>
      <c r="E21" s="10">
        <v>0.0</v>
      </c>
      <c r="F21" s="11"/>
      <c r="G21" s="10" t="s">
        <v>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2" t="s">
        <v>9</v>
      </c>
      <c r="B22" s="10" t="s">
        <v>145</v>
      </c>
      <c r="C22" s="10">
        <v>90.0</v>
      </c>
      <c r="D22" s="10">
        <v>0.0</v>
      </c>
      <c r="E22" s="10">
        <v>0.0</v>
      </c>
      <c r="F22" s="11"/>
      <c r="G22" s="10" t="s">
        <v>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2" t="s">
        <v>9</v>
      </c>
      <c r="B23" s="10" t="s">
        <v>146</v>
      </c>
      <c r="C23" s="10">
        <v>130.0</v>
      </c>
      <c r="D23" s="10">
        <v>0.0</v>
      </c>
      <c r="E23" s="10">
        <v>0.0</v>
      </c>
      <c r="F23" s="11"/>
      <c r="G23" s="10" t="s">
        <v>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2" t="s">
        <v>9</v>
      </c>
      <c r="B24" s="10" t="s">
        <v>67</v>
      </c>
      <c r="C24" s="10">
        <v>85.0</v>
      </c>
      <c r="D24" s="10">
        <v>0.0</v>
      </c>
      <c r="E24" s="10">
        <v>0.0</v>
      </c>
      <c r="F24" s="11"/>
      <c r="G24" s="10" t="s">
        <v>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2" t="s">
        <v>9</v>
      </c>
      <c r="B25" s="10" t="s">
        <v>147</v>
      </c>
      <c r="C25" s="10">
        <v>100.0</v>
      </c>
      <c r="D25" s="10">
        <v>905.0</v>
      </c>
      <c r="E25" s="14">
        <v>905.0</v>
      </c>
      <c r="F25" s="11"/>
      <c r="G25" s="10" t="s">
        <v>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2" t="s">
        <v>9</v>
      </c>
      <c r="B26" s="20" t="s">
        <v>148</v>
      </c>
      <c r="C26" s="20">
        <v>19168.0</v>
      </c>
      <c r="D26" s="10">
        <v>0.0</v>
      </c>
      <c r="E26" s="10">
        <v>0.0</v>
      </c>
      <c r="F26" s="11"/>
      <c r="G26" s="10" t="s">
        <v>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2" t="s">
        <v>9</v>
      </c>
      <c r="B27" s="20" t="s">
        <v>149</v>
      </c>
      <c r="C27" s="20">
        <v>1500.0</v>
      </c>
      <c r="D27" s="10">
        <v>0.0</v>
      </c>
      <c r="E27" s="10">
        <v>0.0</v>
      </c>
      <c r="F27" s="11"/>
      <c r="G27" s="10" t="s">
        <v>150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9">
        <v>45359.0</v>
      </c>
      <c r="B28" s="37" t="s">
        <v>151</v>
      </c>
      <c r="C28" s="37">
        <v>1000.0</v>
      </c>
      <c r="D28" s="10">
        <v>0.0</v>
      </c>
      <c r="E28" s="10">
        <v>0.0</v>
      </c>
      <c r="F28" s="11"/>
      <c r="G28" s="10" t="s">
        <v>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9">
        <v>45360.0</v>
      </c>
      <c r="B29" s="29" t="s">
        <v>152</v>
      </c>
      <c r="C29" s="30">
        <v>670.0</v>
      </c>
      <c r="D29" s="10">
        <v>670.0</v>
      </c>
      <c r="E29" s="14">
        <v>670.0</v>
      </c>
      <c r="F29" s="11"/>
      <c r="G29" s="10" t="s">
        <v>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9">
        <v>45361.0</v>
      </c>
      <c r="B30" s="38" t="s">
        <v>25</v>
      </c>
      <c r="C30" s="38">
        <v>0.0</v>
      </c>
      <c r="D30" s="10">
        <v>0.0</v>
      </c>
      <c r="E30" s="10">
        <v>0.0</v>
      </c>
      <c r="F30" s="11"/>
      <c r="G30" s="10" t="s">
        <v>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9">
        <v>45362.0</v>
      </c>
      <c r="B31" s="10" t="s">
        <v>153</v>
      </c>
      <c r="C31" s="10">
        <v>240.0</v>
      </c>
      <c r="D31" s="10">
        <v>240.0</v>
      </c>
      <c r="E31" s="14">
        <v>240.0</v>
      </c>
      <c r="F31" s="11"/>
      <c r="G31" s="10" t="s">
        <v>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9">
        <v>45363.0</v>
      </c>
      <c r="B32" s="10" t="s">
        <v>154</v>
      </c>
      <c r="C32" s="10">
        <v>1500.0</v>
      </c>
      <c r="D32" s="10">
        <v>0.0</v>
      </c>
      <c r="E32" s="10">
        <v>0.0</v>
      </c>
      <c r="F32" s="11"/>
      <c r="G32" s="10" t="s">
        <v>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2" t="s">
        <v>9</v>
      </c>
      <c r="B33" s="10" t="s">
        <v>155</v>
      </c>
      <c r="C33" s="10">
        <v>2000.0</v>
      </c>
      <c r="D33" s="10">
        <v>0.0</v>
      </c>
      <c r="E33" s="10">
        <v>0.0</v>
      </c>
      <c r="F33" s="11"/>
      <c r="G33" s="10" t="s">
        <v>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2" t="s">
        <v>9</v>
      </c>
      <c r="B34" s="10" t="s">
        <v>156</v>
      </c>
      <c r="C34" s="10">
        <v>250.0</v>
      </c>
      <c r="D34" s="10">
        <v>0.0</v>
      </c>
      <c r="E34" s="10">
        <v>0.0</v>
      </c>
      <c r="F34" s="11"/>
      <c r="G34" s="10" t="s">
        <v>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2" t="s">
        <v>9</v>
      </c>
      <c r="B35" s="10" t="s">
        <v>157</v>
      </c>
      <c r="C35" s="10">
        <v>250.0</v>
      </c>
      <c r="D35" s="10">
        <v>0.0</v>
      </c>
      <c r="E35" s="10">
        <v>0.0</v>
      </c>
      <c r="F35" s="11"/>
      <c r="G35" s="10" t="s">
        <v>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2" t="s">
        <v>9</v>
      </c>
      <c r="B36" s="10" t="s">
        <v>158</v>
      </c>
      <c r="C36" s="10">
        <v>370.0</v>
      </c>
      <c r="D36" s="10">
        <v>0.0</v>
      </c>
      <c r="E36" s="10">
        <v>0.0</v>
      </c>
      <c r="F36" s="11"/>
      <c r="G36" s="10" t="s">
        <v>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2" t="s">
        <v>9</v>
      </c>
      <c r="B37" s="10" t="s">
        <v>106</v>
      </c>
      <c r="C37" s="10">
        <v>250.0</v>
      </c>
      <c r="D37" s="10">
        <v>0.0</v>
      </c>
      <c r="E37" s="10">
        <v>0.0</v>
      </c>
      <c r="F37" s="11"/>
      <c r="G37" s="10" t="s">
        <v>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12" t="s">
        <v>9</v>
      </c>
      <c r="B38" s="10" t="s">
        <v>159</v>
      </c>
      <c r="C38" s="10">
        <v>200.0</v>
      </c>
      <c r="D38" s="10">
        <v>4820.0</v>
      </c>
      <c r="E38" s="14">
        <v>4820.0</v>
      </c>
      <c r="F38" s="11"/>
      <c r="G38" s="10" t="s">
        <v>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2" t="s">
        <v>9</v>
      </c>
      <c r="B39" s="37" t="s">
        <v>160</v>
      </c>
      <c r="C39" s="37">
        <v>20000.0</v>
      </c>
      <c r="D39" s="10">
        <v>0.0</v>
      </c>
      <c r="E39" s="10">
        <v>0.0</v>
      </c>
      <c r="F39" s="11"/>
      <c r="G39" s="10" t="s">
        <v>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2" t="s">
        <v>9</v>
      </c>
      <c r="B40" s="20" t="s">
        <v>161</v>
      </c>
      <c r="C40" s="20">
        <v>296.0</v>
      </c>
      <c r="D40" s="10">
        <v>0.0</v>
      </c>
      <c r="E40" s="10">
        <v>0.0</v>
      </c>
      <c r="F40" s="11"/>
      <c r="G40" s="1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18">
        <v>45364.0</v>
      </c>
      <c r="B41" s="10" t="s">
        <v>153</v>
      </c>
      <c r="C41" s="10">
        <v>300.0</v>
      </c>
      <c r="D41" s="10">
        <v>0.0</v>
      </c>
      <c r="E41" s="10">
        <v>0.0</v>
      </c>
      <c r="F41" s="11"/>
      <c r="G41" s="10" t="s">
        <v>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12" t="s">
        <v>9</v>
      </c>
      <c r="B42" s="10" t="s">
        <v>153</v>
      </c>
      <c r="C42" s="10">
        <v>500.0</v>
      </c>
      <c r="D42" s="10">
        <v>800.0</v>
      </c>
      <c r="E42" s="14">
        <v>800.0</v>
      </c>
      <c r="F42" s="11"/>
      <c r="G42" s="10" t="s">
        <v>8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12" t="s">
        <v>9</v>
      </c>
      <c r="B43" s="20" t="s">
        <v>162</v>
      </c>
      <c r="C43" s="20">
        <v>29000.0</v>
      </c>
      <c r="D43" s="10">
        <v>0.0</v>
      </c>
      <c r="E43" s="10">
        <v>0.0</v>
      </c>
      <c r="F43" s="11"/>
      <c r="G43" s="10" t="s">
        <v>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8">
        <v>45366.0</v>
      </c>
      <c r="B44" s="10" t="s">
        <v>25</v>
      </c>
      <c r="C44" s="10">
        <v>0.0</v>
      </c>
      <c r="D44" s="10">
        <v>0.0</v>
      </c>
      <c r="E44" s="10">
        <v>0.0</v>
      </c>
      <c r="F44" s="11"/>
      <c r="G44" s="10" t="s">
        <v>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18">
        <v>45367.0</v>
      </c>
      <c r="B45" s="10" t="s">
        <v>25</v>
      </c>
      <c r="C45" s="10">
        <v>0.0</v>
      </c>
      <c r="D45" s="10">
        <v>0.0</v>
      </c>
      <c r="E45" s="10">
        <v>0.0</v>
      </c>
      <c r="F45" s="11"/>
      <c r="G45" s="10" t="s">
        <v>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18">
        <v>45368.0</v>
      </c>
      <c r="B46" s="10" t="s">
        <v>163</v>
      </c>
      <c r="C46" s="10">
        <v>750.0</v>
      </c>
      <c r="D46" s="10">
        <v>750.0</v>
      </c>
      <c r="E46" s="14">
        <v>750.0</v>
      </c>
      <c r="F46" s="11"/>
      <c r="G46" s="10" t="s">
        <v>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12" t="s">
        <v>9</v>
      </c>
      <c r="B47" s="20" t="s">
        <v>164</v>
      </c>
      <c r="C47" s="10">
        <v>18000.0</v>
      </c>
      <c r="D47" s="10">
        <v>0.0</v>
      </c>
      <c r="E47" s="10">
        <v>0.0</v>
      </c>
      <c r="F47" s="11"/>
      <c r="G47" s="10" t="s">
        <v>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8">
        <v>45369.0</v>
      </c>
      <c r="B48" s="10" t="s">
        <v>87</v>
      </c>
      <c r="C48" s="10">
        <v>350.0</v>
      </c>
      <c r="D48" s="10">
        <v>350.0</v>
      </c>
      <c r="E48" s="14">
        <v>350.0</v>
      </c>
      <c r="F48" s="11"/>
      <c r="G48" s="10" t="s">
        <v>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18">
        <v>45371.0</v>
      </c>
      <c r="B49" s="10" t="s">
        <v>87</v>
      </c>
      <c r="C49" s="10">
        <v>100.0</v>
      </c>
      <c r="D49" s="10">
        <v>100.0</v>
      </c>
      <c r="E49" s="14">
        <v>100.0</v>
      </c>
      <c r="F49" s="11"/>
      <c r="G49" s="10" t="s">
        <v>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18">
        <v>45372.0</v>
      </c>
      <c r="B50" s="29" t="s">
        <v>67</v>
      </c>
      <c r="C50" s="30">
        <v>250.0</v>
      </c>
      <c r="D50" s="10">
        <v>0.0</v>
      </c>
      <c r="E50" s="10">
        <v>0.0</v>
      </c>
      <c r="F50" s="11"/>
      <c r="G50" s="10" t="s">
        <v>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12" t="s">
        <v>9</v>
      </c>
      <c r="B51" s="29" t="s">
        <v>115</v>
      </c>
      <c r="C51" s="39">
        <v>100.0</v>
      </c>
      <c r="D51" s="10">
        <v>350.0</v>
      </c>
      <c r="E51" s="14">
        <v>350.0</v>
      </c>
      <c r="F51" s="11"/>
      <c r="G51" s="10" t="s">
        <v>8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12" t="s">
        <v>9</v>
      </c>
      <c r="B52" s="40" t="s">
        <v>117</v>
      </c>
      <c r="C52" s="41">
        <v>1000.0</v>
      </c>
      <c r="D52" s="10">
        <v>0.0</v>
      </c>
      <c r="E52" s="10">
        <v>0.0</v>
      </c>
      <c r="F52" s="11"/>
      <c r="G52" s="10" t="s">
        <v>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12" t="s">
        <v>9</v>
      </c>
      <c r="B53" s="40" t="s">
        <v>165</v>
      </c>
      <c r="C53" s="41">
        <v>600.0</v>
      </c>
      <c r="D53" s="10">
        <v>0.0</v>
      </c>
      <c r="E53" s="10">
        <v>0.0</v>
      </c>
      <c r="F53" s="11"/>
      <c r="G53" s="10" t="s">
        <v>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12" t="s">
        <v>9</v>
      </c>
      <c r="B54" s="40" t="s">
        <v>117</v>
      </c>
      <c r="C54" s="41">
        <v>2500.0</v>
      </c>
      <c r="D54" s="10">
        <v>0.0</v>
      </c>
      <c r="E54" s="10">
        <v>0.0</v>
      </c>
      <c r="F54" s="11"/>
      <c r="G54" s="10" t="s">
        <v>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12" t="s">
        <v>9</v>
      </c>
      <c r="B55" s="40" t="s">
        <v>166</v>
      </c>
      <c r="C55" s="41">
        <v>1500.0</v>
      </c>
      <c r="D55" s="42">
        <v>5600.0</v>
      </c>
      <c r="E55" s="10">
        <v>0.0</v>
      </c>
      <c r="F55" s="11"/>
      <c r="G55" s="10" t="s">
        <v>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18">
        <v>45373.0</v>
      </c>
      <c r="B56" s="38" t="s">
        <v>25</v>
      </c>
      <c r="C56" s="38">
        <v>0.0</v>
      </c>
      <c r="D56" s="10">
        <v>0.0</v>
      </c>
      <c r="E56" s="10">
        <v>0.0</v>
      </c>
      <c r="F56" s="11"/>
      <c r="G56" s="10" t="s">
        <v>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18">
        <v>45374.0</v>
      </c>
      <c r="B57" s="43" t="s">
        <v>167</v>
      </c>
      <c r="C57" s="44">
        <v>10000.0</v>
      </c>
      <c r="D57" s="10">
        <v>0.0</v>
      </c>
      <c r="E57" s="10">
        <v>0.0</v>
      </c>
      <c r="F57" s="11"/>
      <c r="G57" s="10" t="s">
        <v>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12" t="s">
        <v>9</v>
      </c>
      <c r="B58" s="45" t="s">
        <v>167</v>
      </c>
      <c r="C58" s="44">
        <v>6600.0</v>
      </c>
      <c r="D58" s="42">
        <v>16600.0</v>
      </c>
      <c r="E58" s="10">
        <v>0.0</v>
      </c>
      <c r="F58" s="11"/>
      <c r="G58" s="10" t="s">
        <v>8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18">
        <v>45375.0</v>
      </c>
      <c r="B59" s="37" t="s">
        <v>168</v>
      </c>
      <c r="C59" s="37">
        <v>2500.0</v>
      </c>
      <c r="D59" s="10">
        <v>0.0</v>
      </c>
      <c r="E59" s="10">
        <v>0.0</v>
      </c>
      <c r="F59" s="11"/>
      <c r="G59" s="10" t="s">
        <v>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12" t="s">
        <v>9</v>
      </c>
      <c r="B60" s="37" t="s">
        <v>168</v>
      </c>
      <c r="C60" s="37">
        <v>1380.0</v>
      </c>
      <c r="D60" s="10">
        <v>0.0</v>
      </c>
      <c r="E60" s="10">
        <v>0.0</v>
      </c>
      <c r="F60" s="11"/>
      <c r="G60" s="10" t="s">
        <v>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12" t="s">
        <v>9</v>
      </c>
      <c r="B61" s="37" t="s">
        <v>168</v>
      </c>
      <c r="C61" s="37">
        <v>1200.0</v>
      </c>
      <c r="D61" s="42">
        <v>5080.0</v>
      </c>
      <c r="E61" s="10">
        <v>0.0</v>
      </c>
      <c r="F61" s="11"/>
      <c r="G61" s="10" t="s">
        <v>8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12" t="s">
        <v>9</v>
      </c>
      <c r="B62" s="10" t="s">
        <v>67</v>
      </c>
      <c r="C62" s="10">
        <v>500.0</v>
      </c>
      <c r="D62" s="10">
        <v>500.0</v>
      </c>
      <c r="E62" s="10">
        <v>0.0</v>
      </c>
      <c r="F62" s="11"/>
      <c r="G62" s="10" t="s">
        <v>8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12" t="s">
        <v>9</v>
      </c>
      <c r="B63" s="37" t="s">
        <v>169</v>
      </c>
      <c r="C63" s="37">
        <v>6000.0</v>
      </c>
      <c r="D63" s="10">
        <v>0.0</v>
      </c>
      <c r="E63" s="10">
        <v>0.0</v>
      </c>
      <c r="F63" s="11"/>
      <c r="G63" s="10" t="s">
        <v>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12" t="s">
        <v>9</v>
      </c>
      <c r="B64" s="37" t="s">
        <v>117</v>
      </c>
      <c r="C64" s="37">
        <v>1500.0</v>
      </c>
      <c r="D64" s="42">
        <v>7500.0</v>
      </c>
      <c r="E64" s="10">
        <v>0.0</v>
      </c>
      <c r="F64" s="11"/>
      <c r="G64" s="10" t="s">
        <v>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12" t="s">
        <v>9</v>
      </c>
      <c r="B65" s="10" t="s">
        <v>170</v>
      </c>
      <c r="C65" s="10">
        <v>250.0</v>
      </c>
      <c r="D65" s="10">
        <v>250.0</v>
      </c>
      <c r="E65" s="14">
        <v>750.0</v>
      </c>
      <c r="F65" s="11"/>
      <c r="G65" s="10" t="s">
        <v>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18">
        <v>45376.0</v>
      </c>
      <c r="B66" s="37" t="s">
        <v>171</v>
      </c>
      <c r="C66" s="37">
        <v>980.0</v>
      </c>
      <c r="D66" s="10">
        <v>0.0</v>
      </c>
      <c r="E66" s="10">
        <v>0.0</v>
      </c>
      <c r="F66" s="11"/>
      <c r="G66" s="10" t="s">
        <v>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18">
        <v>45377.0</v>
      </c>
      <c r="B67" s="38" t="s">
        <v>25</v>
      </c>
      <c r="C67" s="38">
        <v>0.0</v>
      </c>
      <c r="D67" s="10">
        <v>0.0</v>
      </c>
      <c r="E67" s="10">
        <v>0.0</v>
      </c>
      <c r="F67" s="11"/>
      <c r="G67" s="10" t="s">
        <v>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18">
        <v>45378.0</v>
      </c>
      <c r="B68" s="46" t="s">
        <v>168</v>
      </c>
      <c r="C68" s="47">
        <v>2500.0</v>
      </c>
      <c r="D68" s="10">
        <v>0.0</v>
      </c>
      <c r="E68" s="10">
        <v>0.0</v>
      </c>
      <c r="F68" s="11"/>
      <c r="G68" s="10" t="s">
        <v>8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12" t="s">
        <v>9</v>
      </c>
      <c r="B69" s="48" t="s">
        <v>172</v>
      </c>
      <c r="C69" s="39">
        <v>500.0</v>
      </c>
      <c r="D69" s="10">
        <v>0.0</v>
      </c>
      <c r="E69" s="10">
        <v>0.0</v>
      </c>
      <c r="F69" s="11"/>
      <c r="G69" s="10" t="s">
        <v>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12" t="s">
        <v>9</v>
      </c>
      <c r="B70" s="48" t="s">
        <v>173</v>
      </c>
      <c r="C70" s="39">
        <v>500.0</v>
      </c>
      <c r="D70" s="10">
        <v>0.0</v>
      </c>
      <c r="E70" s="10">
        <v>0.0</v>
      </c>
      <c r="F70" s="11"/>
      <c r="G70" s="10" t="s">
        <v>8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12" t="s">
        <v>9</v>
      </c>
      <c r="B71" s="43" t="s">
        <v>174</v>
      </c>
      <c r="C71" s="44">
        <v>590.0</v>
      </c>
      <c r="D71" s="42">
        <v>3090.0</v>
      </c>
      <c r="E71" s="10">
        <v>0.0</v>
      </c>
      <c r="F71" s="11"/>
      <c r="G71" s="10" t="s">
        <v>8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12" t="s">
        <v>9</v>
      </c>
      <c r="B72" s="48" t="s">
        <v>175</v>
      </c>
      <c r="C72" s="39">
        <v>220.0</v>
      </c>
      <c r="D72" s="10">
        <v>1220.0</v>
      </c>
      <c r="E72" s="14">
        <v>1220.0</v>
      </c>
      <c r="F72" s="11"/>
      <c r="G72" s="10" t="s">
        <v>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18">
        <v>45379.0</v>
      </c>
      <c r="B73" s="49" t="s">
        <v>176</v>
      </c>
      <c r="C73" s="50">
        <v>1000.0</v>
      </c>
      <c r="D73" s="10">
        <v>0.0</v>
      </c>
      <c r="E73" s="10">
        <v>0.0</v>
      </c>
      <c r="F73" s="11"/>
      <c r="G73" s="10" t="s">
        <v>8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12" t="s">
        <v>9</v>
      </c>
      <c r="B74" s="48" t="s">
        <v>173</v>
      </c>
      <c r="C74" s="39">
        <v>500.0</v>
      </c>
      <c r="D74" s="10">
        <v>1500.0</v>
      </c>
      <c r="E74" s="14">
        <v>1500.0</v>
      </c>
      <c r="F74" s="11"/>
      <c r="G74" s="10" t="s">
        <v>8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18">
        <v>45380.0</v>
      </c>
      <c r="B75" s="51" t="s">
        <v>25</v>
      </c>
      <c r="C75" s="52">
        <v>0.0</v>
      </c>
      <c r="D75" s="10">
        <v>0.0</v>
      </c>
      <c r="E75" s="10">
        <v>0.0</v>
      </c>
      <c r="F75" s="11"/>
      <c r="G75" s="10" t="s">
        <v>8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18">
        <v>45381.0</v>
      </c>
      <c r="B76" s="49" t="s">
        <v>177</v>
      </c>
      <c r="C76" s="50">
        <v>490.0</v>
      </c>
      <c r="D76" s="10">
        <v>0.0</v>
      </c>
      <c r="E76" s="10">
        <v>0.0</v>
      </c>
      <c r="F76" s="11"/>
      <c r="G76" s="10" t="s">
        <v>8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12" t="s">
        <v>9</v>
      </c>
      <c r="B77" s="48" t="s">
        <v>39</v>
      </c>
      <c r="C77" s="39">
        <v>500.0</v>
      </c>
      <c r="D77" s="10">
        <v>990.0</v>
      </c>
      <c r="E77" s="14">
        <v>990.0</v>
      </c>
      <c r="F77" s="11"/>
      <c r="G77" s="10" t="s">
        <v>8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18">
        <v>45382.0</v>
      </c>
      <c r="B78" s="10" t="s">
        <v>40</v>
      </c>
      <c r="C78" s="10">
        <v>2000.0</v>
      </c>
      <c r="D78" s="10">
        <v>2000.0</v>
      </c>
      <c r="E78" s="14">
        <v>2000.0</v>
      </c>
      <c r="F78" s="11"/>
      <c r="G78" s="10" t="s">
        <v>8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21"/>
      <c r="B79" s="11"/>
      <c r="C79" s="11"/>
      <c r="D79" s="10">
        <v>0.0</v>
      </c>
      <c r="E79" s="10">
        <v>0.0</v>
      </c>
      <c r="F79" s="11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53"/>
      <c r="B80" s="49"/>
      <c r="C80" s="49"/>
      <c r="D80" s="10">
        <v>0.0</v>
      </c>
      <c r="E80" s="10">
        <v>0.0</v>
      </c>
      <c r="F80" s="49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53"/>
      <c r="B81" s="49"/>
      <c r="C81" s="49"/>
      <c r="D81" s="10">
        <v>0.0</v>
      </c>
      <c r="E81" s="10">
        <v>0.0</v>
      </c>
      <c r="F81" s="49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53"/>
      <c r="B82" s="49"/>
      <c r="C82" s="49"/>
      <c r="D82" s="10">
        <v>0.0</v>
      </c>
      <c r="E82" s="10">
        <v>0.0</v>
      </c>
      <c r="F82" s="49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53"/>
      <c r="B83" s="49"/>
      <c r="C83" s="49"/>
      <c r="D83" s="10">
        <v>0.0</v>
      </c>
      <c r="E83" s="10">
        <v>0.0</v>
      </c>
      <c r="F83" s="49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53"/>
      <c r="B84" s="49"/>
      <c r="C84" s="49"/>
      <c r="D84" s="10">
        <v>0.0</v>
      </c>
      <c r="E84" s="10">
        <v>0.0</v>
      </c>
      <c r="F84" s="49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53"/>
      <c r="B85" s="49"/>
      <c r="C85" s="49"/>
      <c r="D85" s="10">
        <v>0.0</v>
      </c>
      <c r="E85" s="10">
        <v>0.0</v>
      </c>
      <c r="F85" s="49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53"/>
      <c r="B86" s="49"/>
      <c r="C86" s="49"/>
      <c r="D86" s="10">
        <v>0.0</v>
      </c>
      <c r="E86" s="10">
        <v>0.0</v>
      </c>
      <c r="F86" s="49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53"/>
      <c r="B87" s="49"/>
      <c r="C87" s="49"/>
      <c r="D87" s="10">
        <v>0.0</v>
      </c>
      <c r="E87" s="10">
        <v>0.0</v>
      </c>
      <c r="F87" s="49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53"/>
      <c r="B88" s="49"/>
      <c r="C88" s="49"/>
      <c r="D88" s="10">
        <v>0.0</v>
      </c>
      <c r="E88" s="10">
        <v>0.0</v>
      </c>
      <c r="F88" s="49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53"/>
      <c r="B89" s="49"/>
      <c r="C89" s="49"/>
      <c r="D89" s="10">
        <v>0.0</v>
      </c>
      <c r="E89" s="10">
        <v>0.0</v>
      </c>
      <c r="F89" s="49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53"/>
      <c r="B90" s="49"/>
      <c r="C90" s="49"/>
      <c r="D90" s="10">
        <v>0.0</v>
      </c>
      <c r="E90" s="10">
        <v>0.0</v>
      </c>
      <c r="F90" s="49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53"/>
      <c r="B91" s="49"/>
      <c r="C91" s="49"/>
      <c r="D91" s="10">
        <v>0.0</v>
      </c>
      <c r="E91" s="10">
        <v>0.0</v>
      </c>
      <c r="F91" s="49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53"/>
      <c r="B92" s="49"/>
      <c r="C92" s="49"/>
      <c r="D92" s="10">
        <v>0.0</v>
      </c>
      <c r="E92" s="10">
        <v>0.0</v>
      </c>
      <c r="F92" s="49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53"/>
      <c r="B93" s="49"/>
      <c r="C93" s="49"/>
      <c r="D93" s="10">
        <v>0.0</v>
      </c>
      <c r="E93" s="10">
        <v>0.0</v>
      </c>
      <c r="F93" s="49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53"/>
      <c r="B94" s="49"/>
      <c r="C94" s="49"/>
      <c r="D94" s="10">
        <v>0.0</v>
      </c>
      <c r="E94" s="10">
        <v>0.0</v>
      </c>
      <c r="F94" s="49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53"/>
      <c r="B95" s="49"/>
      <c r="C95" s="49"/>
      <c r="D95" s="10">
        <v>0.0</v>
      </c>
      <c r="E95" s="10">
        <v>0.0</v>
      </c>
      <c r="F95" s="49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53"/>
      <c r="B96" s="49"/>
      <c r="C96" s="49"/>
      <c r="D96" s="10">
        <v>0.0</v>
      </c>
      <c r="E96" s="10">
        <v>0.0</v>
      </c>
      <c r="F96" s="49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53"/>
      <c r="B97" s="49"/>
      <c r="C97" s="49"/>
      <c r="D97" s="10">
        <v>0.0</v>
      </c>
      <c r="E97" s="10">
        <v>0.0</v>
      </c>
      <c r="F97" s="49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53"/>
      <c r="B98" s="49"/>
      <c r="C98" s="49"/>
      <c r="D98" s="10">
        <v>0.0</v>
      </c>
      <c r="E98" s="10">
        <v>0.0</v>
      </c>
      <c r="F98" s="49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53"/>
      <c r="B99" s="54" t="s">
        <v>178</v>
      </c>
      <c r="C99" s="49"/>
      <c r="D99" s="10">
        <v>0.0</v>
      </c>
      <c r="E99" s="10">
        <f>SUM(E2:E98)</f>
        <v>22235</v>
      </c>
      <c r="F99" s="49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2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2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2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2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2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2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2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2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2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2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2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2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2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2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2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2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2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2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2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2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2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2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2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2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2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2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2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2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2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2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2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2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2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2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2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2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2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2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2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2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2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2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2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2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2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2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2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2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2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2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2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2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2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2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2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2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2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2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2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2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2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2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2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2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2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2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2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2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2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2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2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2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2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2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2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2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2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2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2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2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2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2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2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2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2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2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2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2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2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2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2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2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2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2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2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2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2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2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2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2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2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2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2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2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2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2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2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2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2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2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2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2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2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2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2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2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2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2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2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2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2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2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2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2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2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2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2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2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2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2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2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2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2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2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2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2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2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2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2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2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2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2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2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2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2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2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2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2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2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2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2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2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2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2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2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2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2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2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2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2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2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2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2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2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2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2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2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2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2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2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2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2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2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2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2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2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2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2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2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2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2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2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2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2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2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2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2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2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2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2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2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2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2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2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2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2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2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2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2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2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2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2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2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2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2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2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2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2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2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2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2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2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2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2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2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2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2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2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2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2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2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2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2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2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2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2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2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2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2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2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2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2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2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2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2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2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2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2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2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2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2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2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2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2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2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2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2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2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2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2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2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2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2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2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2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2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2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2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2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2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2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2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2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2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2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2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2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2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2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2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2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2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2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2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2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2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2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2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2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2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2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2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2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2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2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2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2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2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2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2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2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2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2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2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2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2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2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2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2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2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2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2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2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2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2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2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2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2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2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2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2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2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2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2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2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2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2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2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2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2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2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2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2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2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2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2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2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2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2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2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2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2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2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2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2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2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2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2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2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2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2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2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2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2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2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2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2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2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2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2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2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2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2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2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2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2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2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2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2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2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2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2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2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2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2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2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2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2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2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2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2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2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2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2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2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2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2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2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2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2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2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2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2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2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2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2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2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2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2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2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2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2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2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2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2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2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2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2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2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2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2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2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2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2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2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2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2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2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2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2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2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2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2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2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2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2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2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2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2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2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2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2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2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2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2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2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2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2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2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2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2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2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2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2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2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2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2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2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2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2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2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2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2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2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2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2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2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2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2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2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2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2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2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2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2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2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2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2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2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2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2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2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2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2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2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2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2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2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2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2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2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2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2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2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2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2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2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2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2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2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2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2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2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2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2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2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2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2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2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2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2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2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2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2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2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2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2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2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2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2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2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2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2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2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2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2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2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2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2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2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2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2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2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2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2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2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2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2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2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2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2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2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2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2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2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2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2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2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2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2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2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2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2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2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2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2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2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2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2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2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2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2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2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2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2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2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2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2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2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2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2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2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2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2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2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2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2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2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2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2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2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2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2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2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2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2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2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2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2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2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2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2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2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2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2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2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2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2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2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2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2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2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2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2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2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2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2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2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2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2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2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2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2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2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2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2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2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2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2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2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2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2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2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2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2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2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2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2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2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2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2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2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2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2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2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2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2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2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2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2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2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2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2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2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2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2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2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2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2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2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2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2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2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2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2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2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2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2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2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2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2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2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2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2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2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2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2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2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2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2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2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2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2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2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2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2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2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2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2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2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2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2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2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2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2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2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2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2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2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2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2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2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2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2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2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2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2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2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2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2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2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2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2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2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2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2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2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2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2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2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2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2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2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2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2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2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2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2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2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2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2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2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2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2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2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2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2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2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2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2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2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2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2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2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2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2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2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2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2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2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2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2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2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2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2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2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2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2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2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2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2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2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2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2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2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2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2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2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2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2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2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2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2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2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2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2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2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2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2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2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2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2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2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2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2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2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2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2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2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2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2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2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2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2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2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2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2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2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2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2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2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2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2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2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2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2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2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2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2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2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2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2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2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2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2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2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2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2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2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2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2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2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2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2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2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2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2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</sheetData>
  <mergeCells count="1">
    <mergeCell ref="A1:F1"/>
  </mergeCells>
  <dataValidations>
    <dataValidation type="list" allowBlank="1" showErrorMessage="1" sqref="G3:G99">
      <formula1>"Y,N"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9.88"/>
    <col customWidth="1" min="3" max="3" width="13.13"/>
    <col customWidth="1" min="5" max="5" width="17.63"/>
    <col customWidth="1" min="6" max="6" width="24.25"/>
    <col customWidth="1" min="9" max="9" width="28.5"/>
  </cols>
  <sheetData>
    <row r="1">
      <c r="A1" s="1">
        <v>45352.0</v>
      </c>
      <c r="G1" s="35" t="s">
        <v>10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5" t="s">
        <v>179</v>
      </c>
      <c r="G2" s="8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8">
        <v>45383.0</v>
      </c>
      <c r="B3" s="27" t="s">
        <v>180</v>
      </c>
      <c r="C3" s="28">
        <v>100.0</v>
      </c>
      <c r="D3" s="10">
        <v>0.0</v>
      </c>
      <c r="E3" s="10">
        <v>0.0</v>
      </c>
      <c r="F3" s="10" t="s">
        <v>181</v>
      </c>
      <c r="G3" s="10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2" t="s">
        <v>9</v>
      </c>
      <c r="B4" s="27" t="s">
        <v>29</v>
      </c>
      <c r="C4" s="28">
        <v>500.0</v>
      </c>
      <c r="D4" s="10">
        <v>0.0</v>
      </c>
      <c r="E4" s="10">
        <v>0.0</v>
      </c>
      <c r="F4" s="10" t="s">
        <v>181</v>
      </c>
      <c r="G4" s="10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2" t="s">
        <v>9</v>
      </c>
      <c r="B5" s="29" t="s">
        <v>67</v>
      </c>
      <c r="C5" s="30">
        <v>500.0</v>
      </c>
      <c r="D5" s="10">
        <v>0.0</v>
      </c>
      <c r="E5" s="10">
        <v>0.0</v>
      </c>
      <c r="F5" s="11"/>
      <c r="G5" s="10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2" t="s">
        <v>9</v>
      </c>
      <c r="B6" s="27" t="s">
        <v>182</v>
      </c>
      <c r="C6" s="28">
        <v>6000.0</v>
      </c>
      <c r="D6" s="10">
        <v>7100.0</v>
      </c>
      <c r="E6" s="14">
        <v>7100.0</v>
      </c>
      <c r="F6" s="11"/>
      <c r="G6" s="10" t="s">
        <v>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8">
        <v>45384.0</v>
      </c>
      <c r="B7" s="29" t="s">
        <v>39</v>
      </c>
      <c r="C7" s="30">
        <v>490.0</v>
      </c>
      <c r="D7" s="25"/>
      <c r="E7" s="10">
        <v>0.0</v>
      </c>
      <c r="F7" s="11"/>
      <c r="G7" s="10" t="s">
        <v>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2" t="s">
        <v>9</v>
      </c>
      <c r="B8" s="29" t="s">
        <v>111</v>
      </c>
      <c r="C8" s="30">
        <v>498.0</v>
      </c>
      <c r="D8" s="25"/>
      <c r="E8" s="10">
        <v>0.0</v>
      </c>
      <c r="F8" s="11"/>
      <c r="G8" s="10" t="s">
        <v>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2" t="s">
        <v>9</v>
      </c>
      <c r="B9" s="29" t="s">
        <v>183</v>
      </c>
      <c r="C9" s="30">
        <v>500.0</v>
      </c>
      <c r="D9" s="10">
        <v>1488.0</v>
      </c>
      <c r="E9" s="14">
        <v>1488.0</v>
      </c>
      <c r="F9" s="11"/>
      <c r="G9" s="10" t="s">
        <v>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8">
        <v>45385.0</v>
      </c>
      <c r="B10" s="56" t="s">
        <v>184</v>
      </c>
      <c r="C10" s="57">
        <v>200.0</v>
      </c>
      <c r="D10" s="10">
        <v>200.0</v>
      </c>
      <c r="E10" s="14">
        <v>200.0</v>
      </c>
      <c r="F10" s="11"/>
      <c r="G10" s="10" t="s">
        <v>8</v>
      </c>
      <c r="H10" s="3"/>
      <c r="I10" s="58"/>
      <c r="J10" s="5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8">
        <v>45386.0</v>
      </c>
      <c r="B11" s="56" t="s">
        <v>185</v>
      </c>
      <c r="C11" s="57">
        <v>500.0</v>
      </c>
      <c r="D11" s="25"/>
      <c r="E11" s="10">
        <v>0.0</v>
      </c>
      <c r="F11" s="11"/>
      <c r="G11" s="10" t="s">
        <v>8</v>
      </c>
      <c r="H11" s="3"/>
      <c r="I11" s="5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2" t="s">
        <v>9</v>
      </c>
      <c r="B12" s="56" t="s">
        <v>186</v>
      </c>
      <c r="C12" s="57">
        <v>300.0</v>
      </c>
      <c r="D12" s="25"/>
      <c r="E12" s="10">
        <v>0.0</v>
      </c>
      <c r="F12" s="11"/>
      <c r="G12" s="10" t="s">
        <v>8</v>
      </c>
      <c r="H12" s="3"/>
      <c r="I12" s="58"/>
      <c r="J12" s="5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2" t="s">
        <v>9</v>
      </c>
      <c r="B13" s="56" t="s">
        <v>187</v>
      </c>
      <c r="C13" s="57">
        <v>500.0</v>
      </c>
      <c r="D13" s="25"/>
      <c r="E13" s="10">
        <v>0.0</v>
      </c>
      <c r="F13" s="11"/>
      <c r="G13" s="10" t="s">
        <v>8</v>
      </c>
      <c r="H13" s="3"/>
      <c r="I13" s="58"/>
      <c r="J13" s="5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2" t="s">
        <v>9</v>
      </c>
      <c r="B14" s="56" t="s">
        <v>188</v>
      </c>
      <c r="C14" s="57">
        <v>200.0</v>
      </c>
      <c r="D14" s="25"/>
      <c r="E14" s="10">
        <v>0.0</v>
      </c>
      <c r="F14" s="11"/>
      <c r="G14" s="10" t="s">
        <v>8</v>
      </c>
      <c r="H14" s="3"/>
      <c r="I14" s="58"/>
      <c r="J14" s="5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2" t="s">
        <v>9</v>
      </c>
      <c r="B15" s="56" t="s">
        <v>189</v>
      </c>
      <c r="C15" s="57">
        <v>200.0</v>
      </c>
      <c r="D15" s="25"/>
      <c r="E15" s="10">
        <v>0.0</v>
      </c>
      <c r="F15" s="11"/>
      <c r="G15" s="10" t="s">
        <v>8</v>
      </c>
      <c r="H15" s="3"/>
      <c r="I15" s="59"/>
      <c r="J15" s="5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2" t="s">
        <v>9</v>
      </c>
      <c r="B16" s="10" t="s">
        <v>89</v>
      </c>
      <c r="C16" s="10">
        <v>2000.0</v>
      </c>
      <c r="D16" s="25"/>
      <c r="E16" s="10">
        <v>0.0</v>
      </c>
      <c r="F16" s="11"/>
      <c r="G16" s="10" t="s">
        <v>8</v>
      </c>
      <c r="H16" s="3"/>
      <c r="I16" s="59"/>
      <c r="J16" s="5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2" t="s">
        <v>9</v>
      </c>
      <c r="B17" s="10" t="s">
        <v>190</v>
      </c>
      <c r="C17" s="10">
        <v>500.0</v>
      </c>
      <c r="D17" s="10">
        <v>4200.0</v>
      </c>
      <c r="E17" s="14">
        <v>4200.0</v>
      </c>
      <c r="F17" s="11"/>
      <c r="G17" s="10" t="s">
        <v>8</v>
      </c>
      <c r="H17" s="3"/>
      <c r="I17" s="59"/>
      <c r="J17" s="5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2" t="s">
        <v>9</v>
      </c>
      <c r="B18" s="60" t="s">
        <v>191</v>
      </c>
      <c r="C18" s="60">
        <v>24000.0</v>
      </c>
      <c r="D18" s="10">
        <v>0.0</v>
      </c>
      <c r="E18" s="10">
        <v>0.0</v>
      </c>
      <c r="F18" s="11"/>
      <c r="G18" s="10" t="s">
        <v>8</v>
      </c>
      <c r="H18" s="3"/>
      <c r="I18" s="58"/>
      <c r="J18" s="5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2" t="s">
        <v>9</v>
      </c>
      <c r="B19" s="60" t="s">
        <v>191</v>
      </c>
      <c r="C19" s="60">
        <v>21000.0</v>
      </c>
      <c r="D19" s="10">
        <v>0.0</v>
      </c>
      <c r="E19" s="10">
        <v>0.0</v>
      </c>
      <c r="F19" s="11"/>
      <c r="G19" s="10" t="s">
        <v>8</v>
      </c>
      <c r="H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2" t="s">
        <v>9</v>
      </c>
      <c r="B20" s="60" t="s">
        <v>191</v>
      </c>
      <c r="C20" s="60">
        <v>11000.0</v>
      </c>
      <c r="D20" s="10">
        <v>0.0</v>
      </c>
      <c r="E20" s="10">
        <v>0.0</v>
      </c>
      <c r="F20" s="11"/>
      <c r="G20" s="10" t="s">
        <v>8</v>
      </c>
      <c r="H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8">
        <v>45387.0</v>
      </c>
      <c r="B21" s="10" t="s">
        <v>192</v>
      </c>
      <c r="C21" s="10">
        <v>0.0</v>
      </c>
      <c r="D21" s="10">
        <v>0.0</v>
      </c>
      <c r="E21" s="10">
        <v>0.0</v>
      </c>
      <c r="F21" s="11"/>
      <c r="G21" s="10" t="s">
        <v>8</v>
      </c>
      <c r="H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8">
        <v>45388.0</v>
      </c>
      <c r="B22" s="10" t="s">
        <v>193</v>
      </c>
      <c r="C22" s="10">
        <v>260.0</v>
      </c>
      <c r="D22" s="25"/>
      <c r="E22" s="10">
        <v>0.0</v>
      </c>
      <c r="F22" s="11"/>
      <c r="G22" s="10" t="s">
        <v>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2" t="s">
        <v>9</v>
      </c>
      <c r="B23" s="10" t="s">
        <v>194</v>
      </c>
      <c r="C23" s="10">
        <v>1500.0</v>
      </c>
      <c r="D23" s="25"/>
      <c r="E23" s="10">
        <v>0.0</v>
      </c>
      <c r="F23" s="11"/>
      <c r="G23" s="10" t="s">
        <v>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2" t="s">
        <v>9</v>
      </c>
      <c r="B24" s="10" t="s">
        <v>195</v>
      </c>
      <c r="C24" s="10">
        <v>1000.0</v>
      </c>
      <c r="D24" s="10">
        <v>2760.0</v>
      </c>
      <c r="E24" s="14">
        <v>2760.0</v>
      </c>
      <c r="F24" s="11"/>
      <c r="G24" s="10" t="s">
        <v>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2" t="s">
        <v>9</v>
      </c>
      <c r="B25" s="38" t="s">
        <v>160</v>
      </c>
      <c r="C25" s="38">
        <v>21000.0</v>
      </c>
      <c r="D25" s="25"/>
      <c r="E25" s="10">
        <v>0.0</v>
      </c>
      <c r="F25" s="11"/>
      <c r="G25" s="10" t="s">
        <v>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8">
        <v>45389.0</v>
      </c>
      <c r="B26" s="20" t="s">
        <v>196</v>
      </c>
      <c r="C26" s="20">
        <v>2400.0</v>
      </c>
      <c r="D26" s="61">
        <v>0.0</v>
      </c>
      <c r="E26" s="10">
        <v>0.0</v>
      </c>
      <c r="F26" s="11"/>
      <c r="G26" s="10" t="s">
        <v>150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2" t="s">
        <v>9</v>
      </c>
      <c r="B27" s="20" t="s">
        <v>197</v>
      </c>
      <c r="C27" s="20">
        <v>3100.0</v>
      </c>
      <c r="D27" s="10">
        <v>0.0</v>
      </c>
      <c r="E27" s="10">
        <v>0.0</v>
      </c>
      <c r="F27" s="11"/>
      <c r="G27" s="10" t="s">
        <v>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8">
        <v>45390.0</v>
      </c>
      <c r="B28" s="10" t="s">
        <v>198</v>
      </c>
      <c r="C28" s="10">
        <v>500.0</v>
      </c>
      <c r="D28" s="10">
        <v>500.0</v>
      </c>
      <c r="E28" s="14">
        <v>500.0</v>
      </c>
      <c r="F28" s="11"/>
      <c r="G28" s="10" t="s">
        <v>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2" t="s">
        <v>9</v>
      </c>
      <c r="B29" s="20" t="s">
        <v>199</v>
      </c>
      <c r="C29" s="20">
        <v>5000.0</v>
      </c>
      <c r="D29" s="25"/>
      <c r="E29" s="10">
        <v>0.0</v>
      </c>
      <c r="F29" s="11"/>
      <c r="G29" s="10" t="s">
        <v>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8">
        <v>45391.0</v>
      </c>
      <c r="B30" s="10" t="s">
        <v>200</v>
      </c>
      <c r="C30" s="10">
        <v>500.0</v>
      </c>
      <c r="D30" s="10">
        <v>500.0</v>
      </c>
      <c r="E30" s="14">
        <v>500.0</v>
      </c>
      <c r="F30" s="11"/>
      <c r="G30" s="10" t="s">
        <v>150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8">
        <v>45392.0</v>
      </c>
      <c r="B31" s="10" t="s">
        <v>192</v>
      </c>
      <c r="C31" s="10">
        <v>0.0</v>
      </c>
      <c r="D31" s="10">
        <v>0.0</v>
      </c>
      <c r="E31" s="10">
        <v>0.0</v>
      </c>
      <c r="F31" s="11"/>
      <c r="G31" s="10" t="s">
        <v>150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8">
        <v>45393.0</v>
      </c>
      <c r="B32" s="10" t="s">
        <v>192</v>
      </c>
      <c r="C32" s="10">
        <v>0.0</v>
      </c>
      <c r="D32" s="10">
        <v>0.0</v>
      </c>
      <c r="E32" s="10">
        <v>0.0</v>
      </c>
      <c r="F32" s="11"/>
      <c r="G32" s="10" t="s">
        <v>150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8">
        <v>45394.0</v>
      </c>
      <c r="B33" s="10" t="s">
        <v>192</v>
      </c>
      <c r="C33" s="10">
        <v>0.0</v>
      </c>
      <c r="D33" s="10">
        <v>0.0</v>
      </c>
      <c r="E33" s="10">
        <v>0.0</v>
      </c>
      <c r="F33" s="11"/>
      <c r="G33" s="10" t="s">
        <v>150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8">
        <v>45395.0</v>
      </c>
      <c r="B34" s="10" t="s">
        <v>192</v>
      </c>
      <c r="C34" s="10">
        <v>0.0</v>
      </c>
      <c r="D34" s="10">
        <v>0.0</v>
      </c>
      <c r="E34" s="10">
        <v>0.0</v>
      </c>
      <c r="F34" s="11"/>
      <c r="G34" s="10" t="s">
        <v>150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8">
        <v>45396.0</v>
      </c>
      <c r="B35" s="10" t="s">
        <v>192</v>
      </c>
      <c r="C35" s="10">
        <v>0.0</v>
      </c>
      <c r="D35" s="10">
        <v>0.0</v>
      </c>
      <c r="E35" s="10">
        <v>0.0</v>
      </c>
      <c r="F35" s="11"/>
      <c r="G35" s="10" t="s">
        <v>150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8">
        <v>45397.0</v>
      </c>
      <c r="B36" s="25" t="s">
        <v>201</v>
      </c>
      <c r="C36" s="25">
        <v>300.0</v>
      </c>
      <c r="D36" s="25"/>
      <c r="E36" s="10">
        <v>0.0</v>
      </c>
      <c r="F36" s="11"/>
      <c r="G36" s="10" t="s">
        <v>150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2" t="s">
        <v>9</v>
      </c>
      <c r="B37" s="25" t="s">
        <v>202</v>
      </c>
      <c r="C37" s="25">
        <v>1823.0</v>
      </c>
      <c r="D37" s="25"/>
      <c r="E37" s="10">
        <v>0.0</v>
      </c>
      <c r="F37" s="11"/>
      <c r="G37" s="10" t="s">
        <v>150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12" t="s">
        <v>9</v>
      </c>
      <c r="B38" s="25" t="s">
        <v>203</v>
      </c>
      <c r="C38" s="25">
        <v>150.0</v>
      </c>
      <c r="D38" s="10">
        <v>2273.0</v>
      </c>
      <c r="E38" s="14">
        <v>2273.0</v>
      </c>
      <c r="F38" s="11"/>
      <c r="G38" s="10" t="s">
        <v>150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2" t="s">
        <v>9</v>
      </c>
      <c r="B39" s="62" t="s">
        <v>148</v>
      </c>
      <c r="C39" s="62">
        <v>5000.0</v>
      </c>
      <c r="D39" s="25"/>
      <c r="E39" s="10">
        <v>0.0</v>
      </c>
      <c r="F39" s="11"/>
      <c r="G39" s="10" t="s">
        <v>150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8">
        <v>45398.0</v>
      </c>
      <c r="B40" s="10" t="s">
        <v>204</v>
      </c>
      <c r="C40" s="10">
        <v>150.0</v>
      </c>
      <c r="D40" s="10">
        <v>150.0</v>
      </c>
      <c r="E40" s="14">
        <v>150.0</v>
      </c>
      <c r="F40" s="11"/>
      <c r="G40" s="10" t="s">
        <v>150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18">
        <v>45399.0</v>
      </c>
      <c r="B41" s="10" t="s">
        <v>205</v>
      </c>
      <c r="C41" s="10">
        <v>2000.0</v>
      </c>
      <c r="D41" s="25"/>
      <c r="E41" s="10">
        <v>0.0</v>
      </c>
      <c r="F41" s="11"/>
      <c r="G41" s="10" t="s">
        <v>150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12" t="s">
        <v>9</v>
      </c>
      <c r="B42" s="10" t="s">
        <v>206</v>
      </c>
      <c r="C42" s="10">
        <v>890.0</v>
      </c>
      <c r="D42" s="10">
        <v>2890.0</v>
      </c>
      <c r="E42" s="14">
        <v>2890.0</v>
      </c>
      <c r="F42" s="11"/>
      <c r="G42" s="10" t="s">
        <v>150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18">
        <v>45400.0</v>
      </c>
      <c r="B43" s="10" t="s">
        <v>192</v>
      </c>
      <c r="C43" s="10">
        <v>0.0</v>
      </c>
      <c r="D43" s="10">
        <v>0.0</v>
      </c>
      <c r="E43" s="10">
        <v>0.0</v>
      </c>
      <c r="F43" s="11"/>
      <c r="G43" s="10" t="s">
        <v>150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8">
        <v>45401.0</v>
      </c>
      <c r="B44" s="10" t="s">
        <v>192</v>
      </c>
      <c r="C44" s="10">
        <v>0.0</v>
      </c>
      <c r="D44" s="10">
        <v>0.0</v>
      </c>
      <c r="E44" s="10">
        <v>0.0</v>
      </c>
      <c r="F44" s="11"/>
      <c r="G44" s="10" t="s">
        <v>150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18">
        <v>45402.0</v>
      </c>
      <c r="B45" s="10" t="s">
        <v>147</v>
      </c>
      <c r="C45" s="10">
        <v>300.0</v>
      </c>
      <c r="D45" s="10">
        <v>300.0</v>
      </c>
      <c r="E45" s="14">
        <v>300.0</v>
      </c>
      <c r="F45" s="11"/>
      <c r="G45" s="10" t="s">
        <v>150</v>
      </c>
      <c r="H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18">
        <v>45403.0</v>
      </c>
      <c r="B46" s="11" t="s">
        <v>207</v>
      </c>
      <c r="C46" s="11">
        <v>1200.0</v>
      </c>
      <c r="D46" s="25"/>
      <c r="E46" s="10">
        <v>0.0</v>
      </c>
      <c r="F46" s="11"/>
      <c r="G46" s="10" t="s">
        <v>150</v>
      </c>
      <c r="H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12" t="s">
        <v>9</v>
      </c>
      <c r="B47" s="48" t="s">
        <v>208</v>
      </c>
      <c r="C47" s="39">
        <v>500.0</v>
      </c>
      <c r="D47" s="25"/>
      <c r="E47" s="10">
        <v>0.0</v>
      </c>
      <c r="F47" s="11"/>
      <c r="G47" s="10" t="s">
        <v>150</v>
      </c>
      <c r="H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2" t="s">
        <v>9</v>
      </c>
      <c r="B48" s="48" t="s">
        <v>209</v>
      </c>
      <c r="C48" s="39">
        <v>200.0</v>
      </c>
      <c r="D48" s="25"/>
      <c r="E48" s="10">
        <v>0.0</v>
      </c>
      <c r="F48" s="11"/>
      <c r="G48" s="10" t="s">
        <v>150</v>
      </c>
      <c r="H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12" t="s">
        <v>9</v>
      </c>
      <c r="B49" s="48" t="s">
        <v>210</v>
      </c>
      <c r="C49" s="39">
        <v>3000.0</v>
      </c>
      <c r="D49" s="25"/>
      <c r="E49" s="10">
        <v>0.0</v>
      </c>
      <c r="F49" s="11"/>
      <c r="G49" s="10" t="s">
        <v>150</v>
      </c>
      <c r="H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12" t="s">
        <v>9</v>
      </c>
      <c r="B50" s="48" t="s">
        <v>211</v>
      </c>
      <c r="C50" s="39">
        <v>500.0</v>
      </c>
      <c r="D50" s="25"/>
      <c r="E50" s="10">
        <v>0.0</v>
      </c>
      <c r="F50" s="11"/>
      <c r="G50" s="10" t="s">
        <v>150</v>
      </c>
      <c r="H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12" t="s">
        <v>9</v>
      </c>
      <c r="B51" s="48" t="s">
        <v>212</v>
      </c>
      <c r="C51" s="39">
        <v>850.0</v>
      </c>
      <c r="D51" s="10">
        <v>6250.0</v>
      </c>
      <c r="E51" s="14">
        <v>6250.0</v>
      </c>
      <c r="F51" s="11"/>
      <c r="G51" s="10" t="s">
        <v>150</v>
      </c>
      <c r="H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18">
        <v>45404.0</v>
      </c>
      <c r="B52" s="10" t="s">
        <v>192</v>
      </c>
      <c r="C52" s="10">
        <v>0.0</v>
      </c>
      <c r="D52" s="10">
        <v>0.0</v>
      </c>
      <c r="E52" s="10">
        <v>0.0</v>
      </c>
      <c r="F52" s="11"/>
      <c r="G52" s="10" t="s">
        <v>150</v>
      </c>
      <c r="H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18">
        <v>45405.0</v>
      </c>
      <c r="B53" s="10" t="s">
        <v>67</v>
      </c>
      <c r="C53" s="10">
        <v>210.0</v>
      </c>
      <c r="D53" s="25"/>
      <c r="E53" s="10">
        <v>0.0</v>
      </c>
      <c r="F53" s="11"/>
      <c r="G53" s="10" t="s">
        <v>150</v>
      </c>
      <c r="H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12" t="s">
        <v>9</v>
      </c>
      <c r="B54" s="10" t="s">
        <v>87</v>
      </c>
      <c r="C54" s="10">
        <v>320.0</v>
      </c>
      <c r="D54" s="25"/>
      <c r="E54" s="10">
        <v>0.0</v>
      </c>
      <c r="F54" s="11"/>
      <c r="G54" s="10" t="s">
        <v>150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12" t="s">
        <v>9</v>
      </c>
      <c r="B55" s="10" t="s">
        <v>213</v>
      </c>
      <c r="C55" s="10">
        <v>500.0</v>
      </c>
      <c r="D55" s="25"/>
      <c r="E55" s="10">
        <v>0.0</v>
      </c>
      <c r="F55" s="11"/>
      <c r="G55" s="10" t="s">
        <v>150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12" t="s">
        <v>9</v>
      </c>
      <c r="B56" s="10" t="s">
        <v>115</v>
      </c>
      <c r="C56" s="10">
        <v>350.0</v>
      </c>
      <c r="D56" s="25"/>
      <c r="E56" s="10">
        <v>0.0</v>
      </c>
      <c r="F56" s="11"/>
      <c r="G56" s="10" t="s">
        <v>150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12" t="s">
        <v>9</v>
      </c>
      <c r="B57" s="10" t="s">
        <v>214</v>
      </c>
      <c r="C57" s="10">
        <v>540.0</v>
      </c>
      <c r="D57" s="25"/>
      <c r="E57" s="10">
        <v>0.0</v>
      </c>
      <c r="F57" s="11"/>
      <c r="G57" s="10" t="s">
        <v>150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12" t="s">
        <v>9</v>
      </c>
      <c r="B58" s="10" t="s">
        <v>67</v>
      </c>
      <c r="C58" s="10">
        <v>250.0</v>
      </c>
      <c r="D58" s="10">
        <v>2170.0</v>
      </c>
      <c r="E58" s="14">
        <v>2170.0</v>
      </c>
      <c r="F58" s="11"/>
      <c r="G58" s="10" t="s">
        <v>150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12" t="s">
        <v>9</v>
      </c>
      <c r="B59" s="20" t="s">
        <v>215</v>
      </c>
      <c r="C59" s="20">
        <v>5430.0</v>
      </c>
      <c r="D59" s="25"/>
      <c r="E59" s="10">
        <v>0.0</v>
      </c>
      <c r="F59" s="11"/>
      <c r="G59" s="10" t="s">
        <v>150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12" t="s">
        <v>9</v>
      </c>
      <c r="B60" s="20" t="s">
        <v>215</v>
      </c>
      <c r="C60" s="20">
        <v>650.0</v>
      </c>
      <c r="D60" s="25"/>
      <c r="E60" s="10">
        <v>0.0</v>
      </c>
      <c r="F60" s="11"/>
      <c r="G60" s="10" t="s">
        <v>150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12" t="s">
        <v>9</v>
      </c>
      <c r="B61" s="20" t="s">
        <v>215</v>
      </c>
      <c r="C61" s="20">
        <v>80000.0</v>
      </c>
      <c r="D61" s="25"/>
      <c r="E61" s="10">
        <v>0.0</v>
      </c>
      <c r="F61" s="11"/>
      <c r="G61" s="10" t="s">
        <v>150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12" t="s">
        <v>9</v>
      </c>
      <c r="B62" s="20" t="s">
        <v>216</v>
      </c>
      <c r="C62" s="20">
        <v>3000.0</v>
      </c>
      <c r="D62" s="25"/>
      <c r="E62" s="10">
        <v>0.0</v>
      </c>
      <c r="F62" s="11"/>
      <c r="G62" s="10" t="s">
        <v>150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12" t="s">
        <v>9</v>
      </c>
      <c r="B63" s="20" t="s">
        <v>216</v>
      </c>
      <c r="C63" s="20">
        <v>3000.0</v>
      </c>
      <c r="D63" s="25"/>
      <c r="E63" s="10">
        <v>0.0</v>
      </c>
      <c r="F63" s="11"/>
      <c r="G63" s="10" t="s">
        <v>150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18">
        <v>45406.0</v>
      </c>
      <c r="B64" s="10" t="s">
        <v>192</v>
      </c>
      <c r="C64" s="10">
        <v>0.0</v>
      </c>
      <c r="D64" s="10">
        <v>0.0</v>
      </c>
      <c r="E64" s="10">
        <v>0.0</v>
      </c>
      <c r="F64" s="11"/>
      <c r="G64" s="10" t="s">
        <v>150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18">
        <v>45407.0</v>
      </c>
      <c r="B65" s="10" t="s">
        <v>217</v>
      </c>
      <c r="C65" s="10">
        <v>500.0</v>
      </c>
      <c r="D65" s="25"/>
      <c r="E65" s="10">
        <v>0.0</v>
      </c>
      <c r="F65" s="11"/>
      <c r="G65" s="10" t="s">
        <v>150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12" t="s">
        <v>9</v>
      </c>
      <c r="B66" s="10" t="s">
        <v>218</v>
      </c>
      <c r="C66" s="10">
        <v>500.0</v>
      </c>
      <c r="D66" s="10">
        <v>1000.0</v>
      </c>
      <c r="E66" s="14">
        <v>1000.0</v>
      </c>
      <c r="F66" s="11"/>
      <c r="G66" s="10" t="s">
        <v>150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12" t="s">
        <v>9</v>
      </c>
      <c r="B67" s="20" t="s">
        <v>219</v>
      </c>
      <c r="C67" s="20">
        <v>10000.0</v>
      </c>
      <c r="D67" s="25"/>
      <c r="E67" s="10">
        <v>0.0</v>
      </c>
      <c r="F67" s="11"/>
      <c r="G67" s="10" t="s">
        <v>150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12" t="s">
        <v>9</v>
      </c>
      <c r="B68" s="20" t="s">
        <v>219</v>
      </c>
      <c r="C68" s="20">
        <v>9000.0</v>
      </c>
      <c r="D68" s="25"/>
      <c r="E68" s="10">
        <v>0.0</v>
      </c>
      <c r="F68" s="11"/>
      <c r="G68" s="10" t="s">
        <v>150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18">
        <v>45408.0</v>
      </c>
      <c r="B69" s="10" t="s">
        <v>192</v>
      </c>
      <c r="C69" s="10">
        <v>0.0</v>
      </c>
      <c r="D69" s="10">
        <v>0.0</v>
      </c>
      <c r="E69" s="10">
        <v>0.0</v>
      </c>
      <c r="F69" s="11"/>
      <c r="G69" s="10" t="s">
        <v>150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18">
        <v>45409.0</v>
      </c>
      <c r="B70" s="10" t="s">
        <v>192</v>
      </c>
      <c r="C70" s="10">
        <v>0.0</v>
      </c>
      <c r="D70" s="10">
        <v>0.0</v>
      </c>
      <c r="E70" s="10">
        <v>0.0</v>
      </c>
      <c r="F70" s="11"/>
      <c r="G70" s="10" t="s">
        <v>150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18">
        <v>45410.0</v>
      </c>
      <c r="B71" s="10" t="s">
        <v>220</v>
      </c>
      <c r="C71" s="10">
        <v>400.0</v>
      </c>
      <c r="D71" s="25"/>
      <c r="E71" s="10">
        <v>0.0</v>
      </c>
      <c r="F71" s="11"/>
      <c r="G71" s="10" t="s">
        <v>150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12" t="s">
        <v>9</v>
      </c>
      <c r="B72" s="10" t="s">
        <v>221</v>
      </c>
      <c r="C72" s="10">
        <v>390.0</v>
      </c>
      <c r="D72" s="10">
        <v>790.0</v>
      </c>
      <c r="E72" s="14">
        <v>790.0</v>
      </c>
      <c r="F72" s="11"/>
      <c r="G72" s="10" t="s">
        <v>150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12" t="s">
        <v>9</v>
      </c>
      <c r="B73" s="20" t="s">
        <v>222</v>
      </c>
      <c r="C73" s="20">
        <v>23000.0</v>
      </c>
      <c r="D73" s="25"/>
      <c r="E73" s="10">
        <v>0.0</v>
      </c>
      <c r="F73" s="11"/>
      <c r="G73" s="10" t="s">
        <v>150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12" t="s">
        <v>9</v>
      </c>
      <c r="B74" s="10" t="s">
        <v>155</v>
      </c>
      <c r="C74" s="10">
        <v>1000.0</v>
      </c>
      <c r="D74" s="25"/>
      <c r="E74" s="10">
        <v>0.0</v>
      </c>
      <c r="F74" s="11"/>
      <c r="G74" s="10" t="s">
        <v>150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12" t="s">
        <v>9</v>
      </c>
      <c r="B75" s="10" t="s">
        <v>223</v>
      </c>
      <c r="C75" s="10">
        <v>200.0</v>
      </c>
      <c r="D75" s="25"/>
      <c r="E75" s="10">
        <v>0.0</v>
      </c>
      <c r="F75" s="11"/>
      <c r="G75" s="10" t="s">
        <v>150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12" t="s">
        <v>9</v>
      </c>
      <c r="B76" s="10" t="s">
        <v>224</v>
      </c>
      <c r="C76" s="10">
        <v>320.0</v>
      </c>
      <c r="D76" s="10">
        <v>1520.0</v>
      </c>
      <c r="E76" s="14">
        <v>1520.0</v>
      </c>
      <c r="F76" s="11"/>
      <c r="G76" s="10" t="s">
        <v>150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18">
        <v>45411.0</v>
      </c>
      <c r="B77" s="10" t="s">
        <v>205</v>
      </c>
      <c r="C77" s="10">
        <v>1000.0</v>
      </c>
      <c r="D77" s="25"/>
      <c r="E77" s="10">
        <v>0.0</v>
      </c>
      <c r="F77" s="11"/>
      <c r="G77" s="10" t="s">
        <v>150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12" t="s">
        <v>9</v>
      </c>
      <c r="B78" s="10" t="s">
        <v>225</v>
      </c>
      <c r="C78" s="10">
        <v>580.0</v>
      </c>
      <c r="D78" s="10"/>
      <c r="E78" s="63"/>
      <c r="F78" s="11"/>
      <c r="G78" s="10" t="s">
        <v>150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12" t="s">
        <v>9</v>
      </c>
      <c r="B79" s="10" t="s">
        <v>226</v>
      </c>
      <c r="C79" s="10">
        <v>12500.0</v>
      </c>
      <c r="D79" s="10">
        <v>14080.0</v>
      </c>
      <c r="E79" s="14">
        <v>14080.0</v>
      </c>
      <c r="F79" s="11"/>
      <c r="G79" s="10" t="s">
        <v>150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18">
        <v>45412.0</v>
      </c>
      <c r="B80" s="10" t="s">
        <v>227</v>
      </c>
      <c r="C80" s="10">
        <v>500.0</v>
      </c>
      <c r="D80" s="25"/>
      <c r="E80" s="10">
        <v>0.0</v>
      </c>
      <c r="F80" s="11"/>
      <c r="G80" s="10" t="s">
        <v>150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12" t="s">
        <v>9</v>
      </c>
      <c r="B81" s="10" t="s">
        <v>228</v>
      </c>
      <c r="C81" s="10">
        <v>1300.0</v>
      </c>
      <c r="D81" s="10">
        <v>1800.0</v>
      </c>
      <c r="E81" s="14">
        <v>1800.0</v>
      </c>
      <c r="F81" s="11"/>
      <c r="G81" s="10" t="s">
        <v>150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64"/>
      <c r="B82" s="11"/>
      <c r="C82" s="11"/>
      <c r="D82" s="25"/>
      <c r="E82" s="10">
        <v>0.0</v>
      </c>
      <c r="F82" s="11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64"/>
      <c r="B83" s="11"/>
      <c r="C83" s="11"/>
      <c r="D83" s="25"/>
      <c r="E83" s="10">
        <v>0.0</v>
      </c>
      <c r="F83" s="11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64"/>
      <c r="B84" s="11"/>
      <c r="C84" s="11"/>
      <c r="D84" s="25"/>
      <c r="E84" s="10">
        <v>0.0</v>
      </c>
      <c r="F84" s="11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64"/>
      <c r="B85" s="11"/>
      <c r="C85" s="11"/>
      <c r="D85" s="25"/>
      <c r="E85" s="10">
        <v>0.0</v>
      </c>
      <c r="F85" s="11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64"/>
      <c r="B86" s="11"/>
      <c r="C86" s="11"/>
      <c r="D86" s="25"/>
      <c r="E86" s="10">
        <v>0.0</v>
      </c>
      <c r="F86" s="11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64"/>
      <c r="B87" s="11"/>
      <c r="C87" s="11"/>
      <c r="D87" s="25"/>
      <c r="E87" s="10">
        <v>0.0</v>
      </c>
      <c r="F87" s="11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64"/>
      <c r="B88" s="11"/>
      <c r="C88" s="11"/>
      <c r="D88" s="25"/>
      <c r="E88" s="10">
        <v>0.0</v>
      </c>
      <c r="F88" s="11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64"/>
      <c r="B89" s="11"/>
      <c r="C89" s="11"/>
      <c r="D89" s="25"/>
      <c r="E89" s="10">
        <v>0.0</v>
      </c>
      <c r="F89" s="11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64"/>
      <c r="B90" s="11"/>
      <c r="C90" s="11"/>
      <c r="D90" s="25"/>
      <c r="E90" s="10">
        <v>0.0</v>
      </c>
      <c r="F90" s="11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64"/>
      <c r="B91" s="11"/>
      <c r="C91" s="11"/>
      <c r="D91" s="25"/>
      <c r="E91" s="10">
        <v>0.0</v>
      </c>
      <c r="F91" s="11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64"/>
      <c r="B92" s="11"/>
      <c r="C92" s="11"/>
      <c r="D92" s="25"/>
      <c r="E92" s="10">
        <v>0.0</v>
      </c>
      <c r="F92" s="11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64"/>
      <c r="B93" s="11"/>
      <c r="C93" s="11"/>
      <c r="D93" s="25"/>
      <c r="E93" s="10">
        <v>0.0</v>
      </c>
      <c r="F93" s="11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64"/>
      <c r="B94" s="11"/>
      <c r="C94" s="11"/>
      <c r="D94" s="25"/>
      <c r="E94" s="10">
        <v>0.0</v>
      </c>
      <c r="F94" s="11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64"/>
      <c r="B95" s="11"/>
      <c r="C95" s="11"/>
      <c r="D95" s="25"/>
      <c r="E95" s="10">
        <v>0.0</v>
      </c>
      <c r="F95" s="11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64"/>
      <c r="B96" s="11"/>
      <c r="C96" s="11"/>
      <c r="D96" s="25"/>
      <c r="E96" s="10">
        <v>0.0</v>
      </c>
      <c r="F96" s="11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64"/>
      <c r="B97" s="11"/>
      <c r="C97" s="11"/>
      <c r="D97" s="25"/>
      <c r="E97" s="10">
        <v>0.0</v>
      </c>
      <c r="F97" s="11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64"/>
      <c r="B98" s="11"/>
      <c r="C98" s="11"/>
      <c r="D98" s="25"/>
      <c r="E98" s="10">
        <v>0.0</v>
      </c>
      <c r="F98" s="11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53"/>
      <c r="B99" s="54" t="s">
        <v>178</v>
      </c>
      <c r="C99" s="49"/>
      <c r="D99" s="10">
        <v>0.0</v>
      </c>
      <c r="E99" s="10">
        <f>SUM(E2:E98)</f>
        <v>49971</v>
      </c>
      <c r="F99" s="49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2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2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2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2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2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2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2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2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2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2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2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2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2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2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2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2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2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2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2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2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2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2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2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2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2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2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2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2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2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2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2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2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2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2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2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2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2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2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2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2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2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2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2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2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2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2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2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2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2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2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2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2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2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2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2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2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2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2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2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2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2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2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2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2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2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2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2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2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2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2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2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2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2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2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2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2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2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2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2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2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2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2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2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2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2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2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2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2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2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2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2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2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2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2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2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2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2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2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2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2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2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2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2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2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2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2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2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2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2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2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2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2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2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2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2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2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2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2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2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2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2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2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2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2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2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2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2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2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2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2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2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2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2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2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2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2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2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2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2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2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2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2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2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2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2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2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2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2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2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2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2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2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2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2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2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2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2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2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2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2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2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2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2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2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2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2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2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2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2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2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2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2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2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2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2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2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2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2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2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2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2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2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2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2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2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2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2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2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2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2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2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2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2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2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2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2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2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2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2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2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2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2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2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2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2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2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2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2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2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2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2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2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2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2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2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2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2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2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2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2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2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2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2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2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2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2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2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2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2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2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2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2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2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2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2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2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2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2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2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2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2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2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2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2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2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2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2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2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2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2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2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2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2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2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2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2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2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2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2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2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2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2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2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2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2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2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2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2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2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2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2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2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2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2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2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2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2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2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2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2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2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2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2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2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2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2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2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2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2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2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2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2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2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2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2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2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2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2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2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2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2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2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2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2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2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2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2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2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2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2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2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2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2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2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2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2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2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2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2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2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2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2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2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2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2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2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2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2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2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2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2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2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2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2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2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2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2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2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2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2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2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2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2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2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2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2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2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2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2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2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2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2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2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2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2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2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2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2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2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2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2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2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2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2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2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2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2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2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2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2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2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2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2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2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2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2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2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2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2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2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2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2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2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2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2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2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2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2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2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2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2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2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2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2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2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2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2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2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2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2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2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2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2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2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2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2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2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2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2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2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2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2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2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2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2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2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2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2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2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2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2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2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2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2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2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2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2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2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2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2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2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2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2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2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2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2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2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2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2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2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2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2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2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2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2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2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2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2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2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2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2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2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2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2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2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2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2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2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2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2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2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2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2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2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2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2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2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2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2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2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2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2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2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2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2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2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2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2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2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2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2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2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2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2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2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2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2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2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2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2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2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2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2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2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2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2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2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2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2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2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2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2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2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2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2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2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2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2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2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2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2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2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2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2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2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2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2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2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2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2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2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2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2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2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2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2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2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2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2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2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2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2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2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2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2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2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2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2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2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2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2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2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2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2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2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2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2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2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2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2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2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2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2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2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2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2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2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2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2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2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2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2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2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2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2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2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2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2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2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2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2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2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2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2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2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2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2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2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2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2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2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2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2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2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2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2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2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2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2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2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2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2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2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2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2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2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2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2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2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2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2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2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2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2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2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2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2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2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2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2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2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2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2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2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2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2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2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2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2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2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2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2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2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2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2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2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2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2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2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2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2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2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2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2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2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2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2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2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2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2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2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2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2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2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2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2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2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2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2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2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2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2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2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2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2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2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2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2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2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2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2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2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2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2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2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2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2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2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2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2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2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2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2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2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2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2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2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2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2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2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2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2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2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2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2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2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2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2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2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2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2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2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2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2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2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2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2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2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2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2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2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2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2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2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2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2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2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2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2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2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2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2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2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2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2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2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2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2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2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2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2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2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2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2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2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2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2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2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2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2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2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2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2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2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2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2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2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2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2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2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2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2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2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2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2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2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2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2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2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2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2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2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2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2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2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2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2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2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2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2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2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2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2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2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2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2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2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2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2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2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2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2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2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2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2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2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2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2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2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2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2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2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2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2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2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2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2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2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2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2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2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2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2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2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2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2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2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</sheetData>
  <mergeCells count="1">
    <mergeCell ref="A1:F1"/>
  </mergeCells>
  <dataValidations>
    <dataValidation type="list" allowBlank="1" showErrorMessage="1" sqref="G3:G99">
      <formula1>"Y,N"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25"/>
    <col customWidth="1" min="2" max="2" width="39.88"/>
    <col customWidth="1" min="3" max="3" width="13.13"/>
    <col customWidth="1" min="5" max="5" width="17.63"/>
    <col customWidth="1" min="6" max="6" width="24.25"/>
    <col customWidth="1" min="8" max="8" width="28.5"/>
  </cols>
  <sheetData>
    <row r="1">
      <c r="A1" s="1">
        <v>45352.0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8">
        <v>45413.0</v>
      </c>
      <c r="B3" s="10" t="s">
        <v>229</v>
      </c>
      <c r="C3" s="12">
        <v>750.0</v>
      </c>
      <c r="D3" s="65"/>
      <c r="E3" s="65"/>
      <c r="F3" s="1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2" t="s">
        <v>9</v>
      </c>
      <c r="B4" s="10" t="s">
        <v>29</v>
      </c>
      <c r="C4" s="12">
        <v>470.0</v>
      </c>
      <c r="D4" s="65"/>
      <c r="E4" s="65"/>
      <c r="F4" s="1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2" t="s">
        <v>9</v>
      </c>
      <c r="B5" s="10" t="s">
        <v>27</v>
      </c>
      <c r="C5" s="12">
        <v>1500.0</v>
      </c>
      <c r="D5" s="12">
        <v>2720.0</v>
      </c>
      <c r="E5" s="14">
        <v>2720.0</v>
      </c>
      <c r="F5" s="1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8">
        <v>45414.0</v>
      </c>
      <c r="B6" s="10" t="s">
        <v>230</v>
      </c>
      <c r="C6" s="12">
        <v>500.0</v>
      </c>
      <c r="D6" s="65"/>
      <c r="E6" s="65"/>
      <c r="F6" s="1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2" t="s">
        <v>9</v>
      </c>
      <c r="B7" s="10" t="s">
        <v>231</v>
      </c>
      <c r="C7" s="12">
        <v>490.0</v>
      </c>
      <c r="D7" s="65"/>
      <c r="E7" s="65"/>
      <c r="F7" s="1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2" t="s">
        <v>9</v>
      </c>
      <c r="B8" s="10" t="s">
        <v>232</v>
      </c>
      <c r="C8" s="12">
        <v>490.0</v>
      </c>
      <c r="D8" s="65"/>
      <c r="E8" s="65"/>
      <c r="F8" s="1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2" t="s">
        <v>9</v>
      </c>
      <c r="B9" s="10" t="s">
        <v>205</v>
      </c>
      <c r="C9" s="12">
        <v>2000.0</v>
      </c>
      <c r="D9" s="65"/>
      <c r="E9" s="65"/>
      <c r="F9" s="1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2" t="s">
        <v>9</v>
      </c>
      <c r="B10" s="10" t="s">
        <v>87</v>
      </c>
      <c r="C10" s="12">
        <v>220.0</v>
      </c>
      <c r="D10" s="65"/>
      <c r="E10" s="65"/>
      <c r="F10" s="11"/>
      <c r="G10" s="3"/>
      <c r="H10" s="58"/>
      <c r="I10" s="5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2" t="s">
        <v>9</v>
      </c>
      <c r="B11" s="27" t="s">
        <v>233</v>
      </c>
      <c r="C11" s="66">
        <v>500.0</v>
      </c>
      <c r="D11" s="12">
        <v>4200.0</v>
      </c>
      <c r="E11" s="14">
        <v>4200.0</v>
      </c>
      <c r="F11" s="11"/>
      <c r="G11" s="3"/>
      <c r="H11" s="5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2" t="s">
        <v>9</v>
      </c>
      <c r="B12" s="31" t="s">
        <v>121</v>
      </c>
      <c r="C12" s="67">
        <v>5000.0</v>
      </c>
      <c r="D12" s="65"/>
      <c r="E12" s="65"/>
      <c r="F12" s="11"/>
      <c r="G12" s="3"/>
      <c r="H12" s="58"/>
      <c r="I12" s="5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8">
        <v>45415.0</v>
      </c>
      <c r="B13" s="10" t="s">
        <v>25</v>
      </c>
      <c r="C13" s="12">
        <v>0.0</v>
      </c>
      <c r="D13" s="12">
        <v>0.0</v>
      </c>
      <c r="E13" s="12">
        <v>0.0</v>
      </c>
      <c r="F13" s="11"/>
      <c r="G13" s="3"/>
      <c r="H13" s="58"/>
      <c r="I13" s="5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8">
        <v>45416.0</v>
      </c>
      <c r="B14" s="10" t="s">
        <v>234</v>
      </c>
      <c r="C14" s="12">
        <v>1300.0</v>
      </c>
      <c r="D14" s="65"/>
      <c r="E14" s="65"/>
      <c r="F14" s="11"/>
      <c r="G14" s="3"/>
      <c r="H14" s="58"/>
      <c r="I14" s="5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2" t="s">
        <v>9</v>
      </c>
      <c r="B15" s="10" t="s">
        <v>235</v>
      </c>
      <c r="C15" s="12">
        <v>1520.0</v>
      </c>
      <c r="D15" s="65"/>
      <c r="E15" s="65"/>
      <c r="F15" s="11"/>
      <c r="G15" s="3"/>
      <c r="H15" s="59"/>
      <c r="I15" s="59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2" t="s">
        <v>9</v>
      </c>
      <c r="B16" s="10" t="s">
        <v>236</v>
      </c>
      <c r="C16" s="12">
        <v>1000.0</v>
      </c>
      <c r="D16" s="65"/>
      <c r="E16" s="65"/>
      <c r="F16" s="11"/>
      <c r="G16" s="3"/>
      <c r="H16" s="59"/>
      <c r="I16" s="59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2" t="s">
        <v>9</v>
      </c>
      <c r="B17" s="10" t="s">
        <v>237</v>
      </c>
      <c r="C17" s="12">
        <v>400.0</v>
      </c>
      <c r="D17" s="65"/>
      <c r="E17" s="65"/>
      <c r="F17" s="11"/>
      <c r="G17" s="3"/>
      <c r="H17" s="59"/>
      <c r="I17" s="59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2" t="s">
        <v>9</v>
      </c>
      <c r="B18" s="10" t="s">
        <v>238</v>
      </c>
      <c r="C18" s="12">
        <v>280.0</v>
      </c>
      <c r="D18" s="65"/>
      <c r="E18" s="65"/>
      <c r="F18" s="11"/>
      <c r="G18" s="3"/>
      <c r="H18" s="58"/>
      <c r="I18" s="5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2" t="s">
        <v>9</v>
      </c>
      <c r="B19" s="10" t="s">
        <v>239</v>
      </c>
      <c r="C19" s="12">
        <v>120.0</v>
      </c>
      <c r="D19" s="65"/>
      <c r="E19" s="65"/>
      <c r="F19" s="11"/>
      <c r="G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2" t="s">
        <v>9</v>
      </c>
      <c r="B20" s="10" t="s">
        <v>223</v>
      </c>
      <c r="C20" s="12">
        <v>100.0</v>
      </c>
      <c r="D20" s="12">
        <v>4720.0</v>
      </c>
      <c r="E20" s="14">
        <v>4720.0</v>
      </c>
      <c r="F20" s="11"/>
      <c r="G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8">
        <v>45417.0</v>
      </c>
      <c r="B21" s="10" t="s">
        <v>240</v>
      </c>
      <c r="C21" s="12">
        <v>2800.0</v>
      </c>
      <c r="D21" s="65"/>
      <c r="E21" s="65"/>
      <c r="F21" s="11"/>
      <c r="G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2" t="s">
        <v>9</v>
      </c>
      <c r="B22" s="10" t="s">
        <v>241</v>
      </c>
      <c r="C22" s="12">
        <v>1000.0</v>
      </c>
      <c r="D22" s="65"/>
      <c r="E22" s="65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2" t="s">
        <v>9</v>
      </c>
      <c r="B23" s="10" t="s">
        <v>242</v>
      </c>
      <c r="C23" s="12">
        <v>2500.0</v>
      </c>
      <c r="D23" s="12">
        <v>6300.0</v>
      </c>
      <c r="E23" s="14">
        <v>6300.0</v>
      </c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8">
        <v>45418.0</v>
      </c>
      <c r="B24" s="10" t="s">
        <v>111</v>
      </c>
      <c r="C24" s="12">
        <v>300.0</v>
      </c>
      <c r="D24" s="65"/>
      <c r="E24" s="65"/>
      <c r="F24" s="1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2" t="s">
        <v>9</v>
      </c>
      <c r="B25" s="10" t="s">
        <v>67</v>
      </c>
      <c r="C25" s="12">
        <v>790.0</v>
      </c>
      <c r="D25" s="65"/>
      <c r="E25" s="65"/>
      <c r="F25" s="1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2" t="s">
        <v>9</v>
      </c>
      <c r="B26" s="10" t="s">
        <v>44</v>
      </c>
      <c r="C26" s="12">
        <v>43000.0</v>
      </c>
      <c r="D26" s="65"/>
      <c r="E26" s="65"/>
      <c r="F26" s="1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2" t="s">
        <v>9</v>
      </c>
      <c r="B27" s="10" t="s">
        <v>243</v>
      </c>
      <c r="C27" s="12">
        <v>3200.0</v>
      </c>
      <c r="D27" s="65"/>
      <c r="E27" s="65"/>
      <c r="F27" s="1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2" t="s">
        <v>9</v>
      </c>
      <c r="B28" s="10" t="s">
        <v>87</v>
      </c>
      <c r="C28" s="12">
        <v>480.0</v>
      </c>
      <c r="D28" s="12">
        <v>47770.0</v>
      </c>
      <c r="E28" s="14">
        <v>47770.0</v>
      </c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2" t="s">
        <v>9</v>
      </c>
      <c r="B29" s="20" t="s">
        <v>118</v>
      </c>
      <c r="C29" s="68">
        <v>100000.0</v>
      </c>
      <c r="D29" s="65"/>
      <c r="E29" s="65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8">
        <v>45419.0</v>
      </c>
      <c r="B30" s="10" t="s">
        <v>212</v>
      </c>
      <c r="C30" s="12">
        <v>960.0</v>
      </c>
      <c r="D30" s="65"/>
      <c r="E30" s="65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2" t="s">
        <v>9</v>
      </c>
      <c r="B31" s="10" t="s">
        <v>244</v>
      </c>
      <c r="C31" s="12">
        <v>1020.0</v>
      </c>
      <c r="D31" s="65"/>
      <c r="E31" s="65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2" t="s">
        <v>9</v>
      </c>
      <c r="B32" s="10" t="s">
        <v>245</v>
      </c>
      <c r="C32" s="12">
        <v>500.0</v>
      </c>
      <c r="D32" s="65"/>
      <c r="E32" s="65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2" t="s">
        <v>9</v>
      </c>
      <c r="B33" s="10" t="s">
        <v>212</v>
      </c>
      <c r="C33" s="12">
        <v>400.0</v>
      </c>
      <c r="D33" s="65"/>
      <c r="E33" s="65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2" t="s">
        <v>9</v>
      </c>
      <c r="B34" s="10" t="s">
        <v>246</v>
      </c>
      <c r="C34" s="12">
        <v>500.0</v>
      </c>
      <c r="D34" s="65"/>
      <c r="E34" s="65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2" t="s">
        <v>9</v>
      </c>
      <c r="B35" s="10" t="s">
        <v>238</v>
      </c>
      <c r="C35" s="12">
        <v>60.0</v>
      </c>
      <c r="D35" s="12">
        <v>3440.0</v>
      </c>
      <c r="E35" s="14">
        <v>3440.0</v>
      </c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8">
        <v>45420.0</v>
      </c>
      <c r="B36" s="10" t="s">
        <v>25</v>
      </c>
      <c r="C36" s="12">
        <v>0.0</v>
      </c>
      <c r="D36" s="12">
        <v>0.0</v>
      </c>
      <c r="E36" s="12">
        <v>0.0</v>
      </c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8">
        <v>45421.0</v>
      </c>
      <c r="B37" s="10" t="s">
        <v>247</v>
      </c>
      <c r="C37" s="12">
        <v>150.0</v>
      </c>
      <c r="D37" s="65"/>
      <c r="E37" s="65"/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2" t="s">
        <v>9</v>
      </c>
      <c r="B38" s="10" t="s">
        <v>102</v>
      </c>
      <c r="C38" s="12">
        <v>1500.0</v>
      </c>
      <c r="D38" s="65"/>
      <c r="E38" s="65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2" t="s">
        <v>9</v>
      </c>
      <c r="B39" s="10" t="s">
        <v>87</v>
      </c>
      <c r="C39" s="12">
        <v>600.0</v>
      </c>
      <c r="D39" s="65"/>
      <c r="E39" s="65"/>
      <c r="F39" s="1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2" t="s">
        <v>9</v>
      </c>
      <c r="B40" s="10" t="s">
        <v>79</v>
      </c>
      <c r="C40" s="12">
        <v>15000.0</v>
      </c>
      <c r="D40" s="65"/>
      <c r="E40" s="65"/>
      <c r="F40" s="1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2" t="s">
        <v>9</v>
      </c>
      <c r="B41" s="10" t="s">
        <v>248</v>
      </c>
      <c r="C41" s="12">
        <v>100.0</v>
      </c>
      <c r="D41" s="12">
        <v>17350.0</v>
      </c>
      <c r="E41" s="14">
        <v>17350.0</v>
      </c>
      <c r="F41" s="1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8">
        <v>45422.0</v>
      </c>
      <c r="B42" s="10" t="s">
        <v>25</v>
      </c>
      <c r="C42" s="12">
        <v>0.0</v>
      </c>
      <c r="D42" s="12">
        <v>0.0</v>
      </c>
      <c r="E42" s="12">
        <v>0.0</v>
      </c>
      <c r="F42" s="1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8">
        <v>45423.0</v>
      </c>
      <c r="B43" s="10" t="s">
        <v>249</v>
      </c>
      <c r="C43" s="12">
        <v>1500.0</v>
      </c>
      <c r="D43" s="65"/>
      <c r="E43" s="65"/>
      <c r="F43" s="1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2" t="s">
        <v>9</v>
      </c>
      <c r="B44" s="10" t="s">
        <v>250</v>
      </c>
      <c r="C44" s="12">
        <v>1160.0</v>
      </c>
      <c r="D44" s="65"/>
      <c r="E44" s="65"/>
      <c r="F44" s="1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2" t="s">
        <v>9</v>
      </c>
      <c r="B45" s="10" t="s">
        <v>251</v>
      </c>
      <c r="C45" s="12">
        <v>440.0</v>
      </c>
      <c r="D45" s="65"/>
      <c r="E45" s="65"/>
      <c r="F45" s="1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2" t="s">
        <v>9</v>
      </c>
      <c r="B46" s="10" t="s">
        <v>252</v>
      </c>
      <c r="C46" s="12">
        <v>220.0</v>
      </c>
      <c r="D46" s="65"/>
      <c r="E46" s="65"/>
      <c r="F46" s="11"/>
      <c r="G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2" t="s">
        <v>9</v>
      </c>
      <c r="B47" s="10" t="s">
        <v>253</v>
      </c>
      <c r="C47" s="12">
        <v>300.0</v>
      </c>
      <c r="D47" s="65"/>
      <c r="E47" s="65"/>
      <c r="F47" s="11"/>
      <c r="G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2" t="s">
        <v>9</v>
      </c>
      <c r="B48" s="10" t="s">
        <v>254</v>
      </c>
      <c r="C48" s="12">
        <v>9500.0</v>
      </c>
      <c r="D48" s="65"/>
      <c r="E48" s="65"/>
      <c r="F48" s="11"/>
      <c r="G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2" t="s">
        <v>9</v>
      </c>
      <c r="B49" s="10" t="s">
        <v>255</v>
      </c>
      <c r="C49" s="12">
        <v>458.0</v>
      </c>
      <c r="D49" s="65"/>
      <c r="E49" s="65"/>
      <c r="F49" s="11"/>
      <c r="G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2" t="s">
        <v>9</v>
      </c>
      <c r="B50" s="10" t="s">
        <v>67</v>
      </c>
      <c r="C50" s="12">
        <v>160.0</v>
      </c>
      <c r="D50" s="65"/>
      <c r="E50" s="65"/>
      <c r="F50" s="11"/>
      <c r="G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2" t="s">
        <v>9</v>
      </c>
      <c r="B51" s="10" t="s">
        <v>67</v>
      </c>
      <c r="C51" s="12">
        <v>70.0</v>
      </c>
      <c r="D51" s="65"/>
      <c r="E51" s="65"/>
      <c r="F51" s="11"/>
      <c r="G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2" t="s">
        <v>9</v>
      </c>
      <c r="B52" s="10" t="s">
        <v>87</v>
      </c>
      <c r="C52" s="12">
        <v>100.0</v>
      </c>
      <c r="D52" s="12">
        <v>13908.0</v>
      </c>
      <c r="E52" s="14">
        <v>13908.0</v>
      </c>
      <c r="F52" s="11"/>
      <c r="G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2" t="s">
        <v>9</v>
      </c>
      <c r="B53" s="20" t="s">
        <v>256</v>
      </c>
      <c r="C53" s="68">
        <v>8500.0</v>
      </c>
      <c r="D53" s="65"/>
      <c r="E53" s="65"/>
      <c r="F53" s="11"/>
      <c r="G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8">
        <v>45424.0</v>
      </c>
      <c r="B54" s="10" t="s">
        <v>40</v>
      </c>
      <c r="C54" s="12">
        <v>2000.0</v>
      </c>
      <c r="D54" s="65"/>
      <c r="E54" s="65"/>
      <c r="F54" s="1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2" t="s">
        <v>9</v>
      </c>
      <c r="B55" s="10" t="s">
        <v>257</v>
      </c>
      <c r="C55" s="12">
        <v>100.0</v>
      </c>
      <c r="D55" s="65"/>
      <c r="E55" s="65"/>
      <c r="F55" s="1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2" t="s">
        <v>9</v>
      </c>
      <c r="B56" s="10" t="s">
        <v>258</v>
      </c>
      <c r="C56" s="12">
        <v>4400.0</v>
      </c>
      <c r="D56" s="12">
        <v>6500.0</v>
      </c>
      <c r="E56" s="14">
        <v>6500.0</v>
      </c>
      <c r="F56" s="1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2" t="s">
        <v>9</v>
      </c>
      <c r="B57" s="20" t="s">
        <v>148</v>
      </c>
      <c r="C57" s="68">
        <v>10000.0</v>
      </c>
      <c r="D57" s="65"/>
      <c r="E57" s="65"/>
      <c r="F57" s="1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2" t="s">
        <v>9</v>
      </c>
      <c r="B58" s="20" t="s">
        <v>148</v>
      </c>
      <c r="C58" s="68">
        <v>40000.0</v>
      </c>
      <c r="D58" s="65"/>
      <c r="E58" s="65"/>
      <c r="F58" s="1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8">
        <v>45425.0</v>
      </c>
      <c r="B59" s="10" t="s">
        <v>25</v>
      </c>
      <c r="C59" s="12">
        <v>0.0</v>
      </c>
      <c r="D59" s="12">
        <v>0.0</v>
      </c>
      <c r="E59" s="12">
        <v>0.0</v>
      </c>
      <c r="F59" s="1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8">
        <v>45426.0</v>
      </c>
      <c r="B60" s="10" t="s">
        <v>106</v>
      </c>
      <c r="C60" s="12">
        <v>210.0</v>
      </c>
      <c r="D60" s="65"/>
      <c r="E60" s="65"/>
      <c r="F60" s="1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2" t="s">
        <v>9</v>
      </c>
      <c r="B61" s="10" t="s">
        <v>259</v>
      </c>
      <c r="C61" s="12">
        <v>110.0</v>
      </c>
      <c r="D61" s="65"/>
      <c r="E61" s="65"/>
      <c r="F61" s="1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2" t="s">
        <v>9</v>
      </c>
      <c r="B62" s="10" t="s">
        <v>260</v>
      </c>
      <c r="C62" s="12">
        <v>150.0</v>
      </c>
      <c r="D62" s="12">
        <v>470.0</v>
      </c>
      <c r="E62" s="14">
        <v>470.0</v>
      </c>
      <c r="F62" s="1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8">
        <v>45427.0</v>
      </c>
      <c r="B63" s="10" t="s">
        <v>261</v>
      </c>
      <c r="C63" s="12">
        <v>500.0</v>
      </c>
      <c r="D63" s="12">
        <v>500.0</v>
      </c>
      <c r="E63" s="14">
        <v>500.0</v>
      </c>
      <c r="F63" s="1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8">
        <v>45428.0</v>
      </c>
      <c r="B64" s="20" t="s">
        <v>262</v>
      </c>
      <c r="C64" s="68">
        <v>3400.0</v>
      </c>
      <c r="D64" s="65"/>
      <c r="E64" s="65"/>
      <c r="F64" s="1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2" t="s">
        <v>9</v>
      </c>
      <c r="B65" s="10" t="s">
        <v>263</v>
      </c>
      <c r="C65" s="12">
        <v>100.0</v>
      </c>
      <c r="D65" s="12">
        <v>100.0</v>
      </c>
      <c r="E65" s="14">
        <v>100.0</v>
      </c>
      <c r="F65" s="1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8">
        <v>45429.0</v>
      </c>
      <c r="B66" s="10" t="s">
        <v>25</v>
      </c>
      <c r="C66" s="12">
        <v>0.0</v>
      </c>
      <c r="D66" s="12">
        <v>0.0</v>
      </c>
      <c r="E66" s="12">
        <v>0.0</v>
      </c>
      <c r="F66" s="1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8">
        <v>45430.0</v>
      </c>
      <c r="B67" s="27" t="s">
        <v>264</v>
      </c>
      <c r="C67" s="66">
        <v>790.0</v>
      </c>
      <c r="D67" s="65"/>
      <c r="E67" s="65"/>
      <c r="F67" s="1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2" t="s">
        <v>9</v>
      </c>
      <c r="B68" s="10" t="s">
        <v>265</v>
      </c>
      <c r="C68" s="12">
        <v>100.0</v>
      </c>
      <c r="D68" s="12">
        <v>890.0</v>
      </c>
      <c r="E68" s="14">
        <v>890.0</v>
      </c>
      <c r="F68" s="1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2" t="s">
        <v>9</v>
      </c>
      <c r="B69" s="20" t="s">
        <v>266</v>
      </c>
      <c r="C69" s="68">
        <v>8900.0</v>
      </c>
      <c r="D69" s="65"/>
      <c r="E69" s="65"/>
      <c r="F69" s="1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2" t="s">
        <v>9</v>
      </c>
      <c r="B70" s="20" t="s">
        <v>267</v>
      </c>
      <c r="C70" s="68">
        <v>10000.0</v>
      </c>
      <c r="D70" s="65"/>
      <c r="E70" s="65"/>
      <c r="F70" s="1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8">
        <v>45431.0</v>
      </c>
      <c r="B71" s="10" t="s">
        <v>268</v>
      </c>
      <c r="C71" s="12">
        <v>4500.0</v>
      </c>
      <c r="D71" s="65"/>
      <c r="E71" s="12"/>
      <c r="F71" s="1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2" t="s">
        <v>9</v>
      </c>
      <c r="B72" s="10" t="s">
        <v>269</v>
      </c>
      <c r="C72" s="12">
        <v>240.0</v>
      </c>
      <c r="D72" s="65"/>
      <c r="E72" s="12"/>
      <c r="F72" s="1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2" t="s">
        <v>9</v>
      </c>
      <c r="B73" s="10" t="s">
        <v>270</v>
      </c>
      <c r="C73" s="12">
        <v>3000.0</v>
      </c>
      <c r="D73" s="12">
        <v>7740.0</v>
      </c>
      <c r="E73" s="14">
        <v>7740.0</v>
      </c>
      <c r="F73" s="1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8">
        <v>45432.0</v>
      </c>
      <c r="B74" s="10" t="s">
        <v>271</v>
      </c>
      <c r="C74" s="12">
        <v>7000.0</v>
      </c>
      <c r="D74" s="65"/>
      <c r="E74" s="12"/>
      <c r="F74" s="1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2" t="s">
        <v>9</v>
      </c>
      <c r="B75" s="10" t="s">
        <v>272</v>
      </c>
      <c r="C75" s="12">
        <v>1500.0</v>
      </c>
      <c r="D75" s="12">
        <v>8500.0</v>
      </c>
      <c r="E75" s="14">
        <v>8500.0</v>
      </c>
      <c r="F75" s="1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8">
        <v>45433.0</v>
      </c>
      <c r="B76" s="20" t="s">
        <v>262</v>
      </c>
      <c r="C76" s="68">
        <v>14000.0</v>
      </c>
      <c r="D76" s="65"/>
      <c r="E76" s="12"/>
      <c r="F76" s="1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2" t="s">
        <v>9</v>
      </c>
      <c r="B77" s="10" t="s">
        <v>273</v>
      </c>
      <c r="C77" s="12">
        <v>200.0</v>
      </c>
      <c r="D77" s="65"/>
      <c r="E77" s="12"/>
      <c r="F77" s="1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2" t="s">
        <v>9</v>
      </c>
      <c r="B78" s="10" t="s">
        <v>274</v>
      </c>
      <c r="C78" s="12">
        <v>13000.0</v>
      </c>
      <c r="D78" s="65"/>
      <c r="E78" s="12"/>
      <c r="F78" s="1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2" t="s">
        <v>9</v>
      </c>
      <c r="B79" s="10" t="s">
        <v>273</v>
      </c>
      <c r="C79" s="12">
        <v>500.0</v>
      </c>
      <c r="D79" s="12">
        <v>13700.0</v>
      </c>
      <c r="E79" s="14">
        <v>13700.0</v>
      </c>
      <c r="F79" s="1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8">
        <v>45434.0</v>
      </c>
      <c r="B80" s="10" t="s">
        <v>25</v>
      </c>
      <c r="C80" s="12">
        <v>0.0</v>
      </c>
      <c r="D80" s="12">
        <v>0.0</v>
      </c>
      <c r="E80" s="12">
        <v>0.0</v>
      </c>
      <c r="F80" s="1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8">
        <v>45435.0</v>
      </c>
      <c r="B81" s="10" t="s">
        <v>43</v>
      </c>
      <c r="C81" s="12">
        <v>425.0</v>
      </c>
      <c r="D81" s="65"/>
      <c r="E81" s="12"/>
      <c r="F81" s="1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2" t="s">
        <v>9</v>
      </c>
      <c r="B82" s="10" t="s">
        <v>248</v>
      </c>
      <c r="C82" s="12">
        <v>75.0</v>
      </c>
      <c r="D82" s="65"/>
      <c r="E82" s="12"/>
      <c r="F82" s="1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2" t="s">
        <v>9</v>
      </c>
      <c r="B83" s="10" t="s">
        <v>275</v>
      </c>
      <c r="C83" s="12">
        <v>180.0</v>
      </c>
      <c r="D83" s="65"/>
      <c r="E83" s="12"/>
      <c r="F83" s="1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2" t="s">
        <v>9</v>
      </c>
      <c r="B84" s="10" t="s">
        <v>276</v>
      </c>
      <c r="C84" s="12">
        <v>500.0</v>
      </c>
      <c r="D84" s="12">
        <v>1180.0</v>
      </c>
      <c r="E84" s="14">
        <v>1180.0</v>
      </c>
      <c r="F84" s="1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8">
        <v>45436.0</v>
      </c>
      <c r="B85" s="10" t="s">
        <v>25</v>
      </c>
      <c r="C85" s="12">
        <v>0.0</v>
      </c>
      <c r="D85" s="12">
        <v>0.0</v>
      </c>
      <c r="E85" s="12">
        <v>0.0</v>
      </c>
      <c r="F85" s="1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8">
        <v>45437.0</v>
      </c>
      <c r="B86" s="10" t="s">
        <v>25</v>
      </c>
      <c r="C86" s="12">
        <v>0.0</v>
      </c>
      <c r="D86" s="12">
        <v>0.0</v>
      </c>
      <c r="E86" s="12">
        <v>0.0</v>
      </c>
      <c r="F86" s="1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8">
        <v>45438.0</v>
      </c>
      <c r="B87" s="10" t="s">
        <v>251</v>
      </c>
      <c r="C87" s="12">
        <v>450.0</v>
      </c>
      <c r="D87" s="12"/>
      <c r="E87" s="12"/>
      <c r="F87" s="1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2" t="s">
        <v>9</v>
      </c>
      <c r="B88" s="10" t="s">
        <v>277</v>
      </c>
      <c r="C88" s="12">
        <v>150.0</v>
      </c>
      <c r="D88" s="65"/>
      <c r="E88" s="12"/>
      <c r="F88" s="1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2" t="s">
        <v>9</v>
      </c>
      <c r="B89" s="10" t="s">
        <v>278</v>
      </c>
      <c r="C89" s="12">
        <v>110.0</v>
      </c>
      <c r="D89" s="12">
        <v>710.0</v>
      </c>
      <c r="E89" s="14">
        <v>710.0</v>
      </c>
      <c r="F89" s="1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8">
        <v>45439.0</v>
      </c>
      <c r="B90" s="10" t="s">
        <v>40</v>
      </c>
      <c r="C90" s="12">
        <v>2000.0</v>
      </c>
      <c r="D90" s="12">
        <v>2000.0</v>
      </c>
      <c r="E90" s="14">
        <v>2000.0</v>
      </c>
      <c r="F90" s="1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8">
        <v>45440.0</v>
      </c>
      <c r="B91" s="10" t="s">
        <v>40</v>
      </c>
      <c r="C91" s="12">
        <v>1000.0</v>
      </c>
      <c r="D91" s="12">
        <v>1000.0</v>
      </c>
      <c r="E91" s="14">
        <v>1000.0</v>
      </c>
      <c r="F91" s="1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8">
        <v>45441.0</v>
      </c>
      <c r="B92" s="20" t="s">
        <v>279</v>
      </c>
      <c r="C92" s="68">
        <v>13000.0</v>
      </c>
      <c r="D92" s="65"/>
      <c r="E92" s="12"/>
      <c r="F92" s="1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2" t="s">
        <v>9</v>
      </c>
      <c r="B93" s="10" t="s">
        <v>280</v>
      </c>
      <c r="C93" s="12">
        <v>250.0</v>
      </c>
      <c r="D93" s="12">
        <v>250.0</v>
      </c>
      <c r="E93" s="14">
        <v>250.0</v>
      </c>
      <c r="F93" s="1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8">
        <v>45442.0</v>
      </c>
      <c r="B94" s="10" t="s">
        <v>25</v>
      </c>
      <c r="C94" s="12">
        <v>0.0</v>
      </c>
      <c r="D94" s="12">
        <v>0.0</v>
      </c>
      <c r="E94" s="12">
        <v>0.0</v>
      </c>
      <c r="F94" s="1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53"/>
      <c r="B95" s="54"/>
      <c r="C95" s="69"/>
      <c r="D95" s="12"/>
      <c r="E95" s="12"/>
      <c r="F95" s="4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53"/>
      <c r="B96" s="54"/>
      <c r="C96" s="69"/>
      <c r="D96" s="12"/>
      <c r="E96" s="12"/>
      <c r="F96" s="4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53"/>
      <c r="B97" s="54"/>
      <c r="C97" s="69"/>
      <c r="D97" s="12"/>
      <c r="E97" s="12"/>
      <c r="F97" s="4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53"/>
      <c r="B98" s="54"/>
      <c r="C98" s="69"/>
      <c r="D98" s="12"/>
      <c r="E98" s="12"/>
      <c r="F98" s="4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23"/>
      <c r="B99" s="3"/>
      <c r="C99" s="70" t="s">
        <v>281</v>
      </c>
      <c r="D99" s="71"/>
      <c r="E99" s="72">
        <f>SUM(E3:E94)</f>
        <v>143948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23"/>
      <c r="B100" s="3"/>
      <c r="C100" s="73"/>
      <c r="D100" s="73"/>
      <c r="E100" s="7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23"/>
      <c r="B101" s="3"/>
      <c r="C101" s="73"/>
      <c r="D101" s="73"/>
      <c r="E101" s="7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23"/>
      <c r="B102" s="3"/>
      <c r="C102" s="73"/>
      <c r="D102" s="73"/>
      <c r="E102" s="7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23"/>
      <c r="B103" s="3"/>
      <c r="C103" s="73"/>
      <c r="D103" s="73"/>
      <c r="E103" s="7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23"/>
      <c r="B104" s="3"/>
      <c r="C104" s="73"/>
      <c r="D104" s="73"/>
      <c r="E104" s="7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23"/>
      <c r="B105" s="3"/>
      <c r="C105" s="73"/>
      <c r="D105" s="73"/>
      <c r="E105" s="7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23"/>
      <c r="B106" s="3"/>
      <c r="C106" s="73"/>
      <c r="D106" s="73"/>
      <c r="E106" s="7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23"/>
      <c r="B107" s="3"/>
      <c r="C107" s="73"/>
      <c r="D107" s="73"/>
      <c r="E107" s="7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23"/>
      <c r="B108" s="3"/>
      <c r="C108" s="73"/>
      <c r="D108" s="73"/>
      <c r="E108" s="7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23"/>
      <c r="B109" s="3"/>
      <c r="C109" s="73"/>
      <c r="D109" s="73"/>
      <c r="E109" s="7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23"/>
      <c r="B110" s="3"/>
      <c r="C110" s="73"/>
      <c r="D110" s="73"/>
      <c r="E110" s="7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23"/>
      <c r="B111" s="3"/>
      <c r="C111" s="73"/>
      <c r="D111" s="73"/>
      <c r="E111" s="7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23"/>
      <c r="B112" s="3"/>
      <c r="C112" s="73"/>
      <c r="D112" s="73"/>
      <c r="E112" s="7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23"/>
      <c r="B113" s="3"/>
      <c r="C113" s="73"/>
      <c r="D113" s="73"/>
      <c r="E113" s="7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23"/>
      <c r="B114" s="3"/>
      <c r="C114" s="73"/>
      <c r="D114" s="73"/>
      <c r="E114" s="7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23"/>
      <c r="B115" s="3"/>
      <c r="C115" s="73"/>
      <c r="D115" s="73"/>
      <c r="E115" s="7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23"/>
      <c r="B116" s="3"/>
      <c r="C116" s="73"/>
      <c r="D116" s="73"/>
      <c r="E116" s="7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23"/>
      <c r="B117" s="3"/>
      <c r="C117" s="73"/>
      <c r="D117" s="73"/>
      <c r="E117" s="7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23"/>
      <c r="B118" s="3"/>
      <c r="C118" s="73"/>
      <c r="D118" s="73"/>
      <c r="E118" s="7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23"/>
      <c r="B119" s="3"/>
      <c r="C119" s="73"/>
      <c r="D119" s="73"/>
      <c r="E119" s="7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23"/>
      <c r="B120" s="3"/>
      <c r="C120" s="73"/>
      <c r="D120" s="73"/>
      <c r="E120" s="7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23"/>
      <c r="B121" s="3"/>
      <c r="C121" s="73"/>
      <c r="D121" s="73"/>
      <c r="E121" s="7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23"/>
      <c r="B122" s="3"/>
      <c r="C122" s="73"/>
      <c r="D122" s="73"/>
      <c r="E122" s="7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23"/>
      <c r="B123" s="3"/>
      <c r="C123" s="73"/>
      <c r="D123" s="73"/>
      <c r="E123" s="7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23"/>
      <c r="B124" s="3"/>
      <c r="C124" s="73"/>
      <c r="D124" s="73"/>
      <c r="E124" s="7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23"/>
      <c r="B125" s="3"/>
      <c r="C125" s="73"/>
      <c r="D125" s="73"/>
      <c r="E125" s="7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23"/>
      <c r="B126" s="3"/>
      <c r="C126" s="73"/>
      <c r="D126" s="73"/>
      <c r="E126" s="7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23"/>
      <c r="B127" s="3"/>
      <c r="C127" s="73"/>
      <c r="D127" s="73"/>
      <c r="E127" s="7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23"/>
      <c r="B128" s="3"/>
      <c r="C128" s="73"/>
      <c r="D128" s="73"/>
      <c r="E128" s="7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23"/>
      <c r="B129" s="3"/>
      <c r="C129" s="73"/>
      <c r="D129" s="73"/>
      <c r="E129" s="7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23"/>
      <c r="B130" s="3"/>
      <c r="C130" s="73"/>
      <c r="D130" s="73"/>
      <c r="E130" s="7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23"/>
      <c r="B131" s="3"/>
      <c r="C131" s="73"/>
      <c r="D131" s="73"/>
      <c r="E131" s="7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23"/>
      <c r="B132" s="3"/>
      <c r="C132" s="73"/>
      <c r="D132" s="73"/>
      <c r="E132" s="7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23"/>
      <c r="B133" s="3"/>
      <c r="C133" s="73"/>
      <c r="D133" s="73"/>
      <c r="E133" s="7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23"/>
      <c r="B134" s="3"/>
      <c r="C134" s="73"/>
      <c r="D134" s="73"/>
      <c r="E134" s="7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23"/>
      <c r="B135" s="3"/>
      <c r="C135" s="73"/>
      <c r="D135" s="73"/>
      <c r="E135" s="7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23"/>
      <c r="B136" s="3"/>
      <c r="C136" s="73"/>
      <c r="D136" s="73"/>
      <c r="E136" s="7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23"/>
      <c r="B137" s="3"/>
      <c r="C137" s="73"/>
      <c r="D137" s="73"/>
      <c r="E137" s="7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23"/>
      <c r="B138" s="3"/>
      <c r="C138" s="73"/>
      <c r="D138" s="73"/>
      <c r="E138" s="7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23"/>
      <c r="B139" s="3"/>
      <c r="C139" s="73"/>
      <c r="D139" s="73"/>
      <c r="E139" s="7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23"/>
      <c r="B140" s="3"/>
      <c r="C140" s="73"/>
      <c r="D140" s="73"/>
      <c r="E140" s="7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23"/>
      <c r="B141" s="3"/>
      <c r="C141" s="73"/>
      <c r="D141" s="73"/>
      <c r="E141" s="7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23"/>
      <c r="B142" s="3"/>
      <c r="C142" s="73"/>
      <c r="D142" s="73"/>
      <c r="E142" s="7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23"/>
      <c r="B143" s="3"/>
      <c r="C143" s="73"/>
      <c r="D143" s="73"/>
      <c r="E143" s="7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23"/>
      <c r="B144" s="3"/>
      <c r="C144" s="73"/>
      <c r="D144" s="73"/>
      <c r="E144" s="7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23"/>
      <c r="B145" s="3"/>
      <c r="C145" s="73"/>
      <c r="D145" s="73"/>
      <c r="E145" s="7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23"/>
      <c r="B146" s="3"/>
      <c r="C146" s="73"/>
      <c r="D146" s="73"/>
      <c r="E146" s="7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23"/>
      <c r="B147" s="3"/>
      <c r="C147" s="73"/>
      <c r="D147" s="73"/>
      <c r="E147" s="7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23"/>
      <c r="B148" s="3"/>
      <c r="C148" s="73"/>
      <c r="D148" s="73"/>
      <c r="E148" s="7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23"/>
      <c r="B149" s="3"/>
      <c r="C149" s="73"/>
      <c r="D149" s="73"/>
      <c r="E149" s="7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23"/>
      <c r="B150" s="3"/>
      <c r="C150" s="73"/>
      <c r="D150" s="73"/>
      <c r="E150" s="7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23"/>
      <c r="B151" s="3"/>
      <c r="C151" s="73"/>
      <c r="D151" s="73"/>
      <c r="E151" s="7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23"/>
      <c r="B152" s="3"/>
      <c r="C152" s="73"/>
      <c r="D152" s="73"/>
      <c r="E152" s="7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23"/>
      <c r="B153" s="3"/>
      <c r="C153" s="73"/>
      <c r="D153" s="73"/>
      <c r="E153" s="7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23"/>
      <c r="B154" s="3"/>
      <c r="C154" s="73"/>
      <c r="D154" s="73"/>
      <c r="E154" s="7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23"/>
      <c r="B155" s="3"/>
      <c r="C155" s="73"/>
      <c r="D155" s="73"/>
      <c r="E155" s="7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23"/>
      <c r="B156" s="3"/>
      <c r="C156" s="73"/>
      <c r="D156" s="73"/>
      <c r="E156" s="7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23"/>
      <c r="B157" s="3"/>
      <c r="C157" s="73"/>
      <c r="D157" s="73"/>
      <c r="E157" s="7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23"/>
      <c r="B158" s="3"/>
      <c r="C158" s="73"/>
      <c r="D158" s="73"/>
      <c r="E158" s="7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23"/>
      <c r="B159" s="3"/>
      <c r="C159" s="73"/>
      <c r="D159" s="73"/>
      <c r="E159" s="7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23"/>
      <c r="B160" s="3"/>
      <c r="C160" s="73"/>
      <c r="D160" s="73"/>
      <c r="E160" s="7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23"/>
      <c r="B161" s="3"/>
      <c r="C161" s="73"/>
      <c r="D161" s="73"/>
      <c r="E161" s="7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23"/>
      <c r="B162" s="3"/>
      <c r="C162" s="73"/>
      <c r="D162" s="73"/>
      <c r="E162" s="7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23"/>
      <c r="B163" s="3"/>
      <c r="C163" s="73"/>
      <c r="D163" s="73"/>
      <c r="E163" s="7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23"/>
      <c r="B164" s="3"/>
      <c r="C164" s="73"/>
      <c r="D164" s="73"/>
      <c r="E164" s="7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23"/>
      <c r="B165" s="3"/>
      <c r="C165" s="73"/>
      <c r="D165" s="73"/>
      <c r="E165" s="7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23"/>
      <c r="B166" s="3"/>
      <c r="C166" s="73"/>
      <c r="D166" s="73"/>
      <c r="E166" s="7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23"/>
      <c r="B167" s="3"/>
      <c r="C167" s="73"/>
      <c r="D167" s="73"/>
      <c r="E167" s="7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23"/>
      <c r="B168" s="3"/>
      <c r="C168" s="73"/>
      <c r="D168" s="73"/>
      <c r="E168" s="7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23"/>
      <c r="B169" s="3"/>
      <c r="C169" s="73"/>
      <c r="D169" s="73"/>
      <c r="E169" s="7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23"/>
      <c r="B170" s="3"/>
      <c r="C170" s="73"/>
      <c r="D170" s="73"/>
      <c r="E170" s="7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23"/>
      <c r="B171" s="3"/>
      <c r="C171" s="73"/>
      <c r="D171" s="73"/>
      <c r="E171" s="7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23"/>
      <c r="B172" s="3"/>
      <c r="C172" s="73"/>
      <c r="D172" s="73"/>
      <c r="E172" s="7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23"/>
      <c r="B173" s="3"/>
      <c r="C173" s="73"/>
      <c r="D173" s="73"/>
      <c r="E173" s="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23"/>
      <c r="B174" s="3"/>
      <c r="C174" s="73"/>
      <c r="D174" s="73"/>
      <c r="E174" s="7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23"/>
      <c r="B175" s="3"/>
      <c r="C175" s="73"/>
      <c r="D175" s="73"/>
      <c r="E175" s="7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23"/>
      <c r="B176" s="3"/>
      <c r="C176" s="73"/>
      <c r="D176" s="73"/>
      <c r="E176" s="7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23"/>
      <c r="B177" s="3"/>
      <c r="C177" s="73"/>
      <c r="D177" s="73"/>
      <c r="E177" s="7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23"/>
      <c r="B178" s="3"/>
      <c r="C178" s="73"/>
      <c r="D178" s="73"/>
      <c r="E178" s="7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23"/>
      <c r="B179" s="3"/>
      <c r="C179" s="73"/>
      <c r="D179" s="73"/>
      <c r="E179" s="7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23"/>
      <c r="B180" s="3"/>
      <c r="C180" s="73"/>
      <c r="D180" s="73"/>
      <c r="E180" s="7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23"/>
      <c r="B181" s="3"/>
      <c r="C181" s="73"/>
      <c r="D181" s="73"/>
      <c r="E181" s="7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23"/>
      <c r="B182" s="3"/>
      <c r="C182" s="73"/>
      <c r="D182" s="73"/>
      <c r="E182" s="7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23"/>
      <c r="B183" s="3"/>
      <c r="C183" s="73"/>
      <c r="D183" s="73"/>
      <c r="E183" s="7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23"/>
      <c r="B184" s="3"/>
      <c r="C184" s="73"/>
      <c r="D184" s="73"/>
      <c r="E184" s="7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23"/>
      <c r="B185" s="3"/>
      <c r="C185" s="73"/>
      <c r="D185" s="73"/>
      <c r="E185" s="7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23"/>
      <c r="B186" s="3"/>
      <c r="C186" s="73"/>
      <c r="D186" s="73"/>
      <c r="E186" s="7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23"/>
      <c r="B187" s="3"/>
      <c r="C187" s="73"/>
      <c r="D187" s="73"/>
      <c r="E187" s="7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23"/>
      <c r="B188" s="3"/>
      <c r="C188" s="73"/>
      <c r="D188" s="73"/>
      <c r="E188" s="7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23"/>
      <c r="B189" s="3"/>
      <c r="C189" s="73"/>
      <c r="D189" s="73"/>
      <c r="E189" s="7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23"/>
      <c r="B190" s="3"/>
      <c r="C190" s="73"/>
      <c r="D190" s="73"/>
      <c r="E190" s="7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23"/>
      <c r="B191" s="3"/>
      <c r="C191" s="73"/>
      <c r="D191" s="73"/>
      <c r="E191" s="7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23"/>
      <c r="B192" s="3"/>
      <c r="C192" s="73"/>
      <c r="D192" s="73"/>
      <c r="E192" s="7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23"/>
      <c r="B193" s="3"/>
      <c r="C193" s="73"/>
      <c r="D193" s="73"/>
      <c r="E193" s="7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23"/>
      <c r="B194" s="3"/>
      <c r="C194" s="73"/>
      <c r="D194" s="73"/>
      <c r="E194" s="7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23"/>
      <c r="B195" s="3"/>
      <c r="C195" s="73"/>
      <c r="D195" s="73"/>
      <c r="E195" s="7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23"/>
      <c r="B196" s="3"/>
      <c r="C196" s="73"/>
      <c r="D196" s="73"/>
      <c r="E196" s="7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23"/>
      <c r="B197" s="3"/>
      <c r="C197" s="73"/>
      <c r="D197" s="73"/>
      <c r="E197" s="7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23"/>
      <c r="B198" s="3"/>
      <c r="C198" s="73"/>
      <c r="D198" s="73"/>
      <c r="E198" s="7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23"/>
      <c r="B199" s="3"/>
      <c r="C199" s="73"/>
      <c r="D199" s="73"/>
      <c r="E199" s="7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23"/>
      <c r="B200" s="3"/>
      <c r="C200" s="73"/>
      <c r="D200" s="73"/>
      <c r="E200" s="7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23"/>
      <c r="B201" s="3"/>
      <c r="C201" s="73"/>
      <c r="D201" s="73"/>
      <c r="E201" s="7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23"/>
      <c r="B202" s="3"/>
      <c r="C202" s="73"/>
      <c r="D202" s="73"/>
      <c r="E202" s="7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23"/>
      <c r="B203" s="3"/>
      <c r="C203" s="73"/>
      <c r="D203" s="73"/>
      <c r="E203" s="7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23"/>
      <c r="B204" s="3"/>
      <c r="C204" s="73"/>
      <c r="D204" s="73"/>
      <c r="E204" s="7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23"/>
      <c r="B205" s="3"/>
      <c r="C205" s="73"/>
      <c r="D205" s="73"/>
      <c r="E205" s="7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23"/>
      <c r="B206" s="3"/>
      <c r="C206" s="73"/>
      <c r="D206" s="73"/>
      <c r="E206" s="7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23"/>
      <c r="B207" s="3"/>
      <c r="C207" s="73"/>
      <c r="D207" s="73"/>
      <c r="E207" s="7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23"/>
      <c r="B208" s="3"/>
      <c r="C208" s="73"/>
      <c r="D208" s="73"/>
      <c r="E208" s="7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23"/>
      <c r="B209" s="3"/>
      <c r="C209" s="73"/>
      <c r="D209" s="73"/>
      <c r="E209" s="7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23"/>
      <c r="B210" s="3"/>
      <c r="C210" s="73"/>
      <c r="D210" s="73"/>
      <c r="E210" s="7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23"/>
      <c r="B211" s="3"/>
      <c r="C211" s="73"/>
      <c r="D211" s="73"/>
      <c r="E211" s="7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23"/>
      <c r="B212" s="3"/>
      <c r="C212" s="73"/>
      <c r="D212" s="73"/>
      <c r="E212" s="7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23"/>
      <c r="B213" s="3"/>
      <c r="C213" s="73"/>
      <c r="D213" s="73"/>
      <c r="E213" s="7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23"/>
      <c r="B214" s="3"/>
      <c r="C214" s="73"/>
      <c r="D214" s="73"/>
      <c r="E214" s="7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23"/>
      <c r="B215" s="3"/>
      <c r="C215" s="73"/>
      <c r="D215" s="73"/>
      <c r="E215" s="7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23"/>
      <c r="B216" s="3"/>
      <c r="C216" s="73"/>
      <c r="D216" s="73"/>
      <c r="E216" s="7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23"/>
      <c r="B217" s="3"/>
      <c r="C217" s="73"/>
      <c r="D217" s="73"/>
      <c r="E217" s="7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23"/>
      <c r="B218" s="3"/>
      <c r="C218" s="73"/>
      <c r="D218" s="73"/>
      <c r="E218" s="7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23"/>
      <c r="B219" s="3"/>
      <c r="C219" s="73"/>
      <c r="D219" s="73"/>
      <c r="E219" s="7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23"/>
      <c r="B220" s="3"/>
      <c r="C220" s="73"/>
      <c r="D220" s="73"/>
      <c r="E220" s="7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23"/>
      <c r="B221" s="3"/>
      <c r="C221" s="73"/>
      <c r="D221" s="73"/>
      <c r="E221" s="7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23"/>
      <c r="B222" s="3"/>
      <c r="C222" s="73"/>
      <c r="D222" s="73"/>
      <c r="E222" s="7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23"/>
      <c r="B223" s="3"/>
      <c r="C223" s="73"/>
      <c r="D223" s="73"/>
      <c r="E223" s="7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23"/>
      <c r="B224" s="3"/>
      <c r="C224" s="73"/>
      <c r="D224" s="73"/>
      <c r="E224" s="7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23"/>
      <c r="B225" s="3"/>
      <c r="C225" s="73"/>
      <c r="D225" s="73"/>
      <c r="E225" s="7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23"/>
      <c r="B226" s="3"/>
      <c r="C226" s="73"/>
      <c r="D226" s="73"/>
      <c r="E226" s="7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23"/>
      <c r="B227" s="3"/>
      <c r="C227" s="73"/>
      <c r="D227" s="73"/>
      <c r="E227" s="7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23"/>
      <c r="B228" s="3"/>
      <c r="C228" s="73"/>
      <c r="D228" s="73"/>
      <c r="E228" s="7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23"/>
      <c r="B229" s="3"/>
      <c r="C229" s="73"/>
      <c r="D229" s="73"/>
      <c r="E229" s="7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23"/>
      <c r="B230" s="3"/>
      <c r="C230" s="73"/>
      <c r="D230" s="73"/>
      <c r="E230" s="7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23"/>
      <c r="B231" s="3"/>
      <c r="C231" s="73"/>
      <c r="D231" s="73"/>
      <c r="E231" s="7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23"/>
      <c r="B232" s="3"/>
      <c r="C232" s="73"/>
      <c r="D232" s="73"/>
      <c r="E232" s="7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23"/>
      <c r="B233" s="3"/>
      <c r="C233" s="73"/>
      <c r="D233" s="73"/>
      <c r="E233" s="7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23"/>
      <c r="B234" s="3"/>
      <c r="C234" s="73"/>
      <c r="D234" s="73"/>
      <c r="E234" s="7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23"/>
      <c r="B235" s="3"/>
      <c r="C235" s="73"/>
      <c r="D235" s="73"/>
      <c r="E235" s="7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23"/>
      <c r="B236" s="3"/>
      <c r="C236" s="73"/>
      <c r="D236" s="73"/>
      <c r="E236" s="7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23"/>
      <c r="B237" s="3"/>
      <c r="C237" s="73"/>
      <c r="D237" s="73"/>
      <c r="E237" s="7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23"/>
      <c r="B238" s="3"/>
      <c r="C238" s="73"/>
      <c r="D238" s="73"/>
      <c r="E238" s="7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23"/>
      <c r="B239" s="3"/>
      <c r="C239" s="73"/>
      <c r="D239" s="73"/>
      <c r="E239" s="7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23"/>
      <c r="B240" s="3"/>
      <c r="C240" s="73"/>
      <c r="D240" s="73"/>
      <c r="E240" s="7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23"/>
      <c r="B241" s="3"/>
      <c r="C241" s="73"/>
      <c r="D241" s="73"/>
      <c r="E241" s="7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23"/>
      <c r="B242" s="3"/>
      <c r="C242" s="73"/>
      <c r="D242" s="73"/>
      <c r="E242" s="7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23"/>
      <c r="B243" s="3"/>
      <c r="C243" s="73"/>
      <c r="D243" s="73"/>
      <c r="E243" s="7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23"/>
      <c r="B244" s="3"/>
      <c r="C244" s="73"/>
      <c r="D244" s="73"/>
      <c r="E244" s="7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23"/>
      <c r="B245" s="3"/>
      <c r="C245" s="73"/>
      <c r="D245" s="73"/>
      <c r="E245" s="7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23"/>
      <c r="B246" s="3"/>
      <c r="C246" s="73"/>
      <c r="D246" s="73"/>
      <c r="E246" s="7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23"/>
      <c r="B247" s="3"/>
      <c r="C247" s="73"/>
      <c r="D247" s="73"/>
      <c r="E247" s="7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23"/>
      <c r="B248" s="3"/>
      <c r="C248" s="73"/>
      <c r="D248" s="73"/>
      <c r="E248" s="7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23"/>
      <c r="B249" s="3"/>
      <c r="C249" s="73"/>
      <c r="D249" s="73"/>
      <c r="E249" s="7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23"/>
      <c r="B250" s="3"/>
      <c r="C250" s="73"/>
      <c r="D250" s="73"/>
      <c r="E250" s="7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23"/>
      <c r="B251" s="3"/>
      <c r="C251" s="73"/>
      <c r="D251" s="73"/>
      <c r="E251" s="7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23"/>
      <c r="B252" s="3"/>
      <c r="C252" s="73"/>
      <c r="D252" s="73"/>
      <c r="E252" s="7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23"/>
      <c r="B253" s="3"/>
      <c r="C253" s="73"/>
      <c r="D253" s="73"/>
      <c r="E253" s="7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23"/>
      <c r="B254" s="3"/>
      <c r="C254" s="73"/>
      <c r="D254" s="73"/>
      <c r="E254" s="7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23"/>
      <c r="B255" s="3"/>
      <c r="C255" s="73"/>
      <c r="D255" s="73"/>
      <c r="E255" s="7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23"/>
      <c r="B256" s="3"/>
      <c r="C256" s="73"/>
      <c r="D256" s="73"/>
      <c r="E256" s="7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23"/>
      <c r="B257" s="3"/>
      <c r="C257" s="73"/>
      <c r="D257" s="73"/>
      <c r="E257" s="7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23"/>
      <c r="B258" s="3"/>
      <c r="C258" s="73"/>
      <c r="D258" s="73"/>
      <c r="E258" s="7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23"/>
      <c r="B259" s="3"/>
      <c r="C259" s="73"/>
      <c r="D259" s="73"/>
      <c r="E259" s="7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23"/>
      <c r="B260" s="3"/>
      <c r="C260" s="73"/>
      <c r="D260" s="73"/>
      <c r="E260" s="7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23"/>
      <c r="B261" s="3"/>
      <c r="C261" s="73"/>
      <c r="D261" s="73"/>
      <c r="E261" s="7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23"/>
      <c r="B262" s="3"/>
      <c r="C262" s="73"/>
      <c r="D262" s="73"/>
      <c r="E262" s="7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23"/>
      <c r="B263" s="3"/>
      <c r="C263" s="73"/>
      <c r="D263" s="73"/>
      <c r="E263" s="7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23"/>
      <c r="B264" s="3"/>
      <c r="C264" s="73"/>
      <c r="D264" s="73"/>
      <c r="E264" s="7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23"/>
      <c r="B265" s="3"/>
      <c r="C265" s="73"/>
      <c r="D265" s="73"/>
      <c r="E265" s="7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23"/>
      <c r="B266" s="3"/>
      <c r="C266" s="73"/>
      <c r="D266" s="73"/>
      <c r="E266" s="7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23"/>
      <c r="B267" s="3"/>
      <c r="C267" s="73"/>
      <c r="D267" s="73"/>
      <c r="E267" s="7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23"/>
      <c r="B268" s="3"/>
      <c r="C268" s="73"/>
      <c r="D268" s="73"/>
      <c r="E268" s="7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23"/>
      <c r="B269" s="3"/>
      <c r="C269" s="73"/>
      <c r="D269" s="73"/>
      <c r="E269" s="7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23"/>
      <c r="B270" s="3"/>
      <c r="C270" s="73"/>
      <c r="D270" s="73"/>
      <c r="E270" s="7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23"/>
      <c r="B271" s="3"/>
      <c r="C271" s="73"/>
      <c r="D271" s="73"/>
      <c r="E271" s="7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23"/>
      <c r="B272" s="3"/>
      <c r="C272" s="73"/>
      <c r="D272" s="73"/>
      <c r="E272" s="7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23"/>
      <c r="B273" s="3"/>
      <c r="C273" s="73"/>
      <c r="D273" s="73"/>
      <c r="E273" s="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23"/>
      <c r="B274" s="3"/>
      <c r="C274" s="73"/>
      <c r="D274" s="73"/>
      <c r="E274" s="7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23"/>
      <c r="B275" s="3"/>
      <c r="C275" s="73"/>
      <c r="D275" s="73"/>
      <c r="E275" s="7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23"/>
      <c r="B276" s="3"/>
      <c r="C276" s="73"/>
      <c r="D276" s="73"/>
      <c r="E276" s="7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23"/>
      <c r="B277" s="3"/>
      <c r="C277" s="73"/>
      <c r="D277" s="73"/>
      <c r="E277" s="7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23"/>
      <c r="B278" s="3"/>
      <c r="C278" s="73"/>
      <c r="D278" s="73"/>
      <c r="E278" s="7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23"/>
      <c r="B279" s="3"/>
      <c r="C279" s="73"/>
      <c r="D279" s="73"/>
      <c r="E279" s="7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23"/>
      <c r="B280" s="3"/>
      <c r="C280" s="73"/>
      <c r="D280" s="73"/>
      <c r="E280" s="7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23"/>
      <c r="B281" s="3"/>
      <c r="C281" s="73"/>
      <c r="D281" s="73"/>
      <c r="E281" s="7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23"/>
      <c r="B282" s="3"/>
      <c r="C282" s="73"/>
      <c r="D282" s="73"/>
      <c r="E282" s="7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23"/>
      <c r="B283" s="3"/>
      <c r="C283" s="73"/>
      <c r="D283" s="73"/>
      <c r="E283" s="7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23"/>
      <c r="B284" s="3"/>
      <c r="C284" s="73"/>
      <c r="D284" s="73"/>
      <c r="E284" s="7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23"/>
      <c r="B285" s="3"/>
      <c r="C285" s="73"/>
      <c r="D285" s="73"/>
      <c r="E285" s="7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23"/>
      <c r="B286" s="3"/>
      <c r="C286" s="73"/>
      <c r="D286" s="73"/>
      <c r="E286" s="7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23"/>
      <c r="B287" s="3"/>
      <c r="C287" s="73"/>
      <c r="D287" s="73"/>
      <c r="E287" s="7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23"/>
      <c r="B288" s="3"/>
      <c r="C288" s="73"/>
      <c r="D288" s="73"/>
      <c r="E288" s="7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23"/>
      <c r="B289" s="3"/>
      <c r="C289" s="73"/>
      <c r="D289" s="73"/>
      <c r="E289" s="7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23"/>
      <c r="B290" s="3"/>
      <c r="C290" s="73"/>
      <c r="D290" s="73"/>
      <c r="E290" s="7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23"/>
      <c r="B291" s="3"/>
      <c r="C291" s="73"/>
      <c r="D291" s="73"/>
      <c r="E291" s="7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23"/>
      <c r="B292" s="3"/>
      <c r="C292" s="73"/>
      <c r="D292" s="73"/>
      <c r="E292" s="7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23"/>
      <c r="B293" s="3"/>
      <c r="C293" s="73"/>
      <c r="D293" s="73"/>
      <c r="E293" s="7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23"/>
      <c r="B294" s="3"/>
      <c r="C294" s="73"/>
      <c r="D294" s="73"/>
      <c r="E294" s="7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23"/>
      <c r="B295" s="3"/>
      <c r="C295" s="73"/>
      <c r="D295" s="73"/>
      <c r="E295" s="7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23"/>
      <c r="B296" s="3"/>
      <c r="C296" s="73"/>
      <c r="D296" s="73"/>
      <c r="E296" s="7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23"/>
      <c r="B297" s="3"/>
      <c r="C297" s="73"/>
      <c r="D297" s="73"/>
      <c r="E297" s="7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23"/>
      <c r="B298" s="3"/>
      <c r="C298" s="73"/>
      <c r="D298" s="73"/>
      <c r="E298" s="7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23"/>
      <c r="B299" s="3"/>
      <c r="C299" s="73"/>
      <c r="D299" s="73"/>
      <c r="E299" s="7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23"/>
      <c r="B300" s="3"/>
      <c r="C300" s="73"/>
      <c r="D300" s="73"/>
      <c r="E300" s="7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23"/>
      <c r="B301" s="3"/>
      <c r="C301" s="73"/>
      <c r="D301" s="73"/>
      <c r="E301" s="7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23"/>
      <c r="B302" s="3"/>
      <c r="C302" s="73"/>
      <c r="D302" s="73"/>
      <c r="E302" s="7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23"/>
      <c r="B303" s="3"/>
      <c r="C303" s="73"/>
      <c r="D303" s="73"/>
      <c r="E303" s="7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23"/>
      <c r="B304" s="3"/>
      <c r="C304" s="73"/>
      <c r="D304" s="73"/>
      <c r="E304" s="7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23"/>
      <c r="B305" s="3"/>
      <c r="C305" s="73"/>
      <c r="D305" s="73"/>
      <c r="E305" s="7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23"/>
      <c r="B306" s="3"/>
      <c r="C306" s="73"/>
      <c r="D306" s="73"/>
      <c r="E306" s="7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23"/>
      <c r="B307" s="3"/>
      <c r="C307" s="73"/>
      <c r="D307" s="73"/>
      <c r="E307" s="7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23"/>
      <c r="B308" s="3"/>
      <c r="C308" s="73"/>
      <c r="D308" s="73"/>
      <c r="E308" s="7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23"/>
      <c r="B309" s="3"/>
      <c r="C309" s="73"/>
      <c r="D309" s="73"/>
      <c r="E309" s="7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23"/>
      <c r="B310" s="3"/>
      <c r="C310" s="73"/>
      <c r="D310" s="73"/>
      <c r="E310" s="7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23"/>
      <c r="B311" s="3"/>
      <c r="C311" s="73"/>
      <c r="D311" s="73"/>
      <c r="E311" s="7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23"/>
      <c r="B312" s="3"/>
      <c r="C312" s="73"/>
      <c r="D312" s="73"/>
      <c r="E312" s="7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23"/>
      <c r="B313" s="3"/>
      <c r="C313" s="73"/>
      <c r="D313" s="73"/>
      <c r="E313" s="7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23"/>
      <c r="B314" s="3"/>
      <c r="C314" s="73"/>
      <c r="D314" s="73"/>
      <c r="E314" s="7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23"/>
      <c r="B315" s="3"/>
      <c r="C315" s="73"/>
      <c r="D315" s="73"/>
      <c r="E315" s="7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23"/>
      <c r="B316" s="3"/>
      <c r="C316" s="73"/>
      <c r="D316" s="73"/>
      <c r="E316" s="7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23"/>
      <c r="B317" s="3"/>
      <c r="C317" s="73"/>
      <c r="D317" s="73"/>
      <c r="E317" s="7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23"/>
      <c r="B318" s="3"/>
      <c r="C318" s="73"/>
      <c r="D318" s="73"/>
      <c r="E318" s="7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23"/>
      <c r="B319" s="3"/>
      <c r="C319" s="73"/>
      <c r="D319" s="73"/>
      <c r="E319" s="7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23"/>
      <c r="B320" s="3"/>
      <c r="C320" s="73"/>
      <c r="D320" s="73"/>
      <c r="E320" s="7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23"/>
      <c r="B321" s="3"/>
      <c r="C321" s="73"/>
      <c r="D321" s="73"/>
      <c r="E321" s="7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23"/>
      <c r="B322" s="3"/>
      <c r="C322" s="73"/>
      <c r="D322" s="73"/>
      <c r="E322" s="7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23"/>
      <c r="B323" s="3"/>
      <c r="C323" s="73"/>
      <c r="D323" s="73"/>
      <c r="E323" s="7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23"/>
      <c r="B324" s="3"/>
      <c r="C324" s="73"/>
      <c r="D324" s="73"/>
      <c r="E324" s="7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23"/>
      <c r="B325" s="3"/>
      <c r="C325" s="73"/>
      <c r="D325" s="73"/>
      <c r="E325" s="7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23"/>
      <c r="B326" s="3"/>
      <c r="C326" s="73"/>
      <c r="D326" s="73"/>
      <c r="E326" s="7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23"/>
      <c r="B327" s="3"/>
      <c r="C327" s="73"/>
      <c r="D327" s="73"/>
      <c r="E327" s="7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23"/>
      <c r="B328" s="3"/>
      <c r="C328" s="73"/>
      <c r="D328" s="73"/>
      <c r="E328" s="7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23"/>
      <c r="B329" s="3"/>
      <c r="C329" s="73"/>
      <c r="D329" s="73"/>
      <c r="E329" s="7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23"/>
      <c r="B330" s="3"/>
      <c r="C330" s="73"/>
      <c r="D330" s="73"/>
      <c r="E330" s="7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23"/>
      <c r="B331" s="3"/>
      <c r="C331" s="73"/>
      <c r="D331" s="73"/>
      <c r="E331" s="7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23"/>
      <c r="B332" s="3"/>
      <c r="C332" s="73"/>
      <c r="D332" s="73"/>
      <c r="E332" s="7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23"/>
      <c r="B333" s="3"/>
      <c r="C333" s="73"/>
      <c r="D333" s="73"/>
      <c r="E333" s="7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23"/>
      <c r="B334" s="3"/>
      <c r="C334" s="73"/>
      <c r="D334" s="73"/>
      <c r="E334" s="7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23"/>
      <c r="B335" s="3"/>
      <c r="C335" s="73"/>
      <c r="D335" s="73"/>
      <c r="E335" s="7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23"/>
      <c r="B336" s="3"/>
      <c r="C336" s="73"/>
      <c r="D336" s="73"/>
      <c r="E336" s="7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23"/>
      <c r="B337" s="3"/>
      <c r="C337" s="73"/>
      <c r="D337" s="73"/>
      <c r="E337" s="7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23"/>
      <c r="B338" s="3"/>
      <c r="C338" s="73"/>
      <c r="D338" s="73"/>
      <c r="E338" s="7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23"/>
      <c r="B339" s="3"/>
      <c r="C339" s="73"/>
      <c r="D339" s="73"/>
      <c r="E339" s="7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23"/>
      <c r="B340" s="3"/>
      <c r="C340" s="73"/>
      <c r="D340" s="73"/>
      <c r="E340" s="7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23"/>
      <c r="B341" s="3"/>
      <c r="C341" s="73"/>
      <c r="D341" s="73"/>
      <c r="E341" s="7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23"/>
      <c r="B342" s="3"/>
      <c r="C342" s="73"/>
      <c r="D342" s="73"/>
      <c r="E342" s="7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23"/>
      <c r="B343" s="3"/>
      <c r="C343" s="73"/>
      <c r="D343" s="73"/>
      <c r="E343" s="7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23"/>
      <c r="B344" s="3"/>
      <c r="C344" s="73"/>
      <c r="D344" s="73"/>
      <c r="E344" s="7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23"/>
      <c r="B345" s="3"/>
      <c r="C345" s="73"/>
      <c r="D345" s="73"/>
      <c r="E345" s="7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23"/>
      <c r="B346" s="3"/>
      <c r="C346" s="73"/>
      <c r="D346" s="73"/>
      <c r="E346" s="7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23"/>
      <c r="B347" s="3"/>
      <c r="C347" s="73"/>
      <c r="D347" s="73"/>
      <c r="E347" s="7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23"/>
      <c r="B348" s="3"/>
      <c r="C348" s="73"/>
      <c r="D348" s="73"/>
      <c r="E348" s="7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23"/>
      <c r="B349" s="3"/>
      <c r="C349" s="73"/>
      <c r="D349" s="73"/>
      <c r="E349" s="7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23"/>
      <c r="B350" s="3"/>
      <c r="C350" s="73"/>
      <c r="D350" s="73"/>
      <c r="E350" s="7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23"/>
      <c r="B351" s="3"/>
      <c r="C351" s="73"/>
      <c r="D351" s="73"/>
      <c r="E351" s="7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23"/>
      <c r="B352" s="3"/>
      <c r="C352" s="73"/>
      <c r="D352" s="73"/>
      <c r="E352" s="7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23"/>
      <c r="B353" s="3"/>
      <c r="C353" s="73"/>
      <c r="D353" s="73"/>
      <c r="E353" s="7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23"/>
      <c r="B354" s="3"/>
      <c r="C354" s="73"/>
      <c r="D354" s="73"/>
      <c r="E354" s="7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23"/>
      <c r="B355" s="3"/>
      <c r="C355" s="73"/>
      <c r="D355" s="73"/>
      <c r="E355" s="7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23"/>
      <c r="B356" s="3"/>
      <c r="C356" s="73"/>
      <c r="D356" s="73"/>
      <c r="E356" s="7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23"/>
      <c r="B357" s="3"/>
      <c r="C357" s="73"/>
      <c r="D357" s="73"/>
      <c r="E357" s="7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23"/>
      <c r="B358" s="3"/>
      <c r="C358" s="73"/>
      <c r="D358" s="73"/>
      <c r="E358" s="7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23"/>
      <c r="B359" s="3"/>
      <c r="C359" s="73"/>
      <c r="D359" s="73"/>
      <c r="E359" s="7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23"/>
      <c r="B360" s="3"/>
      <c r="C360" s="73"/>
      <c r="D360" s="73"/>
      <c r="E360" s="7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23"/>
      <c r="B361" s="3"/>
      <c r="C361" s="73"/>
      <c r="D361" s="73"/>
      <c r="E361" s="7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23"/>
      <c r="B362" s="3"/>
      <c r="C362" s="73"/>
      <c r="D362" s="73"/>
      <c r="E362" s="7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23"/>
      <c r="B363" s="3"/>
      <c r="C363" s="73"/>
      <c r="D363" s="73"/>
      <c r="E363" s="7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23"/>
      <c r="B364" s="3"/>
      <c r="C364" s="73"/>
      <c r="D364" s="73"/>
      <c r="E364" s="7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23"/>
      <c r="B365" s="3"/>
      <c r="C365" s="73"/>
      <c r="D365" s="73"/>
      <c r="E365" s="7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23"/>
      <c r="B366" s="3"/>
      <c r="C366" s="73"/>
      <c r="D366" s="73"/>
      <c r="E366" s="7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23"/>
      <c r="B367" s="3"/>
      <c r="C367" s="73"/>
      <c r="D367" s="73"/>
      <c r="E367" s="7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23"/>
      <c r="B368" s="3"/>
      <c r="C368" s="73"/>
      <c r="D368" s="73"/>
      <c r="E368" s="7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23"/>
      <c r="B369" s="3"/>
      <c r="C369" s="73"/>
      <c r="D369" s="73"/>
      <c r="E369" s="7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23"/>
      <c r="B370" s="3"/>
      <c r="C370" s="73"/>
      <c r="D370" s="73"/>
      <c r="E370" s="7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23"/>
      <c r="B371" s="3"/>
      <c r="C371" s="73"/>
      <c r="D371" s="73"/>
      <c r="E371" s="7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23"/>
      <c r="B372" s="3"/>
      <c r="C372" s="73"/>
      <c r="D372" s="73"/>
      <c r="E372" s="7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23"/>
      <c r="B373" s="3"/>
      <c r="C373" s="73"/>
      <c r="D373" s="73"/>
      <c r="E373" s="7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23"/>
      <c r="B374" s="3"/>
      <c r="C374" s="73"/>
      <c r="D374" s="73"/>
      <c r="E374" s="7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23"/>
      <c r="B375" s="3"/>
      <c r="C375" s="73"/>
      <c r="D375" s="73"/>
      <c r="E375" s="7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23"/>
      <c r="B376" s="3"/>
      <c r="C376" s="73"/>
      <c r="D376" s="73"/>
      <c r="E376" s="7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23"/>
      <c r="B377" s="3"/>
      <c r="C377" s="73"/>
      <c r="D377" s="73"/>
      <c r="E377" s="7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23"/>
      <c r="B378" s="3"/>
      <c r="C378" s="73"/>
      <c r="D378" s="73"/>
      <c r="E378" s="7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23"/>
      <c r="B379" s="3"/>
      <c r="C379" s="73"/>
      <c r="D379" s="73"/>
      <c r="E379" s="7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23"/>
      <c r="B380" s="3"/>
      <c r="C380" s="73"/>
      <c r="D380" s="73"/>
      <c r="E380" s="7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23"/>
      <c r="B381" s="3"/>
      <c r="C381" s="73"/>
      <c r="D381" s="73"/>
      <c r="E381" s="7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23"/>
      <c r="B382" s="3"/>
      <c r="C382" s="73"/>
      <c r="D382" s="73"/>
      <c r="E382" s="7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23"/>
      <c r="B383" s="3"/>
      <c r="C383" s="73"/>
      <c r="D383" s="73"/>
      <c r="E383" s="7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23"/>
      <c r="B384" s="3"/>
      <c r="C384" s="73"/>
      <c r="D384" s="73"/>
      <c r="E384" s="7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23"/>
      <c r="B385" s="3"/>
      <c r="C385" s="73"/>
      <c r="D385" s="73"/>
      <c r="E385" s="7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23"/>
      <c r="B386" s="3"/>
      <c r="C386" s="73"/>
      <c r="D386" s="73"/>
      <c r="E386" s="7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23"/>
      <c r="B387" s="3"/>
      <c r="C387" s="73"/>
      <c r="D387" s="73"/>
      <c r="E387" s="7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23"/>
      <c r="B388" s="3"/>
      <c r="C388" s="73"/>
      <c r="D388" s="73"/>
      <c r="E388" s="7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23"/>
      <c r="B389" s="3"/>
      <c r="C389" s="73"/>
      <c r="D389" s="73"/>
      <c r="E389" s="7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23"/>
      <c r="B390" s="3"/>
      <c r="C390" s="73"/>
      <c r="D390" s="73"/>
      <c r="E390" s="7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23"/>
      <c r="B391" s="3"/>
      <c r="C391" s="73"/>
      <c r="D391" s="73"/>
      <c r="E391" s="7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23"/>
      <c r="B392" s="3"/>
      <c r="C392" s="73"/>
      <c r="D392" s="73"/>
      <c r="E392" s="7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23"/>
      <c r="B393" s="3"/>
      <c r="C393" s="73"/>
      <c r="D393" s="73"/>
      <c r="E393" s="7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23"/>
      <c r="B394" s="3"/>
      <c r="C394" s="73"/>
      <c r="D394" s="73"/>
      <c r="E394" s="7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23"/>
      <c r="B395" s="3"/>
      <c r="C395" s="73"/>
      <c r="D395" s="73"/>
      <c r="E395" s="7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23"/>
      <c r="B396" s="3"/>
      <c r="C396" s="73"/>
      <c r="D396" s="73"/>
      <c r="E396" s="7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23"/>
      <c r="B397" s="3"/>
      <c r="C397" s="73"/>
      <c r="D397" s="73"/>
      <c r="E397" s="7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23"/>
      <c r="B398" s="3"/>
      <c r="C398" s="73"/>
      <c r="D398" s="73"/>
      <c r="E398" s="7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23"/>
      <c r="B399" s="3"/>
      <c r="C399" s="73"/>
      <c r="D399" s="73"/>
      <c r="E399" s="7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23"/>
      <c r="B400" s="3"/>
      <c r="C400" s="73"/>
      <c r="D400" s="73"/>
      <c r="E400" s="7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23"/>
      <c r="B401" s="3"/>
      <c r="C401" s="73"/>
      <c r="D401" s="73"/>
      <c r="E401" s="7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23"/>
      <c r="B402" s="3"/>
      <c r="C402" s="73"/>
      <c r="D402" s="73"/>
      <c r="E402" s="7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23"/>
      <c r="B403" s="3"/>
      <c r="C403" s="73"/>
      <c r="D403" s="73"/>
      <c r="E403" s="7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23"/>
      <c r="B404" s="3"/>
      <c r="C404" s="73"/>
      <c r="D404" s="73"/>
      <c r="E404" s="7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23"/>
      <c r="B405" s="3"/>
      <c r="C405" s="73"/>
      <c r="D405" s="73"/>
      <c r="E405" s="7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23"/>
      <c r="B406" s="3"/>
      <c r="C406" s="73"/>
      <c r="D406" s="73"/>
      <c r="E406" s="7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23"/>
      <c r="B407" s="3"/>
      <c r="C407" s="73"/>
      <c r="D407" s="73"/>
      <c r="E407" s="7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23"/>
      <c r="B408" s="3"/>
      <c r="C408" s="73"/>
      <c r="D408" s="73"/>
      <c r="E408" s="7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23"/>
      <c r="B409" s="3"/>
      <c r="C409" s="73"/>
      <c r="D409" s="73"/>
      <c r="E409" s="7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23"/>
      <c r="B410" s="3"/>
      <c r="C410" s="73"/>
      <c r="D410" s="73"/>
      <c r="E410" s="7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23"/>
      <c r="B411" s="3"/>
      <c r="C411" s="73"/>
      <c r="D411" s="73"/>
      <c r="E411" s="7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23"/>
      <c r="B412" s="3"/>
      <c r="C412" s="73"/>
      <c r="D412" s="73"/>
      <c r="E412" s="7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23"/>
      <c r="B413" s="3"/>
      <c r="C413" s="73"/>
      <c r="D413" s="73"/>
      <c r="E413" s="7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23"/>
      <c r="B414" s="3"/>
      <c r="C414" s="73"/>
      <c r="D414" s="73"/>
      <c r="E414" s="7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23"/>
      <c r="B415" s="3"/>
      <c r="C415" s="73"/>
      <c r="D415" s="73"/>
      <c r="E415" s="7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23"/>
      <c r="B416" s="3"/>
      <c r="C416" s="73"/>
      <c r="D416" s="73"/>
      <c r="E416" s="7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23"/>
      <c r="B417" s="3"/>
      <c r="C417" s="73"/>
      <c r="D417" s="73"/>
      <c r="E417" s="7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23"/>
      <c r="B418" s="3"/>
      <c r="C418" s="73"/>
      <c r="D418" s="73"/>
      <c r="E418" s="7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23"/>
      <c r="B419" s="3"/>
      <c r="C419" s="73"/>
      <c r="D419" s="73"/>
      <c r="E419" s="7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23"/>
      <c r="B420" s="3"/>
      <c r="C420" s="73"/>
      <c r="D420" s="73"/>
      <c r="E420" s="7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23"/>
      <c r="B421" s="3"/>
      <c r="C421" s="73"/>
      <c r="D421" s="73"/>
      <c r="E421" s="7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23"/>
      <c r="B422" s="3"/>
      <c r="C422" s="73"/>
      <c r="D422" s="73"/>
      <c r="E422" s="7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23"/>
      <c r="B423" s="3"/>
      <c r="C423" s="73"/>
      <c r="D423" s="73"/>
      <c r="E423" s="7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23"/>
      <c r="B424" s="3"/>
      <c r="C424" s="73"/>
      <c r="D424" s="73"/>
      <c r="E424" s="7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23"/>
      <c r="B425" s="3"/>
      <c r="C425" s="73"/>
      <c r="D425" s="73"/>
      <c r="E425" s="7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23"/>
      <c r="B426" s="3"/>
      <c r="C426" s="73"/>
      <c r="D426" s="73"/>
      <c r="E426" s="7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23"/>
      <c r="B427" s="3"/>
      <c r="C427" s="73"/>
      <c r="D427" s="73"/>
      <c r="E427" s="7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23"/>
      <c r="B428" s="3"/>
      <c r="C428" s="73"/>
      <c r="D428" s="73"/>
      <c r="E428" s="7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23"/>
      <c r="B429" s="3"/>
      <c r="C429" s="73"/>
      <c r="D429" s="73"/>
      <c r="E429" s="7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23"/>
      <c r="B430" s="3"/>
      <c r="C430" s="73"/>
      <c r="D430" s="73"/>
      <c r="E430" s="7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23"/>
      <c r="B431" s="3"/>
      <c r="C431" s="73"/>
      <c r="D431" s="73"/>
      <c r="E431" s="7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23"/>
      <c r="B432" s="3"/>
      <c r="C432" s="73"/>
      <c r="D432" s="73"/>
      <c r="E432" s="7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23"/>
      <c r="B433" s="3"/>
      <c r="C433" s="73"/>
      <c r="D433" s="73"/>
      <c r="E433" s="7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23"/>
      <c r="B434" s="3"/>
      <c r="C434" s="73"/>
      <c r="D434" s="73"/>
      <c r="E434" s="7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23"/>
      <c r="B435" s="3"/>
      <c r="C435" s="73"/>
      <c r="D435" s="73"/>
      <c r="E435" s="7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23"/>
      <c r="B436" s="3"/>
      <c r="C436" s="73"/>
      <c r="D436" s="73"/>
      <c r="E436" s="7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23"/>
      <c r="B437" s="3"/>
      <c r="C437" s="73"/>
      <c r="D437" s="73"/>
      <c r="E437" s="7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23"/>
      <c r="B438" s="3"/>
      <c r="C438" s="73"/>
      <c r="D438" s="73"/>
      <c r="E438" s="7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23"/>
      <c r="B439" s="3"/>
      <c r="C439" s="73"/>
      <c r="D439" s="73"/>
      <c r="E439" s="7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23"/>
      <c r="B440" s="3"/>
      <c r="C440" s="73"/>
      <c r="D440" s="73"/>
      <c r="E440" s="7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23"/>
      <c r="B441" s="3"/>
      <c r="C441" s="73"/>
      <c r="D441" s="73"/>
      <c r="E441" s="7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23"/>
      <c r="B442" s="3"/>
      <c r="C442" s="73"/>
      <c r="D442" s="73"/>
      <c r="E442" s="7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23"/>
      <c r="B443" s="3"/>
      <c r="C443" s="73"/>
      <c r="D443" s="73"/>
      <c r="E443" s="7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23"/>
      <c r="B444" s="3"/>
      <c r="C444" s="73"/>
      <c r="D444" s="73"/>
      <c r="E444" s="7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23"/>
      <c r="B445" s="3"/>
      <c r="C445" s="73"/>
      <c r="D445" s="73"/>
      <c r="E445" s="7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23"/>
      <c r="B446" s="3"/>
      <c r="C446" s="73"/>
      <c r="D446" s="73"/>
      <c r="E446" s="7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23"/>
      <c r="B447" s="3"/>
      <c r="C447" s="73"/>
      <c r="D447" s="73"/>
      <c r="E447" s="7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23"/>
      <c r="B448" s="3"/>
      <c r="C448" s="73"/>
      <c r="D448" s="73"/>
      <c r="E448" s="7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23"/>
      <c r="B449" s="3"/>
      <c r="C449" s="73"/>
      <c r="D449" s="73"/>
      <c r="E449" s="7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23"/>
      <c r="B450" s="3"/>
      <c r="C450" s="73"/>
      <c r="D450" s="73"/>
      <c r="E450" s="7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23"/>
      <c r="B451" s="3"/>
      <c r="C451" s="73"/>
      <c r="D451" s="73"/>
      <c r="E451" s="7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23"/>
      <c r="B452" s="3"/>
      <c r="C452" s="73"/>
      <c r="D452" s="73"/>
      <c r="E452" s="7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23"/>
      <c r="B453" s="3"/>
      <c r="C453" s="73"/>
      <c r="D453" s="73"/>
      <c r="E453" s="7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23"/>
      <c r="B454" s="3"/>
      <c r="C454" s="73"/>
      <c r="D454" s="73"/>
      <c r="E454" s="7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23"/>
      <c r="B455" s="3"/>
      <c r="C455" s="73"/>
      <c r="D455" s="73"/>
      <c r="E455" s="7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23"/>
      <c r="B456" s="3"/>
      <c r="C456" s="73"/>
      <c r="D456" s="73"/>
      <c r="E456" s="7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23"/>
      <c r="B457" s="3"/>
      <c r="C457" s="73"/>
      <c r="D457" s="73"/>
      <c r="E457" s="7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23"/>
      <c r="B458" s="3"/>
      <c r="C458" s="73"/>
      <c r="D458" s="73"/>
      <c r="E458" s="7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23"/>
      <c r="B459" s="3"/>
      <c r="C459" s="73"/>
      <c r="D459" s="73"/>
      <c r="E459" s="7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23"/>
      <c r="B460" s="3"/>
      <c r="C460" s="73"/>
      <c r="D460" s="73"/>
      <c r="E460" s="7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23"/>
      <c r="B461" s="3"/>
      <c r="C461" s="73"/>
      <c r="D461" s="73"/>
      <c r="E461" s="7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23"/>
      <c r="B462" s="3"/>
      <c r="C462" s="73"/>
      <c r="D462" s="73"/>
      <c r="E462" s="7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23"/>
      <c r="B463" s="3"/>
      <c r="C463" s="73"/>
      <c r="D463" s="73"/>
      <c r="E463" s="7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23"/>
      <c r="B464" s="3"/>
      <c r="C464" s="73"/>
      <c r="D464" s="73"/>
      <c r="E464" s="7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23"/>
      <c r="B465" s="3"/>
      <c r="C465" s="73"/>
      <c r="D465" s="73"/>
      <c r="E465" s="7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23"/>
      <c r="B466" s="3"/>
      <c r="C466" s="73"/>
      <c r="D466" s="73"/>
      <c r="E466" s="7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23"/>
      <c r="B467" s="3"/>
      <c r="C467" s="73"/>
      <c r="D467" s="73"/>
      <c r="E467" s="7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23"/>
      <c r="B468" s="3"/>
      <c r="C468" s="73"/>
      <c r="D468" s="73"/>
      <c r="E468" s="7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23"/>
      <c r="B469" s="3"/>
      <c r="C469" s="73"/>
      <c r="D469" s="73"/>
      <c r="E469" s="7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23"/>
      <c r="B470" s="3"/>
      <c r="C470" s="73"/>
      <c r="D470" s="73"/>
      <c r="E470" s="7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23"/>
      <c r="B471" s="3"/>
      <c r="C471" s="73"/>
      <c r="D471" s="73"/>
      <c r="E471" s="7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23"/>
      <c r="B472" s="3"/>
      <c r="C472" s="73"/>
      <c r="D472" s="73"/>
      <c r="E472" s="7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23"/>
      <c r="B473" s="3"/>
      <c r="C473" s="73"/>
      <c r="D473" s="73"/>
      <c r="E473" s="7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23"/>
      <c r="B474" s="3"/>
      <c r="C474" s="73"/>
      <c r="D474" s="73"/>
      <c r="E474" s="7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23"/>
      <c r="B475" s="3"/>
      <c r="C475" s="73"/>
      <c r="D475" s="73"/>
      <c r="E475" s="7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23"/>
      <c r="B476" s="3"/>
      <c r="C476" s="73"/>
      <c r="D476" s="73"/>
      <c r="E476" s="7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23"/>
      <c r="B477" s="3"/>
      <c r="C477" s="73"/>
      <c r="D477" s="73"/>
      <c r="E477" s="7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23"/>
      <c r="B478" s="3"/>
      <c r="C478" s="73"/>
      <c r="D478" s="73"/>
      <c r="E478" s="7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23"/>
      <c r="B479" s="3"/>
      <c r="C479" s="73"/>
      <c r="D479" s="73"/>
      <c r="E479" s="7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23"/>
      <c r="B480" s="3"/>
      <c r="C480" s="73"/>
      <c r="D480" s="73"/>
      <c r="E480" s="7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23"/>
      <c r="B481" s="3"/>
      <c r="C481" s="73"/>
      <c r="D481" s="73"/>
      <c r="E481" s="7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23"/>
      <c r="B482" s="3"/>
      <c r="C482" s="73"/>
      <c r="D482" s="73"/>
      <c r="E482" s="7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23"/>
      <c r="B483" s="3"/>
      <c r="C483" s="73"/>
      <c r="D483" s="73"/>
      <c r="E483" s="7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23"/>
      <c r="B484" s="3"/>
      <c r="C484" s="73"/>
      <c r="D484" s="73"/>
      <c r="E484" s="7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23"/>
      <c r="B485" s="3"/>
      <c r="C485" s="73"/>
      <c r="D485" s="73"/>
      <c r="E485" s="7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23"/>
      <c r="B486" s="3"/>
      <c r="C486" s="73"/>
      <c r="D486" s="73"/>
      <c r="E486" s="7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23"/>
      <c r="B487" s="3"/>
      <c r="C487" s="73"/>
      <c r="D487" s="73"/>
      <c r="E487" s="7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23"/>
      <c r="B488" s="3"/>
      <c r="C488" s="73"/>
      <c r="D488" s="73"/>
      <c r="E488" s="7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23"/>
      <c r="B489" s="3"/>
      <c r="C489" s="73"/>
      <c r="D489" s="73"/>
      <c r="E489" s="7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23"/>
      <c r="B490" s="3"/>
      <c r="C490" s="73"/>
      <c r="D490" s="73"/>
      <c r="E490" s="7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23"/>
      <c r="B491" s="3"/>
      <c r="C491" s="73"/>
      <c r="D491" s="73"/>
      <c r="E491" s="7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23"/>
      <c r="B492" s="3"/>
      <c r="C492" s="73"/>
      <c r="D492" s="73"/>
      <c r="E492" s="7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23"/>
      <c r="B493" s="3"/>
      <c r="C493" s="73"/>
      <c r="D493" s="73"/>
      <c r="E493" s="7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23"/>
      <c r="B494" s="3"/>
      <c r="C494" s="73"/>
      <c r="D494" s="73"/>
      <c r="E494" s="7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23"/>
      <c r="B495" s="3"/>
      <c r="C495" s="73"/>
      <c r="D495" s="73"/>
      <c r="E495" s="7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23"/>
      <c r="B496" s="3"/>
      <c r="C496" s="73"/>
      <c r="D496" s="73"/>
      <c r="E496" s="7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23"/>
      <c r="B497" s="3"/>
      <c r="C497" s="73"/>
      <c r="D497" s="73"/>
      <c r="E497" s="7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23"/>
      <c r="B498" s="3"/>
      <c r="C498" s="73"/>
      <c r="D498" s="73"/>
      <c r="E498" s="7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23"/>
      <c r="B499" s="3"/>
      <c r="C499" s="73"/>
      <c r="D499" s="73"/>
      <c r="E499" s="7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23"/>
      <c r="B500" s="3"/>
      <c r="C500" s="73"/>
      <c r="D500" s="73"/>
      <c r="E500" s="7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23"/>
      <c r="B501" s="3"/>
      <c r="C501" s="73"/>
      <c r="D501" s="73"/>
      <c r="E501" s="7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23"/>
      <c r="B502" s="3"/>
      <c r="C502" s="73"/>
      <c r="D502" s="73"/>
      <c r="E502" s="7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23"/>
      <c r="B503" s="3"/>
      <c r="C503" s="73"/>
      <c r="D503" s="73"/>
      <c r="E503" s="7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23"/>
      <c r="B504" s="3"/>
      <c r="C504" s="73"/>
      <c r="D504" s="73"/>
      <c r="E504" s="7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23"/>
      <c r="B505" s="3"/>
      <c r="C505" s="73"/>
      <c r="D505" s="73"/>
      <c r="E505" s="7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23"/>
      <c r="B506" s="3"/>
      <c r="C506" s="73"/>
      <c r="D506" s="73"/>
      <c r="E506" s="7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23"/>
      <c r="B507" s="3"/>
      <c r="C507" s="73"/>
      <c r="D507" s="73"/>
      <c r="E507" s="7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23"/>
      <c r="B508" s="3"/>
      <c r="C508" s="73"/>
      <c r="D508" s="73"/>
      <c r="E508" s="7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23"/>
      <c r="B509" s="3"/>
      <c r="C509" s="73"/>
      <c r="D509" s="73"/>
      <c r="E509" s="7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23"/>
      <c r="B510" s="3"/>
      <c r="C510" s="73"/>
      <c r="D510" s="73"/>
      <c r="E510" s="7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23"/>
      <c r="B511" s="3"/>
      <c r="C511" s="73"/>
      <c r="D511" s="73"/>
      <c r="E511" s="7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23"/>
      <c r="B512" s="3"/>
      <c r="C512" s="73"/>
      <c r="D512" s="73"/>
      <c r="E512" s="7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23"/>
      <c r="B513" s="3"/>
      <c r="C513" s="73"/>
      <c r="D513" s="73"/>
      <c r="E513" s="7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23"/>
      <c r="B514" s="3"/>
      <c r="C514" s="73"/>
      <c r="D514" s="73"/>
      <c r="E514" s="7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23"/>
      <c r="B515" s="3"/>
      <c r="C515" s="73"/>
      <c r="D515" s="73"/>
      <c r="E515" s="7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23"/>
      <c r="B516" s="3"/>
      <c r="C516" s="73"/>
      <c r="D516" s="73"/>
      <c r="E516" s="7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23"/>
      <c r="B517" s="3"/>
      <c r="C517" s="73"/>
      <c r="D517" s="73"/>
      <c r="E517" s="7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23"/>
      <c r="B518" s="3"/>
      <c r="C518" s="73"/>
      <c r="D518" s="73"/>
      <c r="E518" s="7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23"/>
      <c r="B519" s="3"/>
      <c r="C519" s="73"/>
      <c r="D519" s="73"/>
      <c r="E519" s="7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23"/>
      <c r="B520" s="3"/>
      <c r="C520" s="73"/>
      <c r="D520" s="73"/>
      <c r="E520" s="7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23"/>
      <c r="B521" s="3"/>
      <c r="C521" s="73"/>
      <c r="D521" s="73"/>
      <c r="E521" s="7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23"/>
      <c r="B522" s="3"/>
      <c r="C522" s="73"/>
      <c r="D522" s="73"/>
      <c r="E522" s="7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23"/>
      <c r="B523" s="3"/>
      <c r="C523" s="73"/>
      <c r="D523" s="73"/>
      <c r="E523" s="7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23"/>
      <c r="B524" s="3"/>
      <c r="C524" s="73"/>
      <c r="D524" s="73"/>
      <c r="E524" s="7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23"/>
      <c r="B525" s="3"/>
      <c r="C525" s="73"/>
      <c r="D525" s="73"/>
      <c r="E525" s="7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23"/>
      <c r="B526" s="3"/>
      <c r="C526" s="73"/>
      <c r="D526" s="73"/>
      <c r="E526" s="7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23"/>
      <c r="B527" s="3"/>
      <c r="C527" s="73"/>
      <c r="D527" s="73"/>
      <c r="E527" s="7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23"/>
      <c r="B528" s="3"/>
      <c r="C528" s="73"/>
      <c r="D528" s="73"/>
      <c r="E528" s="7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23"/>
      <c r="B529" s="3"/>
      <c r="C529" s="73"/>
      <c r="D529" s="73"/>
      <c r="E529" s="7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23"/>
      <c r="B530" s="3"/>
      <c r="C530" s="73"/>
      <c r="D530" s="73"/>
      <c r="E530" s="7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23"/>
      <c r="B531" s="3"/>
      <c r="C531" s="73"/>
      <c r="D531" s="73"/>
      <c r="E531" s="7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23"/>
      <c r="B532" s="3"/>
      <c r="C532" s="73"/>
      <c r="D532" s="73"/>
      <c r="E532" s="7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23"/>
      <c r="B533" s="3"/>
      <c r="C533" s="73"/>
      <c r="D533" s="73"/>
      <c r="E533" s="7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23"/>
      <c r="B534" s="3"/>
      <c r="C534" s="73"/>
      <c r="D534" s="73"/>
      <c r="E534" s="7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23"/>
      <c r="B535" s="3"/>
      <c r="C535" s="73"/>
      <c r="D535" s="73"/>
      <c r="E535" s="7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23"/>
      <c r="B536" s="3"/>
      <c r="C536" s="73"/>
      <c r="D536" s="73"/>
      <c r="E536" s="7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23"/>
      <c r="B537" s="3"/>
      <c r="C537" s="73"/>
      <c r="D537" s="73"/>
      <c r="E537" s="7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23"/>
      <c r="B538" s="3"/>
      <c r="C538" s="73"/>
      <c r="D538" s="73"/>
      <c r="E538" s="7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23"/>
      <c r="B539" s="3"/>
      <c r="C539" s="73"/>
      <c r="D539" s="73"/>
      <c r="E539" s="7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23"/>
      <c r="B540" s="3"/>
      <c r="C540" s="73"/>
      <c r="D540" s="73"/>
      <c r="E540" s="7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23"/>
      <c r="B541" s="3"/>
      <c r="C541" s="73"/>
      <c r="D541" s="73"/>
      <c r="E541" s="7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23"/>
      <c r="B542" s="3"/>
      <c r="C542" s="73"/>
      <c r="D542" s="73"/>
      <c r="E542" s="7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23"/>
      <c r="B543" s="3"/>
      <c r="C543" s="73"/>
      <c r="D543" s="73"/>
      <c r="E543" s="7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23"/>
      <c r="B544" s="3"/>
      <c r="C544" s="73"/>
      <c r="D544" s="73"/>
      <c r="E544" s="7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23"/>
      <c r="B545" s="3"/>
      <c r="C545" s="73"/>
      <c r="D545" s="73"/>
      <c r="E545" s="7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23"/>
      <c r="B546" s="3"/>
      <c r="C546" s="73"/>
      <c r="D546" s="73"/>
      <c r="E546" s="7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23"/>
      <c r="B547" s="3"/>
      <c r="C547" s="73"/>
      <c r="D547" s="73"/>
      <c r="E547" s="7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23"/>
      <c r="B548" s="3"/>
      <c r="C548" s="73"/>
      <c r="D548" s="73"/>
      <c r="E548" s="7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23"/>
      <c r="B549" s="3"/>
      <c r="C549" s="73"/>
      <c r="D549" s="73"/>
      <c r="E549" s="7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23"/>
      <c r="B550" s="3"/>
      <c r="C550" s="73"/>
      <c r="D550" s="73"/>
      <c r="E550" s="7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23"/>
      <c r="B551" s="3"/>
      <c r="C551" s="73"/>
      <c r="D551" s="73"/>
      <c r="E551" s="7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23"/>
      <c r="B552" s="3"/>
      <c r="C552" s="73"/>
      <c r="D552" s="73"/>
      <c r="E552" s="7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23"/>
      <c r="B553" s="3"/>
      <c r="C553" s="73"/>
      <c r="D553" s="73"/>
      <c r="E553" s="7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23"/>
      <c r="B554" s="3"/>
      <c r="C554" s="73"/>
      <c r="D554" s="73"/>
      <c r="E554" s="7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23"/>
      <c r="B555" s="3"/>
      <c r="C555" s="73"/>
      <c r="D555" s="73"/>
      <c r="E555" s="7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23"/>
      <c r="B556" s="3"/>
      <c r="C556" s="73"/>
      <c r="D556" s="73"/>
      <c r="E556" s="7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23"/>
      <c r="B557" s="3"/>
      <c r="C557" s="73"/>
      <c r="D557" s="73"/>
      <c r="E557" s="7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23"/>
      <c r="B558" s="3"/>
      <c r="C558" s="73"/>
      <c r="D558" s="73"/>
      <c r="E558" s="7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23"/>
      <c r="B559" s="3"/>
      <c r="C559" s="73"/>
      <c r="D559" s="73"/>
      <c r="E559" s="7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23"/>
      <c r="B560" s="3"/>
      <c r="C560" s="73"/>
      <c r="D560" s="73"/>
      <c r="E560" s="7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23"/>
      <c r="B561" s="3"/>
      <c r="C561" s="73"/>
      <c r="D561" s="73"/>
      <c r="E561" s="7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23"/>
      <c r="B562" s="3"/>
      <c r="C562" s="73"/>
      <c r="D562" s="73"/>
      <c r="E562" s="7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23"/>
      <c r="B563" s="3"/>
      <c r="C563" s="73"/>
      <c r="D563" s="73"/>
      <c r="E563" s="7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23"/>
      <c r="B564" s="3"/>
      <c r="C564" s="73"/>
      <c r="D564" s="73"/>
      <c r="E564" s="7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23"/>
      <c r="B565" s="3"/>
      <c r="C565" s="73"/>
      <c r="D565" s="73"/>
      <c r="E565" s="7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23"/>
      <c r="B566" s="3"/>
      <c r="C566" s="73"/>
      <c r="D566" s="73"/>
      <c r="E566" s="7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23"/>
      <c r="B567" s="3"/>
      <c r="C567" s="73"/>
      <c r="D567" s="73"/>
      <c r="E567" s="7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23"/>
      <c r="B568" s="3"/>
      <c r="C568" s="73"/>
      <c r="D568" s="73"/>
      <c r="E568" s="7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23"/>
      <c r="B569" s="3"/>
      <c r="C569" s="73"/>
      <c r="D569" s="73"/>
      <c r="E569" s="7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23"/>
      <c r="B570" s="3"/>
      <c r="C570" s="73"/>
      <c r="D570" s="73"/>
      <c r="E570" s="7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23"/>
      <c r="B571" s="3"/>
      <c r="C571" s="73"/>
      <c r="D571" s="73"/>
      <c r="E571" s="7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23"/>
      <c r="B572" s="3"/>
      <c r="C572" s="73"/>
      <c r="D572" s="73"/>
      <c r="E572" s="7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23"/>
      <c r="B573" s="3"/>
      <c r="C573" s="73"/>
      <c r="D573" s="73"/>
      <c r="E573" s="7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23"/>
      <c r="B574" s="3"/>
      <c r="C574" s="73"/>
      <c r="D574" s="73"/>
      <c r="E574" s="7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23"/>
      <c r="B575" s="3"/>
      <c r="C575" s="73"/>
      <c r="D575" s="73"/>
      <c r="E575" s="7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23"/>
      <c r="B576" s="3"/>
      <c r="C576" s="73"/>
      <c r="D576" s="73"/>
      <c r="E576" s="7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23"/>
      <c r="B577" s="3"/>
      <c r="C577" s="73"/>
      <c r="D577" s="73"/>
      <c r="E577" s="7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23"/>
      <c r="B578" s="3"/>
      <c r="C578" s="73"/>
      <c r="D578" s="73"/>
      <c r="E578" s="7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23"/>
      <c r="B579" s="3"/>
      <c r="C579" s="73"/>
      <c r="D579" s="73"/>
      <c r="E579" s="7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23"/>
      <c r="B580" s="3"/>
      <c r="C580" s="73"/>
      <c r="D580" s="73"/>
      <c r="E580" s="7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23"/>
      <c r="B581" s="3"/>
      <c r="C581" s="73"/>
      <c r="D581" s="73"/>
      <c r="E581" s="7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23"/>
      <c r="B582" s="3"/>
      <c r="C582" s="73"/>
      <c r="D582" s="73"/>
      <c r="E582" s="7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23"/>
      <c r="B583" s="3"/>
      <c r="C583" s="73"/>
      <c r="D583" s="73"/>
      <c r="E583" s="7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23"/>
      <c r="B584" s="3"/>
      <c r="C584" s="73"/>
      <c r="D584" s="73"/>
      <c r="E584" s="7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23"/>
      <c r="B585" s="3"/>
      <c r="C585" s="73"/>
      <c r="D585" s="73"/>
      <c r="E585" s="7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23"/>
      <c r="B586" s="3"/>
      <c r="C586" s="73"/>
      <c r="D586" s="73"/>
      <c r="E586" s="7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23"/>
      <c r="B587" s="3"/>
      <c r="C587" s="73"/>
      <c r="D587" s="73"/>
      <c r="E587" s="7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23"/>
      <c r="B588" s="3"/>
      <c r="C588" s="73"/>
      <c r="D588" s="73"/>
      <c r="E588" s="7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23"/>
      <c r="B589" s="3"/>
      <c r="C589" s="73"/>
      <c r="D589" s="73"/>
      <c r="E589" s="7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23"/>
      <c r="B590" s="3"/>
      <c r="C590" s="73"/>
      <c r="D590" s="73"/>
      <c r="E590" s="7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23"/>
      <c r="B591" s="3"/>
      <c r="C591" s="73"/>
      <c r="D591" s="73"/>
      <c r="E591" s="7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23"/>
      <c r="B592" s="3"/>
      <c r="C592" s="73"/>
      <c r="D592" s="73"/>
      <c r="E592" s="7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23"/>
      <c r="B593" s="3"/>
      <c r="C593" s="73"/>
      <c r="D593" s="73"/>
      <c r="E593" s="7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23"/>
      <c r="B594" s="3"/>
      <c r="C594" s="73"/>
      <c r="D594" s="73"/>
      <c r="E594" s="7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23"/>
      <c r="B595" s="3"/>
      <c r="C595" s="73"/>
      <c r="D595" s="73"/>
      <c r="E595" s="7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23"/>
      <c r="B596" s="3"/>
      <c r="C596" s="73"/>
      <c r="D596" s="73"/>
      <c r="E596" s="7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23"/>
      <c r="B597" s="3"/>
      <c r="C597" s="73"/>
      <c r="D597" s="73"/>
      <c r="E597" s="7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23"/>
      <c r="B598" s="3"/>
      <c r="C598" s="73"/>
      <c r="D598" s="73"/>
      <c r="E598" s="7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23"/>
      <c r="B599" s="3"/>
      <c r="C599" s="73"/>
      <c r="D599" s="73"/>
      <c r="E599" s="7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23"/>
      <c r="B600" s="3"/>
      <c r="C600" s="73"/>
      <c r="D600" s="73"/>
      <c r="E600" s="7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23"/>
      <c r="B601" s="3"/>
      <c r="C601" s="73"/>
      <c r="D601" s="73"/>
      <c r="E601" s="7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23"/>
      <c r="B602" s="3"/>
      <c r="C602" s="73"/>
      <c r="D602" s="73"/>
      <c r="E602" s="7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23"/>
      <c r="B603" s="3"/>
      <c r="C603" s="73"/>
      <c r="D603" s="73"/>
      <c r="E603" s="7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23"/>
      <c r="B604" s="3"/>
      <c r="C604" s="73"/>
      <c r="D604" s="73"/>
      <c r="E604" s="7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23"/>
      <c r="B605" s="3"/>
      <c r="C605" s="73"/>
      <c r="D605" s="73"/>
      <c r="E605" s="7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23"/>
      <c r="B606" s="3"/>
      <c r="C606" s="73"/>
      <c r="D606" s="73"/>
      <c r="E606" s="7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23"/>
      <c r="B607" s="3"/>
      <c r="C607" s="73"/>
      <c r="D607" s="73"/>
      <c r="E607" s="7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23"/>
      <c r="B608" s="3"/>
      <c r="C608" s="73"/>
      <c r="D608" s="73"/>
      <c r="E608" s="7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23"/>
      <c r="B609" s="3"/>
      <c r="C609" s="73"/>
      <c r="D609" s="73"/>
      <c r="E609" s="7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23"/>
      <c r="B610" s="3"/>
      <c r="C610" s="73"/>
      <c r="D610" s="73"/>
      <c r="E610" s="7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23"/>
      <c r="B611" s="3"/>
      <c r="C611" s="73"/>
      <c r="D611" s="73"/>
      <c r="E611" s="7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23"/>
      <c r="B612" s="3"/>
      <c r="C612" s="73"/>
      <c r="D612" s="73"/>
      <c r="E612" s="7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23"/>
      <c r="B613" s="3"/>
      <c r="C613" s="73"/>
      <c r="D613" s="73"/>
      <c r="E613" s="7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23"/>
      <c r="B614" s="3"/>
      <c r="C614" s="73"/>
      <c r="D614" s="73"/>
      <c r="E614" s="7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23"/>
      <c r="B615" s="3"/>
      <c r="C615" s="73"/>
      <c r="D615" s="73"/>
      <c r="E615" s="7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23"/>
      <c r="B616" s="3"/>
      <c r="C616" s="73"/>
      <c r="D616" s="73"/>
      <c r="E616" s="7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23"/>
      <c r="B617" s="3"/>
      <c r="C617" s="73"/>
      <c r="D617" s="73"/>
      <c r="E617" s="7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23"/>
      <c r="B618" s="3"/>
      <c r="C618" s="73"/>
      <c r="D618" s="73"/>
      <c r="E618" s="7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23"/>
      <c r="B619" s="3"/>
      <c r="C619" s="73"/>
      <c r="D619" s="73"/>
      <c r="E619" s="7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23"/>
      <c r="B620" s="3"/>
      <c r="C620" s="73"/>
      <c r="D620" s="73"/>
      <c r="E620" s="7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23"/>
      <c r="B621" s="3"/>
      <c r="C621" s="73"/>
      <c r="D621" s="73"/>
      <c r="E621" s="7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23"/>
      <c r="B622" s="3"/>
      <c r="C622" s="73"/>
      <c r="D622" s="73"/>
      <c r="E622" s="7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23"/>
      <c r="B623" s="3"/>
      <c r="C623" s="73"/>
      <c r="D623" s="73"/>
      <c r="E623" s="7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23"/>
      <c r="B624" s="3"/>
      <c r="C624" s="73"/>
      <c r="D624" s="73"/>
      <c r="E624" s="7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23"/>
      <c r="B625" s="3"/>
      <c r="C625" s="73"/>
      <c r="D625" s="73"/>
      <c r="E625" s="7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23"/>
      <c r="B626" s="3"/>
      <c r="C626" s="73"/>
      <c r="D626" s="73"/>
      <c r="E626" s="7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23"/>
      <c r="B627" s="3"/>
      <c r="C627" s="73"/>
      <c r="D627" s="73"/>
      <c r="E627" s="7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23"/>
      <c r="B628" s="3"/>
      <c r="C628" s="73"/>
      <c r="D628" s="73"/>
      <c r="E628" s="7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23"/>
      <c r="B629" s="3"/>
      <c r="C629" s="73"/>
      <c r="D629" s="73"/>
      <c r="E629" s="7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23"/>
      <c r="B630" s="3"/>
      <c r="C630" s="73"/>
      <c r="D630" s="73"/>
      <c r="E630" s="7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23"/>
      <c r="B631" s="3"/>
      <c r="C631" s="73"/>
      <c r="D631" s="73"/>
      <c r="E631" s="7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23"/>
      <c r="B632" s="3"/>
      <c r="C632" s="73"/>
      <c r="D632" s="73"/>
      <c r="E632" s="7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23"/>
      <c r="B633" s="3"/>
      <c r="C633" s="73"/>
      <c r="D633" s="73"/>
      <c r="E633" s="7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23"/>
      <c r="B634" s="3"/>
      <c r="C634" s="73"/>
      <c r="D634" s="73"/>
      <c r="E634" s="7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23"/>
      <c r="B635" s="3"/>
      <c r="C635" s="73"/>
      <c r="D635" s="73"/>
      <c r="E635" s="7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23"/>
      <c r="B636" s="3"/>
      <c r="C636" s="73"/>
      <c r="D636" s="73"/>
      <c r="E636" s="7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23"/>
      <c r="B637" s="3"/>
      <c r="C637" s="73"/>
      <c r="D637" s="73"/>
      <c r="E637" s="7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23"/>
      <c r="B638" s="3"/>
      <c r="C638" s="73"/>
      <c r="D638" s="73"/>
      <c r="E638" s="7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23"/>
      <c r="B639" s="3"/>
      <c r="C639" s="73"/>
      <c r="D639" s="73"/>
      <c r="E639" s="7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23"/>
      <c r="B640" s="3"/>
      <c r="C640" s="73"/>
      <c r="D640" s="73"/>
      <c r="E640" s="7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23"/>
      <c r="B641" s="3"/>
      <c r="C641" s="73"/>
      <c r="D641" s="73"/>
      <c r="E641" s="7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23"/>
      <c r="B642" s="3"/>
      <c r="C642" s="73"/>
      <c r="D642" s="73"/>
      <c r="E642" s="7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23"/>
      <c r="B643" s="3"/>
      <c r="C643" s="73"/>
      <c r="D643" s="73"/>
      <c r="E643" s="7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23"/>
      <c r="B644" s="3"/>
      <c r="C644" s="73"/>
      <c r="D644" s="73"/>
      <c r="E644" s="7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23"/>
      <c r="B645" s="3"/>
      <c r="C645" s="73"/>
      <c r="D645" s="73"/>
      <c r="E645" s="7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23"/>
      <c r="B646" s="3"/>
      <c r="C646" s="73"/>
      <c r="D646" s="73"/>
      <c r="E646" s="7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23"/>
      <c r="B647" s="3"/>
      <c r="C647" s="73"/>
      <c r="D647" s="73"/>
      <c r="E647" s="7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23"/>
      <c r="B648" s="3"/>
      <c r="C648" s="73"/>
      <c r="D648" s="73"/>
      <c r="E648" s="7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23"/>
      <c r="B649" s="3"/>
      <c r="C649" s="73"/>
      <c r="D649" s="73"/>
      <c r="E649" s="7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23"/>
      <c r="B650" s="3"/>
      <c r="C650" s="73"/>
      <c r="D650" s="73"/>
      <c r="E650" s="7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23"/>
      <c r="B651" s="3"/>
      <c r="C651" s="73"/>
      <c r="D651" s="73"/>
      <c r="E651" s="7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23"/>
      <c r="B652" s="3"/>
      <c r="C652" s="73"/>
      <c r="D652" s="73"/>
      <c r="E652" s="7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23"/>
      <c r="B653" s="3"/>
      <c r="C653" s="73"/>
      <c r="D653" s="73"/>
      <c r="E653" s="7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23"/>
      <c r="B654" s="3"/>
      <c r="C654" s="73"/>
      <c r="D654" s="73"/>
      <c r="E654" s="7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23"/>
      <c r="B655" s="3"/>
      <c r="C655" s="73"/>
      <c r="D655" s="73"/>
      <c r="E655" s="7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23"/>
      <c r="B656" s="3"/>
      <c r="C656" s="73"/>
      <c r="D656" s="73"/>
      <c r="E656" s="7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23"/>
      <c r="B657" s="3"/>
      <c r="C657" s="73"/>
      <c r="D657" s="73"/>
      <c r="E657" s="7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23"/>
      <c r="B658" s="3"/>
      <c r="C658" s="73"/>
      <c r="D658" s="73"/>
      <c r="E658" s="7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23"/>
      <c r="B659" s="3"/>
      <c r="C659" s="73"/>
      <c r="D659" s="73"/>
      <c r="E659" s="7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23"/>
      <c r="B660" s="3"/>
      <c r="C660" s="73"/>
      <c r="D660" s="73"/>
      <c r="E660" s="7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23"/>
      <c r="B661" s="3"/>
      <c r="C661" s="73"/>
      <c r="D661" s="73"/>
      <c r="E661" s="7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23"/>
      <c r="B662" s="3"/>
      <c r="C662" s="73"/>
      <c r="D662" s="73"/>
      <c r="E662" s="7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23"/>
      <c r="B663" s="3"/>
      <c r="C663" s="73"/>
      <c r="D663" s="73"/>
      <c r="E663" s="7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23"/>
      <c r="B664" s="3"/>
      <c r="C664" s="73"/>
      <c r="D664" s="73"/>
      <c r="E664" s="7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23"/>
      <c r="B665" s="3"/>
      <c r="C665" s="73"/>
      <c r="D665" s="73"/>
      <c r="E665" s="7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23"/>
      <c r="B666" s="3"/>
      <c r="C666" s="73"/>
      <c r="D666" s="73"/>
      <c r="E666" s="7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23"/>
      <c r="B667" s="3"/>
      <c r="C667" s="73"/>
      <c r="D667" s="73"/>
      <c r="E667" s="7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23"/>
      <c r="B668" s="3"/>
      <c r="C668" s="73"/>
      <c r="D668" s="73"/>
      <c r="E668" s="7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23"/>
      <c r="B669" s="3"/>
      <c r="C669" s="73"/>
      <c r="D669" s="73"/>
      <c r="E669" s="7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23"/>
      <c r="B670" s="3"/>
      <c r="C670" s="73"/>
      <c r="D670" s="73"/>
      <c r="E670" s="7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23"/>
      <c r="B671" s="3"/>
      <c r="C671" s="73"/>
      <c r="D671" s="73"/>
      <c r="E671" s="7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23"/>
      <c r="B672" s="3"/>
      <c r="C672" s="73"/>
      <c r="D672" s="73"/>
      <c r="E672" s="7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23"/>
      <c r="B673" s="3"/>
      <c r="C673" s="73"/>
      <c r="D673" s="73"/>
      <c r="E673" s="7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23"/>
      <c r="B674" s="3"/>
      <c r="C674" s="73"/>
      <c r="D674" s="73"/>
      <c r="E674" s="7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23"/>
      <c r="B675" s="3"/>
      <c r="C675" s="73"/>
      <c r="D675" s="73"/>
      <c r="E675" s="7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23"/>
      <c r="B676" s="3"/>
      <c r="C676" s="73"/>
      <c r="D676" s="73"/>
      <c r="E676" s="7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23"/>
      <c r="B677" s="3"/>
      <c r="C677" s="73"/>
      <c r="D677" s="73"/>
      <c r="E677" s="7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23"/>
      <c r="B678" s="3"/>
      <c r="C678" s="73"/>
      <c r="D678" s="73"/>
      <c r="E678" s="7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23"/>
      <c r="B679" s="3"/>
      <c r="C679" s="73"/>
      <c r="D679" s="73"/>
      <c r="E679" s="7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23"/>
      <c r="B680" s="3"/>
      <c r="C680" s="73"/>
      <c r="D680" s="73"/>
      <c r="E680" s="7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23"/>
      <c r="B681" s="3"/>
      <c r="C681" s="73"/>
      <c r="D681" s="73"/>
      <c r="E681" s="7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23"/>
      <c r="B682" s="3"/>
      <c r="C682" s="73"/>
      <c r="D682" s="73"/>
      <c r="E682" s="7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23"/>
      <c r="B683" s="3"/>
      <c r="C683" s="73"/>
      <c r="D683" s="73"/>
      <c r="E683" s="7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23"/>
      <c r="B684" s="3"/>
      <c r="C684" s="73"/>
      <c r="D684" s="73"/>
      <c r="E684" s="7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23"/>
      <c r="B685" s="3"/>
      <c r="C685" s="73"/>
      <c r="D685" s="73"/>
      <c r="E685" s="7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23"/>
      <c r="B686" s="3"/>
      <c r="C686" s="73"/>
      <c r="D686" s="73"/>
      <c r="E686" s="7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23"/>
      <c r="B687" s="3"/>
      <c r="C687" s="73"/>
      <c r="D687" s="73"/>
      <c r="E687" s="7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23"/>
      <c r="B688" s="3"/>
      <c r="C688" s="73"/>
      <c r="D688" s="73"/>
      <c r="E688" s="7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23"/>
      <c r="B689" s="3"/>
      <c r="C689" s="73"/>
      <c r="D689" s="73"/>
      <c r="E689" s="7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23"/>
      <c r="B690" s="3"/>
      <c r="C690" s="73"/>
      <c r="D690" s="73"/>
      <c r="E690" s="7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23"/>
      <c r="B691" s="3"/>
      <c r="C691" s="73"/>
      <c r="D691" s="73"/>
      <c r="E691" s="7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23"/>
      <c r="B692" s="3"/>
      <c r="C692" s="73"/>
      <c r="D692" s="73"/>
      <c r="E692" s="7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23"/>
      <c r="B693" s="3"/>
      <c r="C693" s="73"/>
      <c r="D693" s="73"/>
      <c r="E693" s="7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23"/>
      <c r="B694" s="3"/>
      <c r="C694" s="73"/>
      <c r="D694" s="73"/>
      <c r="E694" s="7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23"/>
      <c r="B695" s="3"/>
      <c r="C695" s="73"/>
      <c r="D695" s="73"/>
      <c r="E695" s="7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23"/>
      <c r="B696" s="3"/>
      <c r="C696" s="73"/>
      <c r="D696" s="73"/>
      <c r="E696" s="7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23"/>
      <c r="B697" s="3"/>
      <c r="C697" s="73"/>
      <c r="D697" s="73"/>
      <c r="E697" s="7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23"/>
      <c r="B698" s="3"/>
      <c r="C698" s="73"/>
      <c r="D698" s="73"/>
      <c r="E698" s="7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23"/>
      <c r="B699" s="3"/>
      <c r="C699" s="73"/>
      <c r="D699" s="73"/>
      <c r="E699" s="7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23"/>
      <c r="B700" s="3"/>
      <c r="C700" s="73"/>
      <c r="D700" s="73"/>
      <c r="E700" s="7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23"/>
      <c r="B701" s="3"/>
      <c r="C701" s="73"/>
      <c r="D701" s="73"/>
      <c r="E701" s="7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23"/>
      <c r="B702" s="3"/>
      <c r="C702" s="73"/>
      <c r="D702" s="73"/>
      <c r="E702" s="7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23"/>
      <c r="B703" s="3"/>
      <c r="C703" s="73"/>
      <c r="D703" s="73"/>
      <c r="E703" s="7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23"/>
      <c r="B704" s="3"/>
      <c r="C704" s="73"/>
      <c r="D704" s="73"/>
      <c r="E704" s="7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23"/>
      <c r="B705" s="3"/>
      <c r="C705" s="73"/>
      <c r="D705" s="73"/>
      <c r="E705" s="7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23"/>
      <c r="B706" s="3"/>
      <c r="C706" s="73"/>
      <c r="D706" s="73"/>
      <c r="E706" s="7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23"/>
      <c r="B707" s="3"/>
      <c r="C707" s="73"/>
      <c r="D707" s="73"/>
      <c r="E707" s="7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23"/>
      <c r="B708" s="3"/>
      <c r="C708" s="73"/>
      <c r="D708" s="73"/>
      <c r="E708" s="7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23"/>
      <c r="B709" s="3"/>
      <c r="C709" s="73"/>
      <c r="D709" s="73"/>
      <c r="E709" s="7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23"/>
      <c r="B710" s="3"/>
      <c r="C710" s="73"/>
      <c r="D710" s="73"/>
      <c r="E710" s="7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23"/>
      <c r="B711" s="3"/>
      <c r="C711" s="73"/>
      <c r="D711" s="73"/>
      <c r="E711" s="7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23"/>
      <c r="B712" s="3"/>
      <c r="C712" s="73"/>
      <c r="D712" s="73"/>
      <c r="E712" s="7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23"/>
      <c r="B713" s="3"/>
      <c r="C713" s="73"/>
      <c r="D713" s="73"/>
      <c r="E713" s="7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23"/>
      <c r="B714" s="3"/>
      <c r="C714" s="73"/>
      <c r="D714" s="73"/>
      <c r="E714" s="7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23"/>
      <c r="B715" s="3"/>
      <c r="C715" s="73"/>
      <c r="D715" s="73"/>
      <c r="E715" s="7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23"/>
      <c r="B716" s="3"/>
      <c r="C716" s="73"/>
      <c r="D716" s="73"/>
      <c r="E716" s="7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23"/>
      <c r="B717" s="3"/>
      <c r="C717" s="73"/>
      <c r="D717" s="73"/>
      <c r="E717" s="7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23"/>
      <c r="B718" s="3"/>
      <c r="C718" s="73"/>
      <c r="D718" s="73"/>
      <c r="E718" s="7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23"/>
      <c r="B719" s="3"/>
      <c r="C719" s="73"/>
      <c r="D719" s="73"/>
      <c r="E719" s="7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23"/>
      <c r="B720" s="3"/>
      <c r="C720" s="73"/>
      <c r="D720" s="73"/>
      <c r="E720" s="7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23"/>
      <c r="B721" s="3"/>
      <c r="C721" s="73"/>
      <c r="D721" s="73"/>
      <c r="E721" s="7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23"/>
      <c r="B722" s="3"/>
      <c r="C722" s="73"/>
      <c r="D722" s="73"/>
      <c r="E722" s="7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23"/>
      <c r="B723" s="3"/>
      <c r="C723" s="73"/>
      <c r="D723" s="73"/>
      <c r="E723" s="7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23"/>
      <c r="B724" s="3"/>
      <c r="C724" s="73"/>
      <c r="D724" s="73"/>
      <c r="E724" s="7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23"/>
      <c r="B725" s="3"/>
      <c r="C725" s="73"/>
      <c r="D725" s="73"/>
      <c r="E725" s="7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23"/>
      <c r="B726" s="3"/>
      <c r="C726" s="73"/>
      <c r="D726" s="73"/>
      <c r="E726" s="7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23"/>
      <c r="B727" s="3"/>
      <c r="C727" s="73"/>
      <c r="D727" s="73"/>
      <c r="E727" s="7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23"/>
      <c r="B728" s="3"/>
      <c r="C728" s="73"/>
      <c r="D728" s="73"/>
      <c r="E728" s="7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23"/>
      <c r="B729" s="3"/>
      <c r="C729" s="73"/>
      <c r="D729" s="73"/>
      <c r="E729" s="7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23"/>
      <c r="B730" s="3"/>
      <c r="C730" s="73"/>
      <c r="D730" s="73"/>
      <c r="E730" s="7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23"/>
      <c r="B731" s="3"/>
      <c r="C731" s="73"/>
      <c r="D731" s="73"/>
      <c r="E731" s="7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23"/>
      <c r="B732" s="3"/>
      <c r="C732" s="73"/>
      <c r="D732" s="73"/>
      <c r="E732" s="7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23"/>
      <c r="B733" s="3"/>
      <c r="C733" s="73"/>
      <c r="D733" s="73"/>
      <c r="E733" s="7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23"/>
      <c r="B734" s="3"/>
      <c r="C734" s="73"/>
      <c r="D734" s="73"/>
      <c r="E734" s="7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23"/>
      <c r="B735" s="3"/>
      <c r="C735" s="73"/>
      <c r="D735" s="73"/>
      <c r="E735" s="7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23"/>
      <c r="B736" s="3"/>
      <c r="C736" s="73"/>
      <c r="D736" s="73"/>
      <c r="E736" s="7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23"/>
      <c r="B737" s="3"/>
      <c r="C737" s="73"/>
      <c r="D737" s="73"/>
      <c r="E737" s="7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23"/>
      <c r="B738" s="3"/>
      <c r="C738" s="73"/>
      <c r="D738" s="73"/>
      <c r="E738" s="7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23"/>
      <c r="B739" s="3"/>
      <c r="C739" s="73"/>
      <c r="D739" s="73"/>
      <c r="E739" s="7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23"/>
      <c r="B740" s="3"/>
      <c r="C740" s="73"/>
      <c r="D740" s="73"/>
      <c r="E740" s="7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23"/>
      <c r="B741" s="3"/>
      <c r="C741" s="73"/>
      <c r="D741" s="73"/>
      <c r="E741" s="7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23"/>
      <c r="B742" s="3"/>
      <c r="C742" s="73"/>
      <c r="D742" s="73"/>
      <c r="E742" s="7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23"/>
      <c r="B743" s="3"/>
      <c r="C743" s="73"/>
      <c r="D743" s="73"/>
      <c r="E743" s="7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23"/>
      <c r="B744" s="3"/>
      <c r="C744" s="73"/>
      <c r="D744" s="73"/>
      <c r="E744" s="7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23"/>
      <c r="B745" s="3"/>
      <c r="C745" s="73"/>
      <c r="D745" s="73"/>
      <c r="E745" s="7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23"/>
      <c r="B746" s="3"/>
      <c r="C746" s="73"/>
      <c r="D746" s="73"/>
      <c r="E746" s="7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23"/>
      <c r="B747" s="3"/>
      <c r="C747" s="73"/>
      <c r="D747" s="73"/>
      <c r="E747" s="7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23"/>
      <c r="B748" s="3"/>
      <c r="C748" s="73"/>
      <c r="D748" s="73"/>
      <c r="E748" s="7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23"/>
      <c r="B749" s="3"/>
      <c r="C749" s="73"/>
      <c r="D749" s="73"/>
      <c r="E749" s="7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23"/>
      <c r="B750" s="3"/>
      <c r="C750" s="73"/>
      <c r="D750" s="73"/>
      <c r="E750" s="7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23"/>
      <c r="B751" s="3"/>
      <c r="C751" s="73"/>
      <c r="D751" s="73"/>
      <c r="E751" s="7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23"/>
      <c r="B752" s="3"/>
      <c r="C752" s="73"/>
      <c r="D752" s="73"/>
      <c r="E752" s="7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23"/>
      <c r="B753" s="3"/>
      <c r="C753" s="73"/>
      <c r="D753" s="73"/>
      <c r="E753" s="7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23"/>
      <c r="B754" s="3"/>
      <c r="C754" s="73"/>
      <c r="D754" s="73"/>
      <c r="E754" s="7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23"/>
      <c r="B755" s="3"/>
      <c r="C755" s="73"/>
      <c r="D755" s="73"/>
      <c r="E755" s="7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23"/>
      <c r="B756" s="3"/>
      <c r="C756" s="73"/>
      <c r="D756" s="73"/>
      <c r="E756" s="7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23"/>
      <c r="B757" s="3"/>
      <c r="C757" s="73"/>
      <c r="D757" s="73"/>
      <c r="E757" s="7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23"/>
      <c r="B758" s="3"/>
      <c r="C758" s="73"/>
      <c r="D758" s="73"/>
      <c r="E758" s="7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23"/>
      <c r="B759" s="3"/>
      <c r="C759" s="73"/>
      <c r="D759" s="73"/>
      <c r="E759" s="7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23"/>
      <c r="B760" s="3"/>
      <c r="C760" s="73"/>
      <c r="D760" s="73"/>
      <c r="E760" s="7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23"/>
      <c r="B761" s="3"/>
      <c r="C761" s="73"/>
      <c r="D761" s="73"/>
      <c r="E761" s="7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23"/>
      <c r="B762" s="3"/>
      <c r="C762" s="73"/>
      <c r="D762" s="73"/>
      <c r="E762" s="7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23"/>
      <c r="B763" s="3"/>
      <c r="C763" s="73"/>
      <c r="D763" s="73"/>
      <c r="E763" s="7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23"/>
      <c r="B764" s="3"/>
      <c r="C764" s="73"/>
      <c r="D764" s="73"/>
      <c r="E764" s="7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23"/>
      <c r="B765" s="3"/>
      <c r="C765" s="73"/>
      <c r="D765" s="73"/>
      <c r="E765" s="7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23"/>
      <c r="B766" s="3"/>
      <c r="C766" s="73"/>
      <c r="D766" s="73"/>
      <c r="E766" s="7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23"/>
      <c r="B767" s="3"/>
      <c r="C767" s="73"/>
      <c r="D767" s="73"/>
      <c r="E767" s="7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23"/>
      <c r="B768" s="3"/>
      <c r="C768" s="73"/>
      <c r="D768" s="73"/>
      <c r="E768" s="7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23"/>
      <c r="B769" s="3"/>
      <c r="C769" s="73"/>
      <c r="D769" s="73"/>
      <c r="E769" s="7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23"/>
      <c r="B770" s="3"/>
      <c r="C770" s="73"/>
      <c r="D770" s="73"/>
      <c r="E770" s="7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23"/>
      <c r="B771" s="3"/>
      <c r="C771" s="73"/>
      <c r="D771" s="73"/>
      <c r="E771" s="7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23"/>
      <c r="B772" s="3"/>
      <c r="C772" s="73"/>
      <c r="D772" s="73"/>
      <c r="E772" s="7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23"/>
      <c r="B773" s="3"/>
      <c r="C773" s="73"/>
      <c r="D773" s="73"/>
      <c r="E773" s="7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23"/>
      <c r="B774" s="3"/>
      <c r="C774" s="73"/>
      <c r="D774" s="73"/>
      <c r="E774" s="7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23"/>
      <c r="B775" s="3"/>
      <c r="C775" s="73"/>
      <c r="D775" s="73"/>
      <c r="E775" s="7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23"/>
      <c r="B776" s="3"/>
      <c r="C776" s="73"/>
      <c r="D776" s="73"/>
      <c r="E776" s="7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23"/>
      <c r="B777" s="3"/>
      <c r="C777" s="73"/>
      <c r="D777" s="73"/>
      <c r="E777" s="7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23"/>
      <c r="B778" s="3"/>
      <c r="C778" s="73"/>
      <c r="D778" s="73"/>
      <c r="E778" s="7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23"/>
      <c r="B779" s="3"/>
      <c r="C779" s="73"/>
      <c r="D779" s="73"/>
      <c r="E779" s="7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23"/>
      <c r="B780" s="3"/>
      <c r="C780" s="73"/>
      <c r="D780" s="73"/>
      <c r="E780" s="7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23"/>
      <c r="B781" s="3"/>
      <c r="C781" s="73"/>
      <c r="D781" s="73"/>
      <c r="E781" s="7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23"/>
      <c r="B782" s="3"/>
      <c r="C782" s="73"/>
      <c r="D782" s="73"/>
      <c r="E782" s="7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23"/>
      <c r="B783" s="3"/>
      <c r="C783" s="73"/>
      <c r="D783" s="73"/>
      <c r="E783" s="7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23"/>
      <c r="B784" s="3"/>
      <c r="C784" s="73"/>
      <c r="D784" s="73"/>
      <c r="E784" s="7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23"/>
      <c r="B785" s="3"/>
      <c r="C785" s="73"/>
      <c r="D785" s="73"/>
      <c r="E785" s="7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23"/>
      <c r="B786" s="3"/>
      <c r="C786" s="73"/>
      <c r="D786" s="73"/>
      <c r="E786" s="7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23"/>
      <c r="B787" s="3"/>
      <c r="C787" s="73"/>
      <c r="D787" s="73"/>
      <c r="E787" s="7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23"/>
      <c r="B788" s="3"/>
      <c r="C788" s="73"/>
      <c r="D788" s="73"/>
      <c r="E788" s="7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23"/>
      <c r="B789" s="3"/>
      <c r="C789" s="73"/>
      <c r="D789" s="73"/>
      <c r="E789" s="7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23"/>
      <c r="B790" s="3"/>
      <c r="C790" s="73"/>
      <c r="D790" s="73"/>
      <c r="E790" s="7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23"/>
      <c r="B791" s="3"/>
      <c r="C791" s="73"/>
      <c r="D791" s="73"/>
      <c r="E791" s="7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23"/>
      <c r="B792" s="3"/>
      <c r="C792" s="73"/>
      <c r="D792" s="73"/>
      <c r="E792" s="7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23"/>
      <c r="B793" s="3"/>
      <c r="C793" s="73"/>
      <c r="D793" s="73"/>
      <c r="E793" s="7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23"/>
      <c r="B794" s="3"/>
      <c r="C794" s="73"/>
      <c r="D794" s="73"/>
      <c r="E794" s="7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23"/>
      <c r="B795" s="3"/>
      <c r="C795" s="73"/>
      <c r="D795" s="73"/>
      <c r="E795" s="7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23"/>
      <c r="B796" s="3"/>
      <c r="C796" s="73"/>
      <c r="D796" s="73"/>
      <c r="E796" s="7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23"/>
      <c r="B797" s="3"/>
      <c r="C797" s="73"/>
      <c r="D797" s="73"/>
      <c r="E797" s="7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23"/>
      <c r="B798" s="3"/>
      <c r="C798" s="73"/>
      <c r="D798" s="73"/>
      <c r="E798" s="7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23"/>
      <c r="B799" s="3"/>
      <c r="C799" s="73"/>
      <c r="D799" s="73"/>
      <c r="E799" s="7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23"/>
      <c r="B800" s="3"/>
      <c r="C800" s="73"/>
      <c r="D800" s="73"/>
      <c r="E800" s="7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23"/>
      <c r="B801" s="3"/>
      <c r="C801" s="73"/>
      <c r="D801" s="73"/>
      <c r="E801" s="7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23"/>
      <c r="B802" s="3"/>
      <c r="C802" s="73"/>
      <c r="D802" s="73"/>
      <c r="E802" s="7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23"/>
      <c r="B803" s="3"/>
      <c r="C803" s="73"/>
      <c r="D803" s="73"/>
      <c r="E803" s="7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23"/>
      <c r="B804" s="3"/>
      <c r="C804" s="73"/>
      <c r="D804" s="73"/>
      <c r="E804" s="7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23"/>
      <c r="B805" s="3"/>
      <c r="C805" s="73"/>
      <c r="D805" s="73"/>
      <c r="E805" s="7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23"/>
      <c r="B806" s="3"/>
      <c r="C806" s="73"/>
      <c r="D806" s="73"/>
      <c r="E806" s="7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23"/>
      <c r="B807" s="3"/>
      <c r="C807" s="73"/>
      <c r="D807" s="73"/>
      <c r="E807" s="7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23"/>
      <c r="B808" s="3"/>
      <c r="C808" s="73"/>
      <c r="D808" s="73"/>
      <c r="E808" s="7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23"/>
      <c r="B809" s="3"/>
      <c r="C809" s="73"/>
      <c r="D809" s="73"/>
      <c r="E809" s="7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23"/>
      <c r="B810" s="3"/>
      <c r="C810" s="73"/>
      <c r="D810" s="73"/>
      <c r="E810" s="7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23"/>
      <c r="B811" s="3"/>
      <c r="C811" s="73"/>
      <c r="D811" s="73"/>
      <c r="E811" s="7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23"/>
      <c r="B812" s="3"/>
      <c r="C812" s="73"/>
      <c r="D812" s="73"/>
      <c r="E812" s="7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23"/>
      <c r="B813" s="3"/>
      <c r="C813" s="73"/>
      <c r="D813" s="73"/>
      <c r="E813" s="7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23"/>
      <c r="B814" s="3"/>
      <c r="C814" s="73"/>
      <c r="D814" s="73"/>
      <c r="E814" s="7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23"/>
      <c r="B815" s="3"/>
      <c r="C815" s="73"/>
      <c r="D815" s="73"/>
      <c r="E815" s="7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23"/>
      <c r="B816" s="3"/>
      <c r="C816" s="73"/>
      <c r="D816" s="73"/>
      <c r="E816" s="7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23"/>
      <c r="B817" s="3"/>
      <c r="C817" s="73"/>
      <c r="D817" s="73"/>
      <c r="E817" s="7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23"/>
      <c r="B818" s="3"/>
      <c r="C818" s="73"/>
      <c r="D818" s="73"/>
      <c r="E818" s="7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23"/>
      <c r="B819" s="3"/>
      <c r="C819" s="73"/>
      <c r="D819" s="73"/>
      <c r="E819" s="7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23"/>
      <c r="B820" s="3"/>
      <c r="C820" s="73"/>
      <c r="D820" s="73"/>
      <c r="E820" s="7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23"/>
      <c r="B821" s="3"/>
      <c r="C821" s="73"/>
      <c r="D821" s="73"/>
      <c r="E821" s="7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23"/>
      <c r="B822" s="3"/>
      <c r="C822" s="73"/>
      <c r="D822" s="73"/>
      <c r="E822" s="7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23"/>
      <c r="B823" s="3"/>
      <c r="C823" s="73"/>
      <c r="D823" s="73"/>
      <c r="E823" s="7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23"/>
      <c r="B824" s="3"/>
      <c r="C824" s="73"/>
      <c r="D824" s="73"/>
      <c r="E824" s="7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23"/>
      <c r="B825" s="3"/>
      <c r="C825" s="73"/>
      <c r="D825" s="73"/>
      <c r="E825" s="7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23"/>
      <c r="B826" s="3"/>
      <c r="C826" s="73"/>
      <c r="D826" s="73"/>
      <c r="E826" s="7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23"/>
      <c r="B827" s="3"/>
      <c r="C827" s="73"/>
      <c r="D827" s="73"/>
      <c r="E827" s="7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23"/>
      <c r="B828" s="3"/>
      <c r="C828" s="73"/>
      <c r="D828" s="73"/>
      <c r="E828" s="7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23"/>
      <c r="B829" s="3"/>
      <c r="C829" s="73"/>
      <c r="D829" s="73"/>
      <c r="E829" s="7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23"/>
      <c r="B830" s="3"/>
      <c r="C830" s="73"/>
      <c r="D830" s="73"/>
      <c r="E830" s="7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23"/>
      <c r="B831" s="3"/>
      <c r="C831" s="73"/>
      <c r="D831" s="73"/>
      <c r="E831" s="7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23"/>
      <c r="B832" s="3"/>
      <c r="C832" s="73"/>
      <c r="D832" s="73"/>
      <c r="E832" s="7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23"/>
      <c r="B833" s="3"/>
      <c r="C833" s="73"/>
      <c r="D833" s="73"/>
      <c r="E833" s="7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23"/>
      <c r="B834" s="3"/>
      <c r="C834" s="73"/>
      <c r="D834" s="73"/>
      <c r="E834" s="7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23"/>
      <c r="B835" s="3"/>
      <c r="C835" s="73"/>
      <c r="D835" s="73"/>
      <c r="E835" s="7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23"/>
      <c r="B836" s="3"/>
      <c r="C836" s="73"/>
      <c r="D836" s="73"/>
      <c r="E836" s="7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23"/>
      <c r="B837" s="3"/>
      <c r="C837" s="73"/>
      <c r="D837" s="73"/>
      <c r="E837" s="7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23"/>
      <c r="B838" s="3"/>
      <c r="C838" s="73"/>
      <c r="D838" s="73"/>
      <c r="E838" s="7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23"/>
      <c r="B839" s="3"/>
      <c r="C839" s="73"/>
      <c r="D839" s="73"/>
      <c r="E839" s="7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23"/>
      <c r="B840" s="3"/>
      <c r="C840" s="73"/>
      <c r="D840" s="73"/>
      <c r="E840" s="7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23"/>
      <c r="B841" s="3"/>
      <c r="C841" s="73"/>
      <c r="D841" s="73"/>
      <c r="E841" s="7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23"/>
      <c r="B842" s="3"/>
      <c r="C842" s="73"/>
      <c r="D842" s="73"/>
      <c r="E842" s="7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23"/>
      <c r="B843" s="3"/>
      <c r="C843" s="73"/>
      <c r="D843" s="73"/>
      <c r="E843" s="7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23"/>
      <c r="B844" s="3"/>
      <c r="C844" s="73"/>
      <c r="D844" s="73"/>
      <c r="E844" s="7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23"/>
      <c r="B845" s="3"/>
      <c r="C845" s="73"/>
      <c r="D845" s="73"/>
      <c r="E845" s="7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23"/>
      <c r="B846" s="3"/>
      <c r="C846" s="73"/>
      <c r="D846" s="73"/>
      <c r="E846" s="7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23"/>
      <c r="B847" s="3"/>
      <c r="C847" s="73"/>
      <c r="D847" s="73"/>
      <c r="E847" s="7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23"/>
      <c r="B848" s="3"/>
      <c r="C848" s="73"/>
      <c r="D848" s="73"/>
      <c r="E848" s="7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23"/>
      <c r="B849" s="3"/>
      <c r="C849" s="73"/>
      <c r="D849" s="73"/>
      <c r="E849" s="7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23"/>
      <c r="B850" s="3"/>
      <c r="C850" s="73"/>
      <c r="D850" s="73"/>
      <c r="E850" s="7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23"/>
      <c r="B851" s="3"/>
      <c r="C851" s="73"/>
      <c r="D851" s="73"/>
      <c r="E851" s="7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23"/>
      <c r="B852" s="3"/>
      <c r="C852" s="73"/>
      <c r="D852" s="73"/>
      <c r="E852" s="7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23"/>
      <c r="B853" s="3"/>
      <c r="C853" s="73"/>
      <c r="D853" s="73"/>
      <c r="E853" s="7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23"/>
      <c r="B854" s="3"/>
      <c r="C854" s="73"/>
      <c r="D854" s="73"/>
      <c r="E854" s="7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23"/>
      <c r="B855" s="3"/>
      <c r="C855" s="73"/>
      <c r="D855" s="73"/>
      <c r="E855" s="7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23"/>
      <c r="B856" s="3"/>
      <c r="C856" s="73"/>
      <c r="D856" s="73"/>
      <c r="E856" s="7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23"/>
      <c r="B857" s="3"/>
      <c r="C857" s="73"/>
      <c r="D857" s="73"/>
      <c r="E857" s="7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23"/>
      <c r="B858" s="3"/>
      <c r="C858" s="73"/>
      <c r="D858" s="73"/>
      <c r="E858" s="7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23"/>
      <c r="B859" s="3"/>
      <c r="C859" s="73"/>
      <c r="D859" s="73"/>
      <c r="E859" s="7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23"/>
      <c r="B860" s="3"/>
      <c r="C860" s="73"/>
      <c r="D860" s="73"/>
      <c r="E860" s="7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23"/>
      <c r="B861" s="3"/>
      <c r="C861" s="73"/>
      <c r="D861" s="73"/>
      <c r="E861" s="7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23"/>
      <c r="B862" s="3"/>
      <c r="C862" s="73"/>
      <c r="D862" s="73"/>
      <c r="E862" s="7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23"/>
      <c r="B863" s="3"/>
      <c r="C863" s="73"/>
      <c r="D863" s="73"/>
      <c r="E863" s="7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23"/>
      <c r="B864" s="3"/>
      <c r="C864" s="73"/>
      <c r="D864" s="73"/>
      <c r="E864" s="7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23"/>
      <c r="B865" s="3"/>
      <c r="C865" s="73"/>
      <c r="D865" s="73"/>
      <c r="E865" s="7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23"/>
      <c r="B866" s="3"/>
      <c r="C866" s="73"/>
      <c r="D866" s="73"/>
      <c r="E866" s="7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23"/>
      <c r="B867" s="3"/>
      <c r="C867" s="73"/>
      <c r="D867" s="73"/>
      <c r="E867" s="7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23"/>
      <c r="B868" s="3"/>
      <c r="C868" s="73"/>
      <c r="D868" s="73"/>
      <c r="E868" s="7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23"/>
      <c r="B869" s="3"/>
      <c r="C869" s="73"/>
      <c r="D869" s="73"/>
      <c r="E869" s="7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23"/>
      <c r="B870" s="3"/>
      <c r="C870" s="73"/>
      <c r="D870" s="73"/>
      <c r="E870" s="7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23"/>
      <c r="B871" s="3"/>
      <c r="C871" s="73"/>
      <c r="D871" s="73"/>
      <c r="E871" s="7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23"/>
      <c r="B872" s="3"/>
      <c r="C872" s="73"/>
      <c r="D872" s="73"/>
      <c r="E872" s="7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23"/>
      <c r="B873" s="3"/>
      <c r="C873" s="73"/>
      <c r="D873" s="73"/>
      <c r="E873" s="7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23"/>
      <c r="B874" s="3"/>
      <c r="C874" s="73"/>
      <c r="D874" s="73"/>
      <c r="E874" s="7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23"/>
      <c r="B875" s="3"/>
      <c r="C875" s="73"/>
      <c r="D875" s="73"/>
      <c r="E875" s="7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23"/>
      <c r="B876" s="3"/>
      <c r="C876" s="73"/>
      <c r="D876" s="73"/>
      <c r="E876" s="7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23"/>
      <c r="B877" s="3"/>
      <c r="C877" s="73"/>
      <c r="D877" s="73"/>
      <c r="E877" s="7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23"/>
      <c r="B878" s="3"/>
      <c r="C878" s="73"/>
      <c r="D878" s="73"/>
      <c r="E878" s="7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23"/>
      <c r="B879" s="3"/>
      <c r="C879" s="73"/>
      <c r="D879" s="73"/>
      <c r="E879" s="7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23"/>
      <c r="B880" s="3"/>
      <c r="C880" s="73"/>
      <c r="D880" s="73"/>
      <c r="E880" s="7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23"/>
      <c r="B881" s="3"/>
      <c r="C881" s="73"/>
      <c r="D881" s="73"/>
      <c r="E881" s="7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23"/>
      <c r="B882" s="3"/>
      <c r="C882" s="73"/>
      <c r="D882" s="73"/>
      <c r="E882" s="7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23"/>
      <c r="B883" s="3"/>
      <c r="C883" s="73"/>
      <c r="D883" s="73"/>
      <c r="E883" s="7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23"/>
      <c r="B884" s="3"/>
      <c r="C884" s="73"/>
      <c r="D884" s="73"/>
      <c r="E884" s="7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23"/>
      <c r="B885" s="3"/>
      <c r="C885" s="73"/>
      <c r="D885" s="73"/>
      <c r="E885" s="7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23"/>
      <c r="B886" s="3"/>
      <c r="C886" s="73"/>
      <c r="D886" s="73"/>
      <c r="E886" s="7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23"/>
      <c r="B887" s="3"/>
      <c r="C887" s="73"/>
      <c r="D887" s="73"/>
      <c r="E887" s="7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23"/>
      <c r="B888" s="3"/>
      <c r="C888" s="73"/>
      <c r="D888" s="73"/>
      <c r="E888" s="7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23"/>
      <c r="B889" s="3"/>
      <c r="C889" s="73"/>
      <c r="D889" s="73"/>
      <c r="E889" s="7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23"/>
      <c r="B890" s="3"/>
      <c r="C890" s="73"/>
      <c r="D890" s="73"/>
      <c r="E890" s="7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23"/>
      <c r="B891" s="3"/>
      <c r="C891" s="73"/>
      <c r="D891" s="73"/>
      <c r="E891" s="7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23"/>
      <c r="B892" s="3"/>
      <c r="C892" s="73"/>
      <c r="D892" s="73"/>
      <c r="E892" s="7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23"/>
      <c r="B893" s="3"/>
      <c r="C893" s="73"/>
      <c r="D893" s="73"/>
      <c r="E893" s="7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23"/>
      <c r="B894" s="3"/>
      <c r="C894" s="73"/>
      <c r="D894" s="73"/>
      <c r="E894" s="7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23"/>
      <c r="B895" s="3"/>
      <c r="C895" s="73"/>
      <c r="D895" s="73"/>
      <c r="E895" s="7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23"/>
      <c r="B896" s="3"/>
      <c r="C896" s="73"/>
      <c r="D896" s="73"/>
      <c r="E896" s="7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23"/>
      <c r="B897" s="3"/>
      <c r="C897" s="73"/>
      <c r="D897" s="73"/>
      <c r="E897" s="7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23"/>
      <c r="B898" s="3"/>
      <c r="C898" s="73"/>
      <c r="D898" s="73"/>
      <c r="E898" s="7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23"/>
      <c r="B899" s="3"/>
      <c r="C899" s="73"/>
      <c r="D899" s="73"/>
      <c r="E899" s="7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23"/>
      <c r="B900" s="3"/>
      <c r="C900" s="73"/>
      <c r="D900" s="73"/>
      <c r="E900" s="7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23"/>
      <c r="B901" s="3"/>
      <c r="C901" s="73"/>
      <c r="D901" s="73"/>
      <c r="E901" s="7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23"/>
      <c r="B902" s="3"/>
      <c r="C902" s="73"/>
      <c r="D902" s="73"/>
      <c r="E902" s="7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23"/>
      <c r="B903" s="3"/>
      <c r="C903" s="73"/>
      <c r="D903" s="73"/>
      <c r="E903" s="7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23"/>
      <c r="B904" s="3"/>
      <c r="C904" s="73"/>
      <c r="D904" s="73"/>
      <c r="E904" s="7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23"/>
      <c r="B905" s="3"/>
      <c r="C905" s="73"/>
      <c r="D905" s="73"/>
      <c r="E905" s="7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23"/>
      <c r="B906" s="3"/>
      <c r="C906" s="73"/>
      <c r="D906" s="73"/>
      <c r="E906" s="7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23"/>
      <c r="B907" s="3"/>
      <c r="C907" s="73"/>
      <c r="D907" s="73"/>
      <c r="E907" s="7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23"/>
      <c r="B908" s="3"/>
      <c r="C908" s="73"/>
      <c r="D908" s="73"/>
      <c r="E908" s="7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23"/>
      <c r="B909" s="3"/>
      <c r="C909" s="73"/>
      <c r="D909" s="73"/>
      <c r="E909" s="7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23"/>
      <c r="B910" s="3"/>
      <c r="C910" s="73"/>
      <c r="D910" s="73"/>
      <c r="E910" s="7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23"/>
      <c r="B911" s="3"/>
      <c r="C911" s="73"/>
      <c r="D911" s="73"/>
      <c r="E911" s="7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23"/>
      <c r="B912" s="3"/>
      <c r="C912" s="73"/>
      <c r="D912" s="73"/>
      <c r="E912" s="7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23"/>
      <c r="B913" s="3"/>
      <c r="C913" s="73"/>
      <c r="D913" s="73"/>
      <c r="E913" s="7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23"/>
      <c r="B914" s="3"/>
      <c r="C914" s="73"/>
      <c r="D914" s="73"/>
      <c r="E914" s="7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23"/>
      <c r="B915" s="3"/>
      <c r="C915" s="73"/>
      <c r="D915" s="73"/>
      <c r="E915" s="7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23"/>
      <c r="B916" s="3"/>
      <c r="C916" s="73"/>
      <c r="D916" s="73"/>
      <c r="E916" s="7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23"/>
      <c r="B917" s="3"/>
      <c r="C917" s="73"/>
      <c r="D917" s="73"/>
      <c r="E917" s="7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23"/>
      <c r="B918" s="3"/>
      <c r="C918" s="73"/>
      <c r="D918" s="73"/>
      <c r="E918" s="7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23"/>
      <c r="B919" s="3"/>
      <c r="C919" s="73"/>
      <c r="D919" s="73"/>
      <c r="E919" s="7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23"/>
      <c r="B920" s="3"/>
      <c r="C920" s="73"/>
      <c r="D920" s="73"/>
      <c r="E920" s="7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23"/>
      <c r="B921" s="3"/>
      <c r="C921" s="73"/>
      <c r="D921" s="73"/>
      <c r="E921" s="7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23"/>
      <c r="B922" s="3"/>
      <c r="C922" s="73"/>
      <c r="D922" s="73"/>
      <c r="E922" s="7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23"/>
      <c r="B923" s="3"/>
      <c r="C923" s="73"/>
      <c r="D923" s="73"/>
      <c r="E923" s="7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23"/>
      <c r="B924" s="3"/>
      <c r="C924" s="73"/>
      <c r="D924" s="73"/>
      <c r="E924" s="7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23"/>
      <c r="B925" s="3"/>
      <c r="C925" s="73"/>
      <c r="D925" s="73"/>
      <c r="E925" s="7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23"/>
      <c r="B926" s="3"/>
      <c r="C926" s="73"/>
      <c r="D926" s="73"/>
      <c r="E926" s="7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23"/>
      <c r="B927" s="3"/>
      <c r="C927" s="73"/>
      <c r="D927" s="73"/>
      <c r="E927" s="7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23"/>
      <c r="B928" s="3"/>
      <c r="C928" s="73"/>
      <c r="D928" s="73"/>
      <c r="E928" s="7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23"/>
      <c r="B929" s="3"/>
      <c r="C929" s="73"/>
      <c r="D929" s="73"/>
      <c r="E929" s="7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23"/>
      <c r="B930" s="3"/>
      <c r="C930" s="73"/>
      <c r="D930" s="73"/>
      <c r="E930" s="7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23"/>
      <c r="B931" s="3"/>
      <c r="C931" s="73"/>
      <c r="D931" s="73"/>
      <c r="E931" s="7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23"/>
      <c r="B932" s="3"/>
      <c r="C932" s="73"/>
      <c r="D932" s="73"/>
      <c r="E932" s="7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23"/>
      <c r="B933" s="3"/>
      <c r="C933" s="73"/>
      <c r="D933" s="73"/>
      <c r="E933" s="7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23"/>
      <c r="B934" s="3"/>
      <c r="C934" s="73"/>
      <c r="D934" s="73"/>
      <c r="E934" s="7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23"/>
      <c r="B935" s="3"/>
      <c r="C935" s="73"/>
      <c r="D935" s="73"/>
      <c r="E935" s="7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23"/>
      <c r="B936" s="3"/>
      <c r="C936" s="73"/>
      <c r="D936" s="73"/>
      <c r="E936" s="7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23"/>
      <c r="B937" s="3"/>
      <c r="C937" s="73"/>
      <c r="D937" s="73"/>
      <c r="E937" s="7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23"/>
      <c r="B938" s="3"/>
      <c r="C938" s="73"/>
      <c r="D938" s="73"/>
      <c r="E938" s="7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23"/>
      <c r="B939" s="3"/>
      <c r="C939" s="73"/>
      <c r="D939" s="73"/>
      <c r="E939" s="7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23"/>
      <c r="B940" s="3"/>
      <c r="C940" s="73"/>
      <c r="D940" s="73"/>
      <c r="E940" s="7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23"/>
      <c r="B941" s="3"/>
      <c r="C941" s="73"/>
      <c r="D941" s="73"/>
      <c r="E941" s="7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23"/>
      <c r="B942" s="3"/>
      <c r="C942" s="73"/>
      <c r="D942" s="73"/>
      <c r="E942" s="7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23"/>
      <c r="B943" s="3"/>
      <c r="C943" s="73"/>
      <c r="D943" s="73"/>
      <c r="E943" s="7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23"/>
      <c r="B944" s="3"/>
      <c r="C944" s="73"/>
      <c r="D944" s="73"/>
      <c r="E944" s="7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23"/>
      <c r="B945" s="3"/>
      <c r="C945" s="73"/>
      <c r="D945" s="73"/>
      <c r="E945" s="7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23"/>
      <c r="B946" s="3"/>
      <c r="C946" s="73"/>
      <c r="D946" s="73"/>
      <c r="E946" s="7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23"/>
      <c r="B947" s="3"/>
      <c r="C947" s="73"/>
      <c r="D947" s="73"/>
      <c r="E947" s="7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23"/>
      <c r="B948" s="3"/>
      <c r="C948" s="73"/>
      <c r="D948" s="73"/>
      <c r="E948" s="7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23"/>
      <c r="B949" s="3"/>
      <c r="C949" s="73"/>
      <c r="D949" s="73"/>
      <c r="E949" s="7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23"/>
      <c r="B950" s="3"/>
      <c r="C950" s="73"/>
      <c r="D950" s="73"/>
      <c r="E950" s="7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23"/>
      <c r="B951" s="3"/>
      <c r="C951" s="73"/>
      <c r="D951" s="73"/>
      <c r="E951" s="7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23"/>
      <c r="B952" s="3"/>
      <c r="C952" s="73"/>
      <c r="D952" s="73"/>
      <c r="E952" s="7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23"/>
      <c r="B953" s="3"/>
      <c r="C953" s="73"/>
      <c r="D953" s="73"/>
      <c r="E953" s="7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23"/>
      <c r="B954" s="3"/>
      <c r="C954" s="73"/>
      <c r="D954" s="73"/>
      <c r="E954" s="7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23"/>
      <c r="B955" s="3"/>
      <c r="C955" s="73"/>
      <c r="D955" s="73"/>
      <c r="E955" s="7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23"/>
      <c r="B956" s="3"/>
      <c r="C956" s="73"/>
      <c r="D956" s="73"/>
      <c r="E956" s="7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23"/>
      <c r="B957" s="3"/>
      <c r="C957" s="73"/>
      <c r="D957" s="73"/>
      <c r="E957" s="7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23"/>
      <c r="B958" s="3"/>
      <c r="C958" s="73"/>
      <c r="D958" s="73"/>
      <c r="E958" s="7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23"/>
      <c r="B959" s="3"/>
      <c r="C959" s="73"/>
      <c r="D959" s="73"/>
      <c r="E959" s="7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23"/>
      <c r="B960" s="3"/>
      <c r="C960" s="73"/>
      <c r="D960" s="73"/>
      <c r="E960" s="7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23"/>
      <c r="B961" s="3"/>
      <c r="C961" s="73"/>
      <c r="D961" s="73"/>
      <c r="E961" s="7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23"/>
      <c r="B962" s="3"/>
      <c r="C962" s="73"/>
      <c r="D962" s="73"/>
      <c r="E962" s="7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23"/>
      <c r="B963" s="3"/>
      <c r="C963" s="73"/>
      <c r="D963" s="73"/>
      <c r="E963" s="7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</sheetData>
  <mergeCells count="2">
    <mergeCell ref="A1:F1"/>
    <mergeCell ref="C99:D9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25"/>
    <col customWidth="1" min="2" max="2" width="39.88"/>
    <col customWidth="1" min="3" max="3" width="13.13"/>
    <col customWidth="1" min="4" max="4" width="24.25"/>
    <col customWidth="1" min="6" max="6" width="28.5"/>
  </cols>
  <sheetData>
    <row r="1">
      <c r="A1" s="1">
        <v>45352.0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0</v>
      </c>
      <c r="B2" s="5" t="s">
        <v>1</v>
      </c>
      <c r="C2" s="5" t="s">
        <v>2</v>
      </c>
      <c r="D2" s="7" t="s">
        <v>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74">
        <v>45536.0</v>
      </c>
      <c r="B3" s="75" t="s">
        <v>282</v>
      </c>
      <c r="C3" s="75">
        <v>200.0</v>
      </c>
      <c r="D3" s="7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74">
        <v>45537.0</v>
      </c>
      <c r="B4" s="75" t="s">
        <v>283</v>
      </c>
      <c r="C4" s="75">
        <v>500.0</v>
      </c>
      <c r="D4" s="7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77"/>
      <c r="B5" s="75" t="s">
        <v>284</v>
      </c>
      <c r="C5" s="75">
        <v>750.0</v>
      </c>
      <c r="D5" s="7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74">
        <v>45538.0</v>
      </c>
      <c r="B6" s="75" t="s">
        <v>285</v>
      </c>
      <c r="C6" s="75">
        <v>20000.0</v>
      </c>
      <c r="D6" s="7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B7" s="75" t="s">
        <v>286</v>
      </c>
      <c r="C7" s="75">
        <v>300.0</v>
      </c>
      <c r="D7" s="7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74">
        <v>45539.0</v>
      </c>
      <c r="B8" s="75" t="s">
        <v>287</v>
      </c>
      <c r="C8" s="75">
        <v>860.0</v>
      </c>
      <c r="D8" s="75" t="s">
        <v>288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B9" s="75" t="s">
        <v>289</v>
      </c>
      <c r="C9" s="75">
        <v>250.0</v>
      </c>
      <c r="D9" s="75" t="s">
        <v>288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77"/>
      <c r="B10" s="75" t="s">
        <v>290</v>
      </c>
      <c r="C10" s="75">
        <v>100.0</v>
      </c>
      <c r="D10" s="75" t="s">
        <v>288</v>
      </c>
      <c r="E10" s="3"/>
      <c r="F10" s="58"/>
      <c r="G10" s="5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77"/>
      <c r="B11" s="75" t="s">
        <v>291</v>
      </c>
      <c r="C11" s="75">
        <v>3000.0</v>
      </c>
      <c r="D11" s="76"/>
      <c r="E11" s="3"/>
      <c r="F11" s="5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77"/>
      <c r="B12" s="75" t="s">
        <v>292</v>
      </c>
      <c r="C12" s="75">
        <v>100.0</v>
      </c>
      <c r="D12" s="76"/>
      <c r="E12" s="3"/>
      <c r="F12" s="58"/>
      <c r="G12" s="5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78"/>
      <c r="B13" s="75" t="s">
        <v>293</v>
      </c>
      <c r="C13" s="75">
        <v>425.0</v>
      </c>
      <c r="D13" s="76"/>
      <c r="E13" s="3"/>
      <c r="F13" s="58"/>
      <c r="G13" s="5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78"/>
      <c r="B14" s="75" t="s">
        <v>294</v>
      </c>
      <c r="C14" s="75">
        <v>300.0</v>
      </c>
      <c r="D14" s="76"/>
      <c r="E14" s="3"/>
      <c r="F14" s="58"/>
      <c r="G14" s="5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77"/>
      <c r="B15" s="75" t="s">
        <v>295</v>
      </c>
      <c r="C15" s="75">
        <v>200.0</v>
      </c>
      <c r="D15" s="76"/>
      <c r="E15" s="3"/>
      <c r="F15" s="59"/>
      <c r="G15" s="5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77"/>
      <c r="B16" s="75" t="s">
        <v>296</v>
      </c>
      <c r="C16" s="75">
        <v>3000.0</v>
      </c>
      <c r="D16" s="76"/>
      <c r="E16" s="3"/>
      <c r="F16" s="59"/>
      <c r="G16" s="5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77"/>
      <c r="B17" s="75" t="s">
        <v>297</v>
      </c>
      <c r="C17" s="75">
        <v>400.0</v>
      </c>
      <c r="D17" s="76"/>
      <c r="E17" s="3"/>
      <c r="F17" s="59"/>
      <c r="G17" s="5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77"/>
      <c r="B18" s="75" t="s">
        <v>298</v>
      </c>
      <c r="C18" s="75">
        <v>100.0</v>
      </c>
      <c r="D18" s="76"/>
      <c r="E18" s="3"/>
      <c r="F18" s="58"/>
      <c r="G18" s="5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77"/>
      <c r="B19" s="75" t="s">
        <v>299</v>
      </c>
      <c r="C19" s="77">
        <f>600+650+1200+220+180</f>
        <v>2850</v>
      </c>
      <c r="D19" s="75" t="s">
        <v>300</v>
      </c>
      <c r="E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74">
        <v>45540.0</v>
      </c>
      <c r="B20" s="75" t="s">
        <v>301</v>
      </c>
      <c r="C20" s="75">
        <v>150.0</v>
      </c>
      <c r="D20" s="75" t="s">
        <v>302</v>
      </c>
      <c r="E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74">
        <v>45542.0</v>
      </c>
      <c r="B21" s="75" t="s">
        <v>303</v>
      </c>
      <c r="C21" s="75">
        <v>100.0</v>
      </c>
      <c r="D21" s="76"/>
      <c r="E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B22" s="75" t="s">
        <v>304</v>
      </c>
      <c r="C22" s="75">
        <v>80.0</v>
      </c>
      <c r="D22" s="76"/>
      <c r="E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74"/>
      <c r="B23" s="75" t="s">
        <v>305</v>
      </c>
      <c r="C23" s="75">
        <v>120.0</v>
      </c>
      <c r="D23" s="7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77"/>
      <c r="B24" s="75" t="s">
        <v>306</v>
      </c>
      <c r="C24" s="75">
        <v>160.0</v>
      </c>
      <c r="D24" s="7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78"/>
      <c r="B25" s="75" t="s">
        <v>307</v>
      </c>
      <c r="C25" s="75">
        <v>150.0</v>
      </c>
      <c r="D25" s="7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77"/>
      <c r="B26" s="75" t="s">
        <v>308</v>
      </c>
      <c r="C26" s="75">
        <v>500.0</v>
      </c>
      <c r="D26" s="7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77"/>
      <c r="B27" s="75" t="s">
        <v>309</v>
      </c>
      <c r="C27" s="75">
        <v>150.0</v>
      </c>
      <c r="D27" s="7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77"/>
      <c r="B28" s="75" t="s">
        <v>310</v>
      </c>
      <c r="C28" s="75">
        <v>60.0</v>
      </c>
      <c r="D28" s="7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74">
        <v>45543.0</v>
      </c>
      <c r="B29" s="75" t="s">
        <v>311</v>
      </c>
      <c r="C29" s="75">
        <v>200.0</v>
      </c>
      <c r="D29" s="7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B30" s="75" t="s">
        <v>312</v>
      </c>
      <c r="C30" s="75">
        <v>450.0</v>
      </c>
      <c r="D30" s="7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78"/>
      <c r="B31" s="75" t="s">
        <v>313</v>
      </c>
      <c r="C31" s="75">
        <v>360.0</v>
      </c>
      <c r="D31" s="7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77"/>
      <c r="B32" s="75" t="s">
        <v>314</v>
      </c>
      <c r="C32" s="75">
        <v>420.0</v>
      </c>
      <c r="D32" s="7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77"/>
      <c r="B33" s="75" t="s">
        <v>315</v>
      </c>
      <c r="C33" s="75">
        <v>398.0</v>
      </c>
      <c r="D33" s="7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77"/>
      <c r="B34" s="75" t="s">
        <v>316</v>
      </c>
      <c r="C34" s="75">
        <v>5000.0</v>
      </c>
      <c r="D34" s="7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74">
        <v>45544.0</v>
      </c>
      <c r="B35" s="75" t="s">
        <v>317</v>
      </c>
      <c r="C35" s="75">
        <v>218.0</v>
      </c>
      <c r="D35" s="7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74">
        <v>45545.0</v>
      </c>
      <c r="B36" s="77"/>
      <c r="C36" s="77"/>
      <c r="D36" s="7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78"/>
      <c r="B37" s="77"/>
      <c r="C37" s="77"/>
      <c r="D37" s="7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78"/>
      <c r="B38" s="77"/>
      <c r="C38" s="77"/>
      <c r="D38" s="7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77"/>
      <c r="B39" s="77"/>
      <c r="C39" s="77"/>
      <c r="D39" s="7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77"/>
      <c r="B40" s="77"/>
      <c r="C40" s="77"/>
      <c r="D40" s="7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77"/>
      <c r="B41" s="77"/>
      <c r="C41" s="77"/>
      <c r="D41" s="7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77"/>
      <c r="B42" s="77"/>
      <c r="C42" s="77"/>
      <c r="D42" s="7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78"/>
      <c r="B43" s="77"/>
      <c r="C43" s="77"/>
      <c r="D43" s="7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78"/>
      <c r="B44" s="77"/>
      <c r="C44" s="77"/>
      <c r="D44" s="7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77"/>
      <c r="B45" s="77"/>
      <c r="C45" s="77"/>
      <c r="D45" s="7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77"/>
      <c r="B46" s="77"/>
      <c r="C46" s="77"/>
      <c r="D46" s="7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77"/>
      <c r="B47" s="77"/>
      <c r="C47" s="77"/>
      <c r="D47" s="76"/>
      <c r="E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77"/>
      <c r="B48" s="77"/>
      <c r="C48" s="77"/>
      <c r="D48" s="76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77"/>
      <c r="B49" s="77"/>
      <c r="C49" s="77"/>
      <c r="D49" s="76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77"/>
      <c r="B50" s="77"/>
      <c r="C50" s="77"/>
      <c r="D50" s="76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77"/>
      <c r="B51" s="77"/>
      <c r="C51" s="77"/>
      <c r="D51" s="76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77"/>
      <c r="B52" s="77"/>
      <c r="C52" s="77"/>
      <c r="D52" s="76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77"/>
      <c r="B53" s="77"/>
      <c r="C53" s="77"/>
      <c r="D53" s="76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77"/>
      <c r="B54" s="77"/>
      <c r="C54" s="77"/>
      <c r="D54" s="76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78"/>
      <c r="B55" s="77"/>
      <c r="C55" s="77"/>
      <c r="D55" s="7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77"/>
      <c r="B56" s="77"/>
      <c r="C56" s="77"/>
      <c r="D56" s="7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77"/>
      <c r="B57" s="77"/>
      <c r="C57" s="77"/>
      <c r="D57" s="7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77"/>
      <c r="B58" s="77"/>
      <c r="C58" s="77"/>
      <c r="D58" s="7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77"/>
      <c r="B59" s="77"/>
      <c r="C59" s="77"/>
      <c r="D59" s="7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78"/>
      <c r="B60" s="77"/>
      <c r="C60" s="77"/>
      <c r="D60" s="7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78"/>
      <c r="B61" s="77"/>
      <c r="C61" s="77"/>
      <c r="D61" s="7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77"/>
      <c r="B62" s="77"/>
      <c r="C62" s="77"/>
      <c r="D62" s="7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77"/>
      <c r="B63" s="77"/>
      <c r="C63" s="77"/>
      <c r="D63" s="7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78"/>
      <c r="B64" s="77"/>
      <c r="C64" s="77"/>
      <c r="D64" s="7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78"/>
      <c r="B65" s="77"/>
      <c r="C65" s="77"/>
      <c r="D65" s="7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77"/>
      <c r="B66" s="77"/>
      <c r="C66" s="77"/>
      <c r="D66" s="7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78"/>
      <c r="B67" s="77"/>
      <c r="C67" s="77"/>
      <c r="D67" s="7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78"/>
      <c r="B68" s="77"/>
      <c r="C68" s="77"/>
      <c r="D68" s="7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77"/>
      <c r="B69" s="77"/>
      <c r="C69" s="77"/>
      <c r="D69" s="7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77"/>
      <c r="B70" s="77"/>
      <c r="C70" s="77"/>
      <c r="D70" s="7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77"/>
      <c r="B71" s="77"/>
      <c r="C71" s="77"/>
      <c r="D71" s="7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78"/>
      <c r="B72" s="77"/>
      <c r="C72" s="77"/>
      <c r="D72" s="7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77"/>
      <c r="B73" s="77"/>
      <c r="C73" s="77"/>
      <c r="D73" s="7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77"/>
      <c r="B74" s="77"/>
      <c r="C74" s="77"/>
      <c r="D74" s="7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78"/>
      <c r="B75" s="77"/>
      <c r="C75" s="77"/>
      <c r="D75" s="7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77"/>
      <c r="B76" s="77"/>
      <c r="C76" s="77"/>
      <c r="D76" s="7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78"/>
      <c r="B77" s="77"/>
      <c r="C77" s="77"/>
      <c r="D77" s="7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77"/>
      <c r="B78" s="77"/>
      <c r="C78" s="77"/>
      <c r="D78" s="7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77"/>
      <c r="B79" s="77"/>
      <c r="C79" s="77"/>
      <c r="D79" s="7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77"/>
      <c r="B80" s="77"/>
      <c r="C80" s="77"/>
      <c r="D80" s="7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78"/>
      <c r="B81" s="77"/>
      <c r="C81" s="77"/>
      <c r="D81" s="7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78"/>
      <c r="B82" s="77"/>
      <c r="C82" s="77"/>
      <c r="D82" s="7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77"/>
      <c r="B83" s="77"/>
      <c r="C83" s="77"/>
      <c r="D83" s="7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77"/>
      <c r="B84" s="77"/>
      <c r="C84" s="77"/>
      <c r="D84" s="7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77"/>
      <c r="B85" s="77"/>
      <c r="C85" s="77"/>
      <c r="D85" s="7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78"/>
      <c r="B86" s="77"/>
      <c r="C86" s="77"/>
      <c r="D86" s="7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78"/>
      <c r="B87" s="77"/>
      <c r="C87" s="77"/>
      <c r="D87" s="7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78"/>
      <c r="B88" s="77"/>
      <c r="C88" s="77"/>
      <c r="D88" s="7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77"/>
      <c r="B89" s="77"/>
      <c r="C89" s="77"/>
      <c r="D89" s="7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77"/>
      <c r="B90" s="77"/>
      <c r="C90" s="77"/>
      <c r="D90" s="7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78"/>
      <c r="B91" s="77"/>
      <c r="C91" s="77"/>
      <c r="D91" s="7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78"/>
      <c r="B92" s="77"/>
      <c r="C92" s="77"/>
      <c r="D92" s="7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78"/>
      <c r="B93" s="77"/>
      <c r="C93" s="77"/>
      <c r="D93" s="7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77"/>
      <c r="B94" s="77"/>
      <c r="C94" s="77"/>
      <c r="D94" s="7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78"/>
      <c r="B95" s="77"/>
      <c r="C95" s="77"/>
      <c r="D95" s="7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79"/>
      <c r="B96" s="77"/>
      <c r="C96" s="76"/>
      <c r="D96" s="7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79"/>
      <c r="B97" s="77"/>
      <c r="C97" s="76"/>
      <c r="D97" s="7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79"/>
      <c r="B98" s="77"/>
      <c r="C98" s="76"/>
      <c r="D98" s="7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79"/>
      <c r="B99" s="77"/>
      <c r="C99" s="76"/>
      <c r="D99" s="7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79"/>
      <c r="B100" s="76"/>
      <c r="C100" s="77"/>
      <c r="D100" s="7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23"/>
      <c r="B101" s="3"/>
      <c r="C101" s="7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23"/>
      <c r="B102" s="3"/>
      <c r="C102" s="7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23"/>
      <c r="B103" s="3"/>
      <c r="C103" s="7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23"/>
      <c r="B104" s="3"/>
      <c r="C104" s="7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23"/>
      <c r="B105" s="3"/>
      <c r="C105" s="7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23"/>
      <c r="B106" s="3"/>
      <c r="C106" s="7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23"/>
      <c r="B107" s="3"/>
      <c r="C107" s="7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23"/>
      <c r="B108" s="3"/>
      <c r="C108" s="7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23"/>
      <c r="B109" s="3"/>
      <c r="C109" s="7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23"/>
      <c r="B110" s="3"/>
      <c r="C110" s="7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23"/>
      <c r="B111" s="3"/>
      <c r="C111" s="7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23"/>
      <c r="B112" s="3"/>
      <c r="C112" s="7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23"/>
      <c r="B113" s="3"/>
      <c r="C113" s="7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23"/>
      <c r="B114" s="3"/>
      <c r="C114" s="7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23"/>
      <c r="B115" s="3"/>
      <c r="C115" s="7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23"/>
      <c r="B116" s="3"/>
      <c r="C116" s="7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23"/>
      <c r="B117" s="3"/>
      <c r="C117" s="7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23"/>
      <c r="B118" s="3"/>
      <c r="C118" s="7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23"/>
      <c r="B119" s="3"/>
      <c r="C119" s="7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23"/>
      <c r="B120" s="3"/>
      <c r="C120" s="7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23"/>
      <c r="B121" s="3"/>
      <c r="C121" s="7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23"/>
      <c r="B122" s="3"/>
      <c r="C122" s="7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23"/>
      <c r="B123" s="3"/>
      <c r="C123" s="7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23"/>
      <c r="B124" s="3"/>
      <c r="C124" s="7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23"/>
      <c r="B125" s="3"/>
      <c r="C125" s="7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23"/>
      <c r="B126" s="3"/>
      <c r="C126" s="7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23"/>
      <c r="B127" s="3"/>
      <c r="C127" s="7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23"/>
      <c r="B128" s="3"/>
      <c r="C128" s="7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23"/>
      <c r="B129" s="3"/>
      <c r="C129" s="7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23"/>
      <c r="B130" s="3"/>
      <c r="C130" s="7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23"/>
      <c r="B131" s="3"/>
      <c r="C131" s="7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23"/>
      <c r="B132" s="3"/>
      <c r="C132" s="7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23"/>
      <c r="B133" s="3"/>
      <c r="C133" s="7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23"/>
      <c r="B134" s="3"/>
      <c r="C134" s="7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23"/>
      <c r="B135" s="3"/>
      <c r="C135" s="7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23"/>
      <c r="B136" s="3"/>
      <c r="C136" s="7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23"/>
      <c r="B137" s="3"/>
      <c r="C137" s="7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23"/>
      <c r="B138" s="3"/>
      <c r="C138" s="7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23"/>
      <c r="B139" s="3"/>
      <c r="C139" s="7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23"/>
      <c r="B140" s="3"/>
      <c r="C140" s="7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23"/>
      <c r="B141" s="3"/>
      <c r="C141" s="7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23"/>
      <c r="B142" s="3"/>
      <c r="C142" s="7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23"/>
      <c r="B143" s="3"/>
      <c r="C143" s="7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23"/>
      <c r="B144" s="3"/>
      <c r="C144" s="7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23"/>
      <c r="B145" s="3"/>
      <c r="C145" s="7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23"/>
      <c r="B146" s="3"/>
      <c r="C146" s="7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23"/>
      <c r="B147" s="3"/>
      <c r="C147" s="7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23"/>
      <c r="B148" s="3"/>
      <c r="C148" s="7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23"/>
      <c r="B149" s="3"/>
      <c r="C149" s="7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23"/>
      <c r="B150" s="3"/>
      <c r="C150" s="7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23"/>
      <c r="B151" s="3"/>
      <c r="C151" s="7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23"/>
      <c r="B152" s="3"/>
      <c r="C152" s="7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23"/>
      <c r="B153" s="3"/>
      <c r="C153" s="7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23"/>
      <c r="B154" s="3"/>
      <c r="C154" s="7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23"/>
      <c r="B155" s="3"/>
      <c r="C155" s="7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23"/>
      <c r="B156" s="3"/>
      <c r="C156" s="7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23"/>
      <c r="B157" s="3"/>
      <c r="C157" s="7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23"/>
      <c r="B158" s="3"/>
      <c r="C158" s="7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23"/>
      <c r="B159" s="3"/>
      <c r="C159" s="7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23"/>
      <c r="B160" s="3"/>
      <c r="C160" s="7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23"/>
      <c r="B161" s="3"/>
      <c r="C161" s="7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23"/>
      <c r="B162" s="3"/>
      <c r="C162" s="7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23"/>
      <c r="B163" s="3"/>
      <c r="C163" s="7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23"/>
      <c r="B164" s="3"/>
      <c r="C164" s="7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23"/>
      <c r="B165" s="3"/>
      <c r="C165" s="7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23"/>
      <c r="B166" s="3"/>
      <c r="C166" s="7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23"/>
      <c r="B167" s="3"/>
      <c r="C167" s="7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23"/>
      <c r="B168" s="3"/>
      <c r="C168" s="7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23"/>
      <c r="B169" s="3"/>
      <c r="C169" s="7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23"/>
      <c r="B170" s="3"/>
      <c r="C170" s="7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23"/>
      <c r="B171" s="3"/>
      <c r="C171" s="7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23"/>
      <c r="B172" s="3"/>
      <c r="C172" s="7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23"/>
      <c r="B173" s="3"/>
      <c r="C173" s="7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23"/>
      <c r="B174" s="3"/>
      <c r="C174" s="7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23"/>
      <c r="B175" s="3"/>
      <c r="C175" s="7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23"/>
      <c r="B176" s="3"/>
      <c r="C176" s="7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23"/>
      <c r="B177" s="3"/>
      <c r="C177" s="7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23"/>
      <c r="B178" s="3"/>
      <c r="C178" s="7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23"/>
      <c r="B179" s="3"/>
      <c r="C179" s="7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23"/>
      <c r="B180" s="3"/>
      <c r="C180" s="7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23"/>
      <c r="B181" s="3"/>
      <c r="C181" s="7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23"/>
      <c r="B182" s="3"/>
      <c r="C182" s="7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23"/>
      <c r="B183" s="3"/>
      <c r="C183" s="7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23"/>
      <c r="B184" s="3"/>
      <c r="C184" s="7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23"/>
      <c r="B185" s="3"/>
      <c r="C185" s="7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23"/>
      <c r="B186" s="3"/>
      <c r="C186" s="7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23"/>
      <c r="B187" s="3"/>
      <c r="C187" s="7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23"/>
      <c r="B188" s="3"/>
      <c r="C188" s="7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23"/>
      <c r="B189" s="3"/>
      <c r="C189" s="7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23"/>
      <c r="B190" s="3"/>
      <c r="C190" s="7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23"/>
      <c r="B191" s="3"/>
      <c r="C191" s="7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23"/>
      <c r="B192" s="3"/>
      <c r="C192" s="7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23"/>
      <c r="B193" s="3"/>
      <c r="C193" s="7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23"/>
      <c r="B194" s="3"/>
      <c r="C194" s="7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23"/>
      <c r="B195" s="3"/>
      <c r="C195" s="7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23"/>
      <c r="B196" s="3"/>
      <c r="C196" s="7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23"/>
      <c r="B197" s="3"/>
      <c r="C197" s="7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23"/>
      <c r="B198" s="3"/>
      <c r="C198" s="7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23"/>
      <c r="B199" s="3"/>
      <c r="C199" s="7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23"/>
      <c r="B200" s="3"/>
      <c r="C200" s="7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23"/>
      <c r="B201" s="3"/>
      <c r="C201" s="7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23"/>
      <c r="B202" s="3"/>
      <c r="C202" s="7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23"/>
      <c r="B203" s="3"/>
      <c r="C203" s="7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23"/>
      <c r="B204" s="3"/>
      <c r="C204" s="7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23"/>
      <c r="B205" s="3"/>
      <c r="C205" s="7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23"/>
      <c r="B206" s="3"/>
      <c r="C206" s="7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23"/>
      <c r="B207" s="3"/>
      <c r="C207" s="7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23"/>
      <c r="B208" s="3"/>
      <c r="C208" s="7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23"/>
      <c r="B209" s="3"/>
      <c r="C209" s="7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23"/>
      <c r="B210" s="3"/>
      <c r="C210" s="7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23"/>
      <c r="B211" s="3"/>
      <c r="C211" s="7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23"/>
      <c r="B212" s="3"/>
      <c r="C212" s="7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23"/>
      <c r="B213" s="3"/>
      <c r="C213" s="7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23"/>
      <c r="B214" s="3"/>
      <c r="C214" s="7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23"/>
      <c r="B215" s="3"/>
      <c r="C215" s="7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23"/>
      <c r="B216" s="3"/>
      <c r="C216" s="7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23"/>
      <c r="B217" s="3"/>
      <c r="C217" s="7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23"/>
      <c r="B218" s="3"/>
      <c r="C218" s="7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23"/>
      <c r="B219" s="3"/>
      <c r="C219" s="7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23"/>
      <c r="B220" s="3"/>
      <c r="C220" s="7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23"/>
      <c r="B221" s="3"/>
      <c r="C221" s="7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23"/>
      <c r="B222" s="3"/>
      <c r="C222" s="7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23"/>
      <c r="B223" s="3"/>
      <c r="C223" s="7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23"/>
      <c r="B224" s="3"/>
      <c r="C224" s="7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23"/>
      <c r="B225" s="3"/>
      <c r="C225" s="7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23"/>
      <c r="B226" s="3"/>
      <c r="C226" s="7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23"/>
      <c r="B227" s="3"/>
      <c r="C227" s="7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23"/>
      <c r="B228" s="3"/>
      <c r="C228" s="7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23"/>
      <c r="B229" s="3"/>
      <c r="C229" s="7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23"/>
      <c r="B230" s="3"/>
      <c r="C230" s="7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23"/>
      <c r="B231" s="3"/>
      <c r="C231" s="7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23"/>
      <c r="B232" s="3"/>
      <c r="C232" s="7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23"/>
      <c r="B233" s="3"/>
      <c r="C233" s="7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23"/>
      <c r="B234" s="3"/>
      <c r="C234" s="7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23"/>
      <c r="B235" s="3"/>
      <c r="C235" s="7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23"/>
      <c r="B236" s="3"/>
      <c r="C236" s="7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23"/>
      <c r="B237" s="3"/>
      <c r="C237" s="7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23"/>
      <c r="B238" s="3"/>
      <c r="C238" s="7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23"/>
      <c r="B239" s="3"/>
      <c r="C239" s="7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23"/>
      <c r="B240" s="3"/>
      <c r="C240" s="7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23"/>
      <c r="B241" s="3"/>
      <c r="C241" s="7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23"/>
      <c r="B242" s="3"/>
      <c r="C242" s="7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23"/>
      <c r="B243" s="3"/>
      <c r="C243" s="7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23"/>
      <c r="B244" s="3"/>
      <c r="C244" s="7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23"/>
      <c r="B245" s="3"/>
      <c r="C245" s="7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23"/>
      <c r="B246" s="3"/>
      <c r="C246" s="7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23"/>
      <c r="B247" s="3"/>
      <c r="C247" s="7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23"/>
      <c r="B248" s="3"/>
      <c r="C248" s="7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23"/>
      <c r="B249" s="3"/>
      <c r="C249" s="7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23"/>
      <c r="B250" s="3"/>
      <c r="C250" s="7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23"/>
      <c r="B251" s="3"/>
      <c r="C251" s="7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23"/>
      <c r="B252" s="3"/>
      <c r="C252" s="7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23"/>
      <c r="B253" s="3"/>
      <c r="C253" s="7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23"/>
      <c r="B254" s="3"/>
      <c r="C254" s="7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23"/>
      <c r="B255" s="3"/>
      <c r="C255" s="7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23"/>
      <c r="B256" s="3"/>
      <c r="C256" s="7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23"/>
      <c r="B257" s="3"/>
      <c r="C257" s="7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23"/>
      <c r="B258" s="3"/>
      <c r="C258" s="7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23"/>
      <c r="B259" s="3"/>
      <c r="C259" s="7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23"/>
      <c r="B260" s="3"/>
      <c r="C260" s="7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23"/>
      <c r="B261" s="3"/>
      <c r="C261" s="7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23"/>
      <c r="B262" s="3"/>
      <c r="C262" s="7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23"/>
      <c r="B263" s="3"/>
      <c r="C263" s="7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23"/>
      <c r="B264" s="3"/>
      <c r="C264" s="7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23"/>
      <c r="B265" s="3"/>
      <c r="C265" s="7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23"/>
      <c r="B266" s="3"/>
      <c r="C266" s="7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23"/>
      <c r="B267" s="3"/>
      <c r="C267" s="7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23"/>
      <c r="B268" s="3"/>
      <c r="C268" s="7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23"/>
      <c r="B269" s="3"/>
      <c r="C269" s="7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23"/>
      <c r="B270" s="3"/>
      <c r="C270" s="7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23"/>
      <c r="B271" s="3"/>
      <c r="C271" s="7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23"/>
      <c r="B272" s="3"/>
      <c r="C272" s="7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23"/>
      <c r="B273" s="3"/>
      <c r="C273" s="7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23"/>
      <c r="B274" s="3"/>
      <c r="C274" s="7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23"/>
      <c r="B275" s="3"/>
      <c r="C275" s="7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23"/>
      <c r="B276" s="3"/>
      <c r="C276" s="7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23"/>
      <c r="B277" s="3"/>
      <c r="C277" s="7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23"/>
      <c r="B278" s="3"/>
      <c r="C278" s="7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23"/>
      <c r="B279" s="3"/>
      <c r="C279" s="7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23"/>
      <c r="B280" s="3"/>
      <c r="C280" s="7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23"/>
      <c r="B281" s="3"/>
      <c r="C281" s="7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23"/>
      <c r="B282" s="3"/>
      <c r="C282" s="7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23"/>
      <c r="B283" s="3"/>
      <c r="C283" s="7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23"/>
      <c r="B284" s="3"/>
      <c r="C284" s="7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23"/>
      <c r="B285" s="3"/>
      <c r="C285" s="7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23"/>
      <c r="B286" s="3"/>
      <c r="C286" s="7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23"/>
      <c r="B287" s="3"/>
      <c r="C287" s="7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23"/>
      <c r="B288" s="3"/>
      <c r="C288" s="7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23"/>
      <c r="B289" s="3"/>
      <c r="C289" s="7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23"/>
      <c r="B290" s="3"/>
      <c r="C290" s="7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23"/>
      <c r="B291" s="3"/>
      <c r="C291" s="7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23"/>
      <c r="B292" s="3"/>
      <c r="C292" s="7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23"/>
      <c r="B293" s="3"/>
      <c r="C293" s="7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23"/>
      <c r="B294" s="3"/>
      <c r="C294" s="7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23"/>
      <c r="B295" s="3"/>
      <c r="C295" s="7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23"/>
      <c r="B296" s="3"/>
      <c r="C296" s="7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23"/>
      <c r="B297" s="3"/>
      <c r="C297" s="7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23"/>
      <c r="B298" s="3"/>
      <c r="C298" s="7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23"/>
      <c r="B299" s="3"/>
      <c r="C299" s="7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23"/>
      <c r="B300" s="3"/>
      <c r="C300" s="7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23"/>
      <c r="B301" s="3"/>
      <c r="C301" s="7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23"/>
      <c r="B302" s="3"/>
      <c r="C302" s="7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23"/>
      <c r="B303" s="3"/>
      <c r="C303" s="7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23"/>
      <c r="B304" s="3"/>
      <c r="C304" s="7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23"/>
      <c r="B305" s="3"/>
      <c r="C305" s="7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23"/>
      <c r="B306" s="3"/>
      <c r="C306" s="7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23"/>
      <c r="B307" s="3"/>
      <c r="C307" s="7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23"/>
      <c r="B308" s="3"/>
      <c r="C308" s="7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23"/>
      <c r="B309" s="3"/>
      <c r="C309" s="7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23"/>
      <c r="B310" s="3"/>
      <c r="C310" s="7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23"/>
      <c r="B311" s="3"/>
      <c r="C311" s="7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23"/>
      <c r="B312" s="3"/>
      <c r="C312" s="7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23"/>
      <c r="B313" s="3"/>
      <c r="C313" s="7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23"/>
      <c r="B314" s="3"/>
      <c r="C314" s="7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23"/>
      <c r="B315" s="3"/>
      <c r="C315" s="7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23"/>
      <c r="B316" s="3"/>
      <c r="C316" s="7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23"/>
      <c r="B317" s="3"/>
      <c r="C317" s="7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23"/>
      <c r="B318" s="3"/>
      <c r="C318" s="7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23"/>
      <c r="B319" s="3"/>
      <c r="C319" s="7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23"/>
      <c r="B320" s="3"/>
      <c r="C320" s="7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23"/>
      <c r="B321" s="3"/>
      <c r="C321" s="7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23"/>
      <c r="B322" s="3"/>
      <c r="C322" s="7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23"/>
      <c r="B323" s="3"/>
      <c r="C323" s="7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23"/>
      <c r="B324" s="3"/>
      <c r="C324" s="7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23"/>
      <c r="B325" s="3"/>
      <c r="C325" s="7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23"/>
      <c r="B326" s="3"/>
      <c r="C326" s="7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23"/>
      <c r="B327" s="3"/>
      <c r="C327" s="7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23"/>
      <c r="B328" s="3"/>
      <c r="C328" s="7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23"/>
      <c r="B329" s="3"/>
      <c r="C329" s="7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23"/>
      <c r="B330" s="3"/>
      <c r="C330" s="7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23"/>
      <c r="B331" s="3"/>
      <c r="C331" s="7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23"/>
      <c r="B332" s="3"/>
      <c r="C332" s="7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23"/>
      <c r="B333" s="3"/>
      <c r="C333" s="7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23"/>
      <c r="B334" s="3"/>
      <c r="C334" s="7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23"/>
      <c r="B335" s="3"/>
      <c r="C335" s="7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23"/>
      <c r="B336" s="3"/>
      <c r="C336" s="7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23"/>
      <c r="B337" s="3"/>
      <c r="C337" s="7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23"/>
      <c r="B338" s="3"/>
      <c r="C338" s="7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23"/>
      <c r="B339" s="3"/>
      <c r="C339" s="7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23"/>
      <c r="B340" s="3"/>
      <c r="C340" s="7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23"/>
      <c r="B341" s="3"/>
      <c r="C341" s="7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23"/>
      <c r="B342" s="3"/>
      <c r="C342" s="7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23"/>
      <c r="B343" s="3"/>
      <c r="C343" s="7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23"/>
      <c r="B344" s="3"/>
      <c r="C344" s="7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23"/>
      <c r="B345" s="3"/>
      <c r="C345" s="7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23"/>
      <c r="B346" s="3"/>
      <c r="C346" s="7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23"/>
      <c r="B347" s="3"/>
      <c r="C347" s="7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23"/>
      <c r="B348" s="3"/>
      <c r="C348" s="7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23"/>
      <c r="B349" s="3"/>
      <c r="C349" s="7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23"/>
      <c r="B350" s="3"/>
      <c r="C350" s="7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23"/>
      <c r="B351" s="3"/>
      <c r="C351" s="7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23"/>
      <c r="B352" s="3"/>
      <c r="C352" s="7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23"/>
      <c r="B353" s="3"/>
      <c r="C353" s="7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23"/>
      <c r="B354" s="3"/>
      <c r="C354" s="7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23"/>
      <c r="B355" s="3"/>
      <c r="C355" s="7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23"/>
      <c r="B356" s="3"/>
      <c r="C356" s="7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23"/>
      <c r="B357" s="3"/>
      <c r="C357" s="7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23"/>
      <c r="B358" s="3"/>
      <c r="C358" s="7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23"/>
      <c r="B359" s="3"/>
      <c r="C359" s="7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23"/>
      <c r="B360" s="3"/>
      <c r="C360" s="7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23"/>
      <c r="B361" s="3"/>
      <c r="C361" s="7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23"/>
      <c r="B362" s="3"/>
      <c r="C362" s="7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23"/>
      <c r="B363" s="3"/>
      <c r="C363" s="7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23"/>
      <c r="B364" s="3"/>
      <c r="C364" s="7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23"/>
      <c r="B365" s="3"/>
      <c r="C365" s="7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23"/>
      <c r="B366" s="3"/>
      <c r="C366" s="7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23"/>
      <c r="B367" s="3"/>
      <c r="C367" s="7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23"/>
      <c r="B368" s="3"/>
      <c r="C368" s="7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23"/>
      <c r="B369" s="3"/>
      <c r="C369" s="7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23"/>
      <c r="B370" s="3"/>
      <c r="C370" s="7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23"/>
      <c r="B371" s="3"/>
      <c r="C371" s="7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23"/>
      <c r="B372" s="3"/>
      <c r="C372" s="7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23"/>
      <c r="B373" s="3"/>
      <c r="C373" s="7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23"/>
      <c r="B374" s="3"/>
      <c r="C374" s="7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23"/>
      <c r="B375" s="3"/>
      <c r="C375" s="7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23"/>
      <c r="B376" s="3"/>
      <c r="C376" s="7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23"/>
      <c r="B377" s="3"/>
      <c r="C377" s="7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23"/>
      <c r="B378" s="3"/>
      <c r="C378" s="7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23"/>
      <c r="B379" s="3"/>
      <c r="C379" s="7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23"/>
      <c r="B380" s="3"/>
      <c r="C380" s="7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23"/>
      <c r="B381" s="3"/>
      <c r="C381" s="7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23"/>
      <c r="B382" s="3"/>
      <c r="C382" s="7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23"/>
      <c r="B383" s="3"/>
      <c r="C383" s="7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23"/>
      <c r="B384" s="3"/>
      <c r="C384" s="7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23"/>
      <c r="B385" s="3"/>
      <c r="C385" s="7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23"/>
      <c r="B386" s="3"/>
      <c r="C386" s="7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23"/>
      <c r="B387" s="3"/>
      <c r="C387" s="7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23"/>
      <c r="B388" s="3"/>
      <c r="C388" s="7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23"/>
      <c r="B389" s="3"/>
      <c r="C389" s="7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23"/>
      <c r="B390" s="3"/>
      <c r="C390" s="7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23"/>
      <c r="B391" s="3"/>
      <c r="C391" s="7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23"/>
      <c r="B392" s="3"/>
      <c r="C392" s="7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23"/>
      <c r="B393" s="3"/>
      <c r="C393" s="7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23"/>
      <c r="B394" s="3"/>
      <c r="C394" s="7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23"/>
      <c r="B395" s="3"/>
      <c r="C395" s="7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23"/>
      <c r="B396" s="3"/>
      <c r="C396" s="7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23"/>
      <c r="B397" s="3"/>
      <c r="C397" s="7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23"/>
      <c r="B398" s="3"/>
      <c r="C398" s="7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23"/>
      <c r="B399" s="3"/>
      <c r="C399" s="7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23"/>
      <c r="B400" s="3"/>
      <c r="C400" s="7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23"/>
      <c r="B401" s="3"/>
      <c r="C401" s="7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23"/>
      <c r="B402" s="3"/>
      <c r="C402" s="7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23"/>
      <c r="B403" s="3"/>
      <c r="C403" s="7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23"/>
      <c r="B404" s="3"/>
      <c r="C404" s="7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23"/>
      <c r="B405" s="3"/>
      <c r="C405" s="7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23"/>
      <c r="B406" s="3"/>
      <c r="C406" s="7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23"/>
      <c r="B407" s="3"/>
      <c r="C407" s="7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23"/>
      <c r="B408" s="3"/>
      <c r="C408" s="7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23"/>
      <c r="B409" s="3"/>
      <c r="C409" s="7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23"/>
      <c r="B410" s="3"/>
      <c r="C410" s="7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23"/>
      <c r="B411" s="3"/>
      <c r="C411" s="7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23"/>
      <c r="B412" s="3"/>
      <c r="C412" s="7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23"/>
      <c r="B413" s="3"/>
      <c r="C413" s="7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23"/>
      <c r="B414" s="3"/>
      <c r="C414" s="7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23"/>
      <c r="B415" s="3"/>
      <c r="C415" s="7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23"/>
      <c r="B416" s="3"/>
      <c r="C416" s="7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23"/>
      <c r="B417" s="3"/>
      <c r="C417" s="7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23"/>
      <c r="B418" s="3"/>
      <c r="C418" s="7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23"/>
      <c r="B419" s="3"/>
      <c r="C419" s="7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23"/>
      <c r="B420" s="3"/>
      <c r="C420" s="7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23"/>
      <c r="B421" s="3"/>
      <c r="C421" s="7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23"/>
      <c r="B422" s="3"/>
      <c r="C422" s="7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23"/>
      <c r="B423" s="3"/>
      <c r="C423" s="7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23"/>
      <c r="B424" s="3"/>
      <c r="C424" s="7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23"/>
      <c r="B425" s="3"/>
      <c r="C425" s="7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23"/>
      <c r="B426" s="3"/>
      <c r="C426" s="7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23"/>
      <c r="B427" s="3"/>
      <c r="C427" s="7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23"/>
      <c r="B428" s="3"/>
      <c r="C428" s="7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23"/>
      <c r="B429" s="3"/>
      <c r="C429" s="7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23"/>
      <c r="B430" s="3"/>
      <c r="C430" s="7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23"/>
      <c r="B431" s="3"/>
      <c r="C431" s="7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23"/>
      <c r="B432" s="3"/>
      <c r="C432" s="7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23"/>
      <c r="B433" s="3"/>
      <c r="C433" s="7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23"/>
      <c r="B434" s="3"/>
      <c r="C434" s="7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23"/>
      <c r="B435" s="3"/>
      <c r="C435" s="7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23"/>
      <c r="B436" s="3"/>
      <c r="C436" s="7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23"/>
      <c r="B437" s="3"/>
      <c r="C437" s="7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23"/>
      <c r="B438" s="3"/>
      <c r="C438" s="7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23"/>
      <c r="B439" s="3"/>
      <c r="C439" s="7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23"/>
      <c r="B440" s="3"/>
      <c r="C440" s="7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23"/>
      <c r="B441" s="3"/>
      <c r="C441" s="7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23"/>
      <c r="B442" s="3"/>
      <c r="C442" s="7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23"/>
      <c r="B443" s="3"/>
      <c r="C443" s="7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23"/>
      <c r="B444" s="3"/>
      <c r="C444" s="7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23"/>
      <c r="B445" s="3"/>
      <c r="C445" s="7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23"/>
      <c r="B446" s="3"/>
      <c r="C446" s="7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23"/>
      <c r="B447" s="3"/>
      <c r="C447" s="7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23"/>
      <c r="B448" s="3"/>
      <c r="C448" s="7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23"/>
      <c r="B449" s="3"/>
      <c r="C449" s="7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23"/>
      <c r="B450" s="3"/>
      <c r="C450" s="7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23"/>
      <c r="B451" s="3"/>
      <c r="C451" s="7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23"/>
      <c r="B452" s="3"/>
      <c r="C452" s="7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23"/>
      <c r="B453" s="3"/>
      <c r="C453" s="7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23"/>
      <c r="B454" s="3"/>
      <c r="C454" s="7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23"/>
      <c r="B455" s="3"/>
      <c r="C455" s="7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23"/>
      <c r="B456" s="3"/>
      <c r="C456" s="7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23"/>
      <c r="B457" s="3"/>
      <c r="C457" s="7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23"/>
      <c r="B458" s="3"/>
      <c r="C458" s="7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23"/>
      <c r="B459" s="3"/>
      <c r="C459" s="7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23"/>
      <c r="B460" s="3"/>
      <c r="C460" s="7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23"/>
      <c r="B461" s="3"/>
      <c r="C461" s="7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23"/>
      <c r="B462" s="3"/>
      <c r="C462" s="7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23"/>
      <c r="B463" s="3"/>
      <c r="C463" s="7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23"/>
      <c r="B464" s="3"/>
      <c r="C464" s="7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23"/>
      <c r="B465" s="3"/>
      <c r="C465" s="7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23"/>
      <c r="B466" s="3"/>
      <c r="C466" s="7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23"/>
      <c r="B467" s="3"/>
      <c r="C467" s="7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23"/>
      <c r="B468" s="3"/>
      <c r="C468" s="7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23"/>
      <c r="B469" s="3"/>
      <c r="C469" s="7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23"/>
      <c r="B470" s="3"/>
      <c r="C470" s="7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23"/>
      <c r="B471" s="3"/>
      <c r="C471" s="7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23"/>
      <c r="B472" s="3"/>
      <c r="C472" s="7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23"/>
      <c r="B473" s="3"/>
      <c r="C473" s="7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23"/>
      <c r="B474" s="3"/>
      <c r="C474" s="7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23"/>
      <c r="B475" s="3"/>
      <c r="C475" s="7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23"/>
      <c r="B476" s="3"/>
      <c r="C476" s="7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23"/>
      <c r="B477" s="3"/>
      <c r="C477" s="7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23"/>
      <c r="B478" s="3"/>
      <c r="C478" s="7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23"/>
      <c r="B479" s="3"/>
      <c r="C479" s="7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23"/>
      <c r="B480" s="3"/>
      <c r="C480" s="7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23"/>
      <c r="B481" s="3"/>
      <c r="C481" s="7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23"/>
      <c r="B482" s="3"/>
      <c r="C482" s="7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23"/>
      <c r="B483" s="3"/>
      <c r="C483" s="7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23"/>
      <c r="B484" s="3"/>
      <c r="C484" s="7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23"/>
      <c r="B485" s="3"/>
      <c r="C485" s="7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23"/>
      <c r="B486" s="3"/>
      <c r="C486" s="7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23"/>
      <c r="B487" s="3"/>
      <c r="C487" s="7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23"/>
      <c r="B488" s="3"/>
      <c r="C488" s="7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23"/>
      <c r="B489" s="3"/>
      <c r="C489" s="7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23"/>
      <c r="B490" s="3"/>
      <c r="C490" s="7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23"/>
      <c r="B491" s="3"/>
      <c r="C491" s="7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23"/>
      <c r="B492" s="3"/>
      <c r="C492" s="7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23"/>
      <c r="B493" s="3"/>
      <c r="C493" s="7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23"/>
      <c r="B494" s="3"/>
      <c r="C494" s="7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23"/>
      <c r="B495" s="3"/>
      <c r="C495" s="7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23"/>
      <c r="B496" s="3"/>
      <c r="C496" s="7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23"/>
      <c r="B497" s="3"/>
      <c r="C497" s="7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23"/>
      <c r="B498" s="3"/>
      <c r="C498" s="7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23"/>
      <c r="B499" s="3"/>
      <c r="C499" s="7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23"/>
      <c r="B500" s="3"/>
      <c r="C500" s="7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23"/>
      <c r="B501" s="3"/>
      <c r="C501" s="7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23"/>
      <c r="B502" s="3"/>
      <c r="C502" s="7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23"/>
      <c r="B503" s="3"/>
      <c r="C503" s="7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23"/>
      <c r="B504" s="3"/>
      <c r="C504" s="7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23"/>
      <c r="B505" s="3"/>
      <c r="C505" s="7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23"/>
      <c r="B506" s="3"/>
      <c r="C506" s="7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23"/>
      <c r="B507" s="3"/>
      <c r="C507" s="7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23"/>
      <c r="B508" s="3"/>
      <c r="C508" s="7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23"/>
      <c r="B509" s="3"/>
      <c r="C509" s="7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23"/>
      <c r="B510" s="3"/>
      <c r="C510" s="7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23"/>
      <c r="B511" s="3"/>
      <c r="C511" s="7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23"/>
      <c r="B512" s="3"/>
      <c r="C512" s="7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23"/>
      <c r="B513" s="3"/>
      <c r="C513" s="7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23"/>
      <c r="B514" s="3"/>
      <c r="C514" s="7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23"/>
      <c r="B515" s="3"/>
      <c r="C515" s="7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23"/>
      <c r="B516" s="3"/>
      <c r="C516" s="7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23"/>
      <c r="B517" s="3"/>
      <c r="C517" s="7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23"/>
      <c r="B518" s="3"/>
      <c r="C518" s="7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23"/>
      <c r="B519" s="3"/>
      <c r="C519" s="7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23"/>
      <c r="B520" s="3"/>
      <c r="C520" s="7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23"/>
      <c r="B521" s="3"/>
      <c r="C521" s="7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23"/>
      <c r="B522" s="3"/>
      <c r="C522" s="7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23"/>
      <c r="B523" s="3"/>
      <c r="C523" s="7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23"/>
      <c r="B524" s="3"/>
      <c r="C524" s="7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23"/>
      <c r="B525" s="3"/>
      <c r="C525" s="7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23"/>
      <c r="B526" s="3"/>
      <c r="C526" s="7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23"/>
      <c r="B527" s="3"/>
      <c r="C527" s="7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23"/>
      <c r="B528" s="3"/>
      <c r="C528" s="7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23"/>
      <c r="B529" s="3"/>
      <c r="C529" s="7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23"/>
      <c r="B530" s="3"/>
      <c r="C530" s="7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23"/>
      <c r="B531" s="3"/>
      <c r="C531" s="7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23"/>
      <c r="B532" s="3"/>
      <c r="C532" s="7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23"/>
      <c r="B533" s="3"/>
      <c r="C533" s="7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23"/>
      <c r="B534" s="3"/>
      <c r="C534" s="7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23"/>
      <c r="B535" s="3"/>
      <c r="C535" s="7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23"/>
      <c r="B536" s="3"/>
      <c r="C536" s="7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23"/>
      <c r="B537" s="3"/>
      <c r="C537" s="7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23"/>
      <c r="B538" s="3"/>
      <c r="C538" s="7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23"/>
      <c r="B539" s="3"/>
      <c r="C539" s="7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23"/>
      <c r="B540" s="3"/>
      <c r="C540" s="7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23"/>
      <c r="B541" s="3"/>
      <c r="C541" s="7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23"/>
      <c r="B542" s="3"/>
      <c r="C542" s="7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23"/>
      <c r="B543" s="3"/>
      <c r="C543" s="7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23"/>
      <c r="B544" s="3"/>
      <c r="C544" s="7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23"/>
      <c r="B545" s="3"/>
      <c r="C545" s="7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23"/>
      <c r="B546" s="3"/>
      <c r="C546" s="7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23"/>
      <c r="B547" s="3"/>
      <c r="C547" s="7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23"/>
      <c r="B548" s="3"/>
      <c r="C548" s="7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23"/>
      <c r="B549" s="3"/>
      <c r="C549" s="7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23"/>
      <c r="B550" s="3"/>
      <c r="C550" s="7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23"/>
      <c r="B551" s="3"/>
      <c r="C551" s="7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23"/>
      <c r="B552" s="3"/>
      <c r="C552" s="7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23"/>
      <c r="B553" s="3"/>
      <c r="C553" s="7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23"/>
      <c r="B554" s="3"/>
      <c r="C554" s="7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23"/>
      <c r="B555" s="3"/>
      <c r="C555" s="7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23"/>
      <c r="B556" s="3"/>
      <c r="C556" s="7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23"/>
      <c r="B557" s="3"/>
      <c r="C557" s="7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23"/>
      <c r="B558" s="3"/>
      <c r="C558" s="7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23"/>
      <c r="B559" s="3"/>
      <c r="C559" s="7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23"/>
      <c r="B560" s="3"/>
      <c r="C560" s="7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23"/>
      <c r="B561" s="3"/>
      <c r="C561" s="7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23"/>
      <c r="B562" s="3"/>
      <c r="C562" s="7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23"/>
      <c r="B563" s="3"/>
      <c r="C563" s="7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23"/>
      <c r="B564" s="3"/>
      <c r="C564" s="7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23"/>
      <c r="B565" s="3"/>
      <c r="C565" s="7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23"/>
      <c r="B566" s="3"/>
      <c r="C566" s="7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23"/>
      <c r="B567" s="3"/>
      <c r="C567" s="7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23"/>
      <c r="B568" s="3"/>
      <c r="C568" s="7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23"/>
      <c r="B569" s="3"/>
      <c r="C569" s="7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23"/>
      <c r="B570" s="3"/>
      <c r="C570" s="7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23"/>
      <c r="B571" s="3"/>
      <c r="C571" s="7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23"/>
      <c r="B572" s="3"/>
      <c r="C572" s="7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23"/>
      <c r="B573" s="3"/>
      <c r="C573" s="7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23"/>
      <c r="B574" s="3"/>
      <c r="C574" s="7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23"/>
      <c r="B575" s="3"/>
      <c r="C575" s="7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23"/>
      <c r="B576" s="3"/>
      <c r="C576" s="7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23"/>
      <c r="B577" s="3"/>
      <c r="C577" s="7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23"/>
      <c r="B578" s="3"/>
      <c r="C578" s="7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23"/>
      <c r="B579" s="3"/>
      <c r="C579" s="7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23"/>
      <c r="B580" s="3"/>
      <c r="C580" s="7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23"/>
      <c r="B581" s="3"/>
      <c r="C581" s="7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23"/>
      <c r="B582" s="3"/>
      <c r="C582" s="7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23"/>
      <c r="B583" s="3"/>
      <c r="C583" s="7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23"/>
      <c r="B584" s="3"/>
      <c r="C584" s="7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23"/>
      <c r="B585" s="3"/>
      <c r="C585" s="7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23"/>
      <c r="B586" s="3"/>
      <c r="C586" s="7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23"/>
      <c r="B587" s="3"/>
      <c r="C587" s="7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23"/>
      <c r="B588" s="3"/>
      <c r="C588" s="7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23"/>
      <c r="B589" s="3"/>
      <c r="C589" s="7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23"/>
      <c r="B590" s="3"/>
      <c r="C590" s="7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23"/>
      <c r="B591" s="3"/>
      <c r="C591" s="7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23"/>
      <c r="B592" s="3"/>
      <c r="C592" s="7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23"/>
      <c r="B593" s="3"/>
      <c r="C593" s="7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23"/>
      <c r="B594" s="3"/>
      <c r="C594" s="7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23"/>
      <c r="B595" s="3"/>
      <c r="C595" s="7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23"/>
      <c r="B596" s="3"/>
      <c r="C596" s="7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23"/>
      <c r="B597" s="3"/>
      <c r="C597" s="7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23"/>
      <c r="B598" s="3"/>
      <c r="C598" s="7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23"/>
      <c r="B599" s="3"/>
      <c r="C599" s="7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23"/>
      <c r="B600" s="3"/>
      <c r="C600" s="7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23"/>
      <c r="B601" s="3"/>
      <c r="C601" s="7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23"/>
      <c r="B602" s="3"/>
      <c r="C602" s="7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23"/>
      <c r="B603" s="3"/>
      <c r="C603" s="7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23"/>
      <c r="B604" s="3"/>
      <c r="C604" s="7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23"/>
      <c r="B605" s="3"/>
      <c r="C605" s="7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23"/>
      <c r="B606" s="3"/>
      <c r="C606" s="7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23"/>
      <c r="B607" s="3"/>
      <c r="C607" s="7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23"/>
      <c r="B608" s="3"/>
      <c r="C608" s="7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23"/>
      <c r="B609" s="3"/>
      <c r="C609" s="7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23"/>
      <c r="B610" s="3"/>
      <c r="C610" s="7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23"/>
      <c r="B611" s="3"/>
      <c r="C611" s="7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23"/>
      <c r="B612" s="3"/>
      <c r="C612" s="7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23"/>
      <c r="B613" s="3"/>
      <c r="C613" s="7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23"/>
      <c r="B614" s="3"/>
      <c r="C614" s="7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23"/>
      <c r="B615" s="3"/>
      <c r="C615" s="7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23"/>
      <c r="B616" s="3"/>
      <c r="C616" s="7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23"/>
      <c r="B617" s="3"/>
      <c r="C617" s="7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23"/>
      <c r="B618" s="3"/>
      <c r="C618" s="7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23"/>
      <c r="B619" s="3"/>
      <c r="C619" s="7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23"/>
      <c r="B620" s="3"/>
      <c r="C620" s="7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23"/>
      <c r="B621" s="3"/>
      <c r="C621" s="7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23"/>
      <c r="B622" s="3"/>
      <c r="C622" s="7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23"/>
      <c r="B623" s="3"/>
      <c r="C623" s="7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23"/>
      <c r="B624" s="3"/>
      <c r="C624" s="7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23"/>
      <c r="B625" s="3"/>
      <c r="C625" s="7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23"/>
      <c r="B626" s="3"/>
      <c r="C626" s="7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23"/>
      <c r="B627" s="3"/>
      <c r="C627" s="7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23"/>
      <c r="B628" s="3"/>
      <c r="C628" s="7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23"/>
      <c r="B629" s="3"/>
      <c r="C629" s="7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23"/>
      <c r="B630" s="3"/>
      <c r="C630" s="7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23"/>
      <c r="B631" s="3"/>
      <c r="C631" s="7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23"/>
      <c r="B632" s="3"/>
      <c r="C632" s="7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23"/>
      <c r="B633" s="3"/>
      <c r="C633" s="7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23"/>
      <c r="B634" s="3"/>
      <c r="C634" s="7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23"/>
      <c r="B635" s="3"/>
      <c r="C635" s="7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23"/>
      <c r="B636" s="3"/>
      <c r="C636" s="7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23"/>
      <c r="B637" s="3"/>
      <c r="C637" s="7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23"/>
      <c r="B638" s="3"/>
      <c r="C638" s="7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23"/>
      <c r="B639" s="3"/>
      <c r="C639" s="7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23"/>
      <c r="B640" s="3"/>
      <c r="C640" s="7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23"/>
      <c r="B641" s="3"/>
      <c r="C641" s="7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23"/>
      <c r="B642" s="3"/>
      <c r="C642" s="7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23"/>
      <c r="B643" s="3"/>
      <c r="C643" s="7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23"/>
      <c r="B644" s="3"/>
      <c r="C644" s="7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23"/>
      <c r="B645" s="3"/>
      <c r="C645" s="7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23"/>
      <c r="B646" s="3"/>
      <c r="C646" s="7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23"/>
      <c r="B647" s="3"/>
      <c r="C647" s="7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23"/>
      <c r="B648" s="3"/>
      <c r="C648" s="7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23"/>
      <c r="B649" s="3"/>
      <c r="C649" s="7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23"/>
      <c r="B650" s="3"/>
      <c r="C650" s="7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23"/>
      <c r="B651" s="3"/>
      <c r="C651" s="7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23"/>
      <c r="B652" s="3"/>
      <c r="C652" s="7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23"/>
      <c r="B653" s="3"/>
      <c r="C653" s="7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23"/>
      <c r="B654" s="3"/>
      <c r="C654" s="7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23"/>
      <c r="B655" s="3"/>
      <c r="C655" s="7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23"/>
      <c r="B656" s="3"/>
      <c r="C656" s="7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23"/>
      <c r="B657" s="3"/>
      <c r="C657" s="7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23"/>
      <c r="B658" s="3"/>
      <c r="C658" s="7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23"/>
      <c r="B659" s="3"/>
      <c r="C659" s="7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23"/>
      <c r="B660" s="3"/>
      <c r="C660" s="7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23"/>
      <c r="B661" s="3"/>
      <c r="C661" s="7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23"/>
      <c r="B662" s="3"/>
      <c r="C662" s="7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23"/>
      <c r="B663" s="3"/>
      <c r="C663" s="7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23"/>
      <c r="B664" s="3"/>
      <c r="C664" s="7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23"/>
      <c r="B665" s="3"/>
      <c r="C665" s="7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23"/>
      <c r="B666" s="3"/>
      <c r="C666" s="7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23"/>
      <c r="B667" s="3"/>
      <c r="C667" s="7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23"/>
      <c r="B668" s="3"/>
      <c r="C668" s="7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23"/>
      <c r="B669" s="3"/>
      <c r="C669" s="7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23"/>
      <c r="B670" s="3"/>
      <c r="C670" s="7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23"/>
      <c r="B671" s="3"/>
      <c r="C671" s="7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23"/>
      <c r="B672" s="3"/>
      <c r="C672" s="7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23"/>
      <c r="B673" s="3"/>
      <c r="C673" s="7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23"/>
      <c r="B674" s="3"/>
      <c r="C674" s="7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23"/>
      <c r="B675" s="3"/>
      <c r="C675" s="7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23"/>
      <c r="B676" s="3"/>
      <c r="C676" s="7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23"/>
      <c r="B677" s="3"/>
      <c r="C677" s="7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23"/>
      <c r="B678" s="3"/>
      <c r="C678" s="7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23"/>
      <c r="B679" s="3"/>
      <c r="C679" s="7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23"/>
      <c r="B680" s="3"/>
      <c r="C680" s="7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23"/>
      <c r="B681" s="3"/>
      <c r="C681" s="7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23"/>
      <c r="B682" s="3"/>
      <c r="C682" s="7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23"/>
      <c r="B683" s="3"/>
      <c r="C683" s="7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23"/>
      <c r="B684" s="3"/>
      <c r="C684" s="7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23"/>
      <c r="B685" s="3"/>
      <c r="C685" s="7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23"/>
      <c r="B686" s="3"/>
      <c r="C686" s="7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23"/>
      <c r="B687" s="3"/>
      <c r="C687" s="7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23"/>
      <c r="B688" s="3"/>
      <c r="C688" s="7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23"/>
      <c r="B689" s="3"/>
      <c r="C689" s="7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23"/>
      <c r="B690" s="3"/>
      <c r="C690" s="7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23"/>
      <c r="B691" s="3"/>
      <c r="C691" s="7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23"/>
      <c r="B692" s="3"/>
      <c r="C692" s="7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23"/>
      <c r="B693" s="3"/>
      <c r="C693" s="7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23"/>
      <c r="B694" s="3"/>
      <c r="C694" s="7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23"/>
      <c r="B695" s="3"/>
      <c r="C695" s="7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23"/>
      <c r="B696" s="3"/>
      <c r="C696" s="7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23"/>
      <c r="B697" s="3"/>
      <c r="C697" s="7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23"/>
      <c r="B698" s="3"/>
      <c r="C698" s="7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23"/>
      <c r="B699" s="3"/>
      <c r="C699" s="7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23"/>
      <c r="B700" s="3"/>
      <c r="C700" s="7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23"/>
      <c r="B701" s="3"/>
      <c r="C701" s="7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23"/>
      <c r="B702" s="3"/>
      <c r="C702" s="7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23"/>
      <c r="B703" s="3"/>
      <c r="C703" s="7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23"/>
      <c r="B704" s="3"/>
      <c r="C704" s="7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23"/>
      <c r="B705" s="3"/>
      <c r="C705" s="7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23"/>
      <c r="B706" s="3"/>
      <c r="C706" s="7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23"/>
      <c r="B707" s="3"/>
      <c r="C707" s="7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23"/>
      <c r="B708" s="3"/>
      <c r="C708" s="7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23"/>
      <c r="B709" s="3"/>
      <c r="C709" s="7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23"/>
      <c r="B710" s="3"/>
      <c r="C710" s="7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23"/>
      <c r="B711" s="3"/>
      <c r="C711" s="7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23"/>
      <c r="B712" s="3"/>
      <c r="C712" s="7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23"/>
      <c r="B713" s="3"/>
      <c r="C713" s="7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23"/>
      <c r="B714" s="3"/>
      <c r="C714" s="7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23"/>
      <c r="B715" s="3"/>
      <c r="C715" s="7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23"/>
      <c r="B716" s="3"/>
      <c r="C716" s="7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23"/>
      <c r="B717" s="3"/>
      <c r="C717" s="7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23"/>
      <c r="B718" s="3"/>
      <c r="C718" s="7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23"/>
      <c r="B719" s="3"/>
      <c r="C719" s="7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23"/>
      <c r="B720" s="3"/>
      <c r="C720" s="7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23"/>
      <c r="B721" s="3"/>
      <c r="C721" s="7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23"/>
      <c r="B722" s="3"/>
      <c r="C722" s="7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23"/>
      <c r="B723" s="3"/>
      <c r="C723" s="7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23"/>
      <c r="B724" s="3"/>
      <c r="C724" s="7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23"/>
      <c r="B725" s="3"/>
      <c r="C725" s="7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23"/>
      <c r="B726" s="3"/>
      <c r="C726" s="7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23"/>
      <c r="B727" s="3"/>
      <c r="C727" s="7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23"/>
      <c r="B728" s="3"/>
      <c r="C728" s="7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23"/>
      <c r="B729" s="3"/>
      <c r="C729" s="7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23"/>
      <c r="B730" s="3"/>
      <c r="C730" s="7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23"/>
      <c r="B731" s="3"/>
      <c r="C731" s="7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23"/>
      <c r="B732" s="3"/>
      <c r="C732" s="7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23"/>
      <c r="B733" s="3"/>
      <c r="C733" s="7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23"/>
      <c r="B734" s="3"/>
      <c r="C734" s="7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23"/>
      <c r="B735" s="3"/>
      <c r="C735" s="7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23"/>
      <c r="B736" s="3"/>
      <c r="C736" s="7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23"/>
      <c r="B737" s="3"/>
      <c r="C737" s="7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23"/>
      <c r="B738" s="3"/>
      <c r="C738" s="7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23"/>
      <c r="B739" s="3"/>
      <c r="C739" s="7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23"/>
      <c r="B740" s="3"/>
      <c r="C740" s="7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23"/>
      <c r="B741" s="3"/>
      <c r="C741" s="7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23"/>
      <c r="B742" s="3"/>
      <c r="C742" s="7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23"/>
      <c r="B743" s="3"/>
      <c r="C743" s="7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23"/>
      <c r="B744" s="3"/>
      <c r="C744" s="7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23"/>
      <c r="B745" s="3"/>
      <c r="C745" s="7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23"/>
      <c r="B746" s="3"/>
      <c r="C746" s="7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23"/>
      <c r="B747" s="3"/>
      <c r="C747" s="7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23"/>
      <c r="B748" s="3"/>
      <c r="C748" s="7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23"/>
      <c r="B749" s="3"/>
      <c r="C749" s="7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23"/>
      <c r="B750" s="3"/>
      <c r="C750" s="7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23"/>
      <c r="B751" s="3"/>
      <c r="C751" s="7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23"/>
      <c r="B752" s="3"/>
      <c r="C752" s="7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23"/>
      <c r="B753" s="3"/>
      <c r="C753" s="7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23"/>
      <c r="B754" s="3"/>
      <c r="C754" s="7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23"/>
      <c r="B755" s="3"/>
      <c r="C755" s="7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23"/>
      <c r="B756" s="3"/>
      <c r="C756" s="7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23"/>
      <c r="B757" s="3"/>
      <c r="C757" s="7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23"/>
      <c r="B758" s="3"/>
      <c r="C758" s="7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23"/>
      <c r="B759" s="3"/>
      <c r="C759" s="7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23"/>
      <c r="B760" s="3"/>
      <c r="C760" s="7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23"/>
      <c r="B761" s="3"/>
      <c r="C761" s="7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23"/>
      <c r="B762" s="3"/>
      <c r="C762" s="7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23"/>
      <c r="B763" s="3"/>
      <c r="C763" s="7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23"/>
      <c r="B764" s="3"/>
      <c r="C764" s="7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23"/>
      <c r="B765" s="3"/>
      <c r="C765" s="7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23"/>
      <c r="B766" s="3"/>
      <c r="C766" s="7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23"/>
      <c r="B767" s="3"/>
      <c r="C767" s="7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23"/>
      <c r="B768" s="3"/>
      <c r="C768" s="7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23"/>
      <c r="B769" s="3"/>
      <c r="C769" s="7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23"/>
      <c r="B770" s="3"/>
      <c r="C770" s="7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23"/>
      <c r="B771" s="3"/>
      <c r="C771" s="7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23"/>
      <c r="B772" s="3"/>
      <c r="C772" s="7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23"/>
      <c r="B773" s="3"/>
      <c r="C773" s="7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23"/>
      <c r="B774" s="3"/>
      <c r="C774" s="7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23"/>
      <c r="B775" s="3"/>
      <c r="C775" s="7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23"/>
      <c r="B776" s="3"/>
      <c r="C776" s="7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23"/>
      <c r="B777" s="3"/>
      <c r="C777" s="7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23"/>
      <c r="B778" s="3"/>
      <c r="C778" s="7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23"/>
      <c r="B779" s="3"/>
      <c r="C779" s="7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23"/>
      <c r="B780" s="3"/>
      <c r="C780" s="7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23"/>
      <c r="B781" s="3"/>
      <c r="C781" s="7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23"/>
      <c r="B782" s="3"/>
      <c r="C782" s="7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23"/>
      <c r="B783" s="3"/>
      <c r="C783" s="7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23"/>
      <c r="B784" s="3"/>
      <c r="C784" s="7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23"/>
      <c r="B785" s="3"/>
      <c r="C785" s="7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23"/>
      <c r="B786" s="3"/>
      <c r="C786" s="7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23"/>
      <c r="B787" s="3"/>
      <c r="C787" s="7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23"/>
      <c r="B788" s="3"/>
      <c r="C788" s="7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23"/>
      <c r="B789" s="3"/>
      <c r="C789" s="7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23"/>
      <c r="B790" s="3"/>
      <c r="C790" s="7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23"/>
      <c r="B791" s="3"/>
      <c r="C791" s="7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23"/>
      <c r="B792" s="3"/>
      <c r="C792" s="7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23"/>
      <c r="B793" s="3"/>
      <c r="C793" s="7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23"/>
      <c r="B794" s="3"/>
      <c r="C794" s="7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23"/>
      <c r="B795" s="3"/>
      <c r="C795" s="7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23"/>
      <c r="B796" s="3"/>
      <c r="C796" s="7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23"/>
      <c r="B797" s="3"/>
      <c r="C797" s="7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23"/>
      <c r="B798" s="3"/>
      <c r="C798" s="7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23"/>
      <c r="B799" s="3"/>
      <c r="C799" s="7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23"/>
      <c r="B800" s="3"/>
      <c r="C800" s="7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23"/>
      <c r="B801" s="3"/>
      <c r="C801" s="7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23"/>
      <c r="B802" s="3"/>
      <c r="C802" s="7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23"/>
      <c r="B803" s="3"/>
      <c r="C803" s="7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23"/>
      <c r="B804" s="3"/>
      <c r="C804" s="7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23"/>
      <c r="B805" s="3"/>
      <c r="C805" s="7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23"/>
      <c r="B806" s="3"/>
      <c r="C806" s="7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23"/>
      <c r="B807" s="3"/>
      <c r="C807" s="7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23"/>
      <c r="B808" s="3"/>
      <c r="C808" s="7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23"/>
      <c r="B809" s="3"/>
      <c r="C809" s="7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23"/>
      <c r="B810" s="3"/>
      <c r="C810" s="7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23"/>
      <c r="B811" s="3"/>
      <c r="C811" s="7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23"/>
      <c r="B812" s="3"/>
      <c r="C812" s="7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23"/>
      <c r="B813" s="3"/>
      <c r="C813" s="7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23"/>
      <c r="B814" s="3"/>
      <c r="C814" s="7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23"/>
      <c r="B815" s="3"/>
      <c r="C815" s="7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23"/>
      <c r="B816" s="3"/>
      <c r="C816" s="7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23"/>
      <c r="B817" s="3"/>
      <c r="C817" s="7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23"/>
      <c r="B818" s="3"/>
      <c r="C818" s="7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23"/>
      <c r="B819" s="3"/>
      <c r="C819" s="7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23"/>
      <c r="B820" s="3"/>
      <c r="C820" s="7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23"/>
      <c r="B821" s="3"/>
      <c r="C821" s="7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23"/>
      <c r="B822" s="3"/>
      <c r="C822" s="7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23"/>
      <c r="B823" s="3"/>
      <c r="C823" s="7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23"/>
      <c r="B824" s="3"/>
      <c r="C824" s="7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23"/>
      <c r="B825" s="3"/>
      <c r="C825" s="7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23"/>
      <c r="B826" s="3"/>
      <c r="C826" s="7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23"/>
      <c r="B827" s="3"/>
      <c r="C827" s="7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23"/>
      <c r="B828" s="3"/>
      <c r="C828" s="7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23"/>
      <c r="B829" s="3"/>
      <c r="C829" s="7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23"/>
      <c r="B830" s="3"/>
      <c r="C830" s="7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23"/>
      <c r="B831" s="3"/>
      <c r="C831" s="7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23"/>
      <c r="B832" s="3"/>
      <c r="C832" s="7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23"/>
      <c r="B833" s="3"/>
      <c r="C833" s="7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23"/>
      <c r="B834" s="3"/>
      <c r="C834" s="7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23"/>
      <c r="B835" s="3"/>
      <c r="C835" s="7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23"/>
      <c r="B836" s="3"/>
      <c r="C836" s="7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23"/>
      <c r="B837" s="3"/>
      <c r="C837" s="7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23"/>
      <c r="B838" s="3"/>
      <c r="C838" s="7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23"/>
      <c r="B839" s="3"/>
      <c r="C839" s="7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23"/>
      <c r="B840" s="3"/>
      <c r="C840" s="7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23"/>
      <c r="B841" s="3"/>
      <c r="C841" s="7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23"/>
      <c r="B842" s="3"/>
      <c r="C842" s="7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23"/>
      <c r="B843" s="3"/>
      <c r="C843" s="7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23"/>
      <c r="B844" s="3"/>
      <c r="C844" s="7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23"/>
      <c r="B845" s="3"/>
      <c r="C845" s="7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23"/>
      <c r="B846" s="3"/>
      <c r="C846" s="7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23"/>
      <c r="B847" s="3"/>
      <c r="C847" s="7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23"/>
      <c r="B848" s="3"/>
      <c r="C848" s="7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23"/>
      <c r="B849" s="3"/>
      <c r="C849" s="7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23"/>
      <c r="B850" s="3"/>
      <c r="C850" s="7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23"/>
      <c r="B851" s="3"/>
      <c r="C851" s="7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23"/>
      <c r="B852" s="3"/>
      <c r="C852" s="7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23"/>
      <c r="B853" s="3"/>
      <c r="C853" s="7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23"/>
      <c r="B854" s="3"/>
      <c r="C854" s="7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23"/>
      <c r="B855" s="3"/>
      <c r="C855" s="7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23"/>
      <c r="B856" s="3"/>
      <c r="C856" s="7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23"/>
      <c r="B857" s="3"/>
      <c r="C857" s="7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23"/>
      <c r="B858" s="3"/>
      <c r="C858" s="7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23"/>
      <c r="B859" s="3"/>
      <c r="C859" s="7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23"/>
      <c r="B860" s="3"/>
      <c r="C860" s="7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23"/>
      <c r="B861" s="3"/>
      <c r="C861" s="7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23"/>
      <c r="B862" s="3"/>
      <c r="C862" s="7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23"/>
      <c r="B863" s="3"/>
      <c r="C863" s="7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23"/>
      <c r="B864" s="3"/>
      <c r="C864" s="7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23"/>
      <c r="B865" s="3"/>
      <c r="C865" s="7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23"/>
      <c r="B866" s="3"/>
      <c r="C866" s="7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23"/>
      <c r="B867" s="3"/>
      <c r="C867" s="7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23"/>
      <c r="B868" s="3"/>
      <c r="C868" s="7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23"/>
      <c r="B869" s="3"/>
      <c r="C869" s="7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23"/>
      <c r="B870" s="3"/>
      <c r="C870" s="7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23"/>
      <c r="B871" s="3"/>
      <c r="C871" s="7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23"/>
      <c r="B872" s="3"/>
      <c r="C872" s="7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23"/>
      <c r="B873" s="3"/>
      <c r="C873" s="7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23"/>
      <c r="B874" s="3"/>
      <c r="C874" s="7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23"/>
      <c r="B875" s="3"/>
      <c r="C875" s="7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23"/>
      <c r="B876" s="3"/>
      <c r="C876" s="7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23"/>
      <c r="B877" s="3"/>
      <c r="C877" s="7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23"/>
      <c r="B878" s="3"/>
      <c r="C878" s="7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23"/>
      <c r="B879" s="3"/>
      <c r="C879" s="7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23"/>
      <c r="B880" s="3"/>
      <c r="C880" s="7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23"/>
      <c r="B881" s="3"/>
      <c r="C881" s="7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23"/>
      <c r="B882" s="3"/>
      <c r="C882" s="7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23"/>
      <c r="B883" s="3"/>
      <c r="C883" s="7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23"/>
      <c r="B884" s="3"/>
      <c r="C884" s="7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23"/>
      <c r="B885" s="3"/>
      <c r="C885" s="7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23"/>
      <c r="B886" s="3"/>
      <c r="C886" s="7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23"/>
      <c r="B887" s="3"/>
      <c r="C887" s="7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23"/>
      <c r="B888" s="3"/>
      <c r="C888" s="7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23"/>
      <c r="B889" s="3"/>
      <c r="C889" s="7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23"/>
      <c r="B890" s="3"/>
      <c r="C890" s="7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23"/>
      <c r="B891" s="3"/>
      <c r="C891" s="7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23"/>
      <c r="B892" s="3"/>
      <c r="C892" s="7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23"/>
      <c r="B893" s="3"/>
      <c r="C893" s="7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23"/>
      <c r="B894" s="3"/>
      <c r="C894" s="7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23"/>
      <c r="B895" s="3"/>
      <c r="C895" s="7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23"/>
      <c r="B896" s="3"/>
      <c r="C896" s="7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23"/>
      <c r="B897" s="3"/>
      <c r="C897" s="7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23"/>
      <c r="B898" s="3"/>
      <c r="C898" s="7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23"/>
      <c r="B899" s="3"/>
      <c r="C899" s="7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23"/>
      <c r="B900" s="3"/>
      <c r="C900" s="7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23"/>
      <c r="B901" s="3"/>
      <c r="C901" s="7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23"/>
      <c r="B902" s="3"/>
      <c r="C902" s="7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23"/>
      <c r="B903" s="3"/>
      <c r="C903" s="7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23"/>
      <c r="B904" s="3"/>
      <c r="C904" s="7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23"/>
      <c r="B905" s="3"/>
      <c r="C905" s="7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23"/>
      <c r="B906" s="3"/>
      <c r="C906" s="7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23"/>
      <c r="B907" s="3"/>
      <c r="C907" s="7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23"/>
      <c r="B908" s="3"/>
      <c r="C908" s="7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23"/>
      <c r="B909" s="3"/>
      <c r="C909" s="7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23"/>
      <c r="B910" s="3"/>
      <c r="C910" s="7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23"/>
      <c r="B911" s="3"/>
      <c r="C911" s="7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23"/>
      <c r="B912" s="3"/>
      <c r="C912" s="7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23"/>
      <c r="B913" s="3"/>
      <c r="C913" s="7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23"/>
      <c r="B914" s="3"/>
      <c r="C914" s="7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23"/>
      <c r="B915" s="3"/>
      <c r="C915" s="7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23"/>
      <c r="B916" s="3"/>
      <c r="C916" s="7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23"/>
      <c r="B917" s="3"/>
      <c r="C917" s="7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23"/>
      <c r="B918" s="3"/>
      <c r="C918" s="7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23"/>
      <c r="B919" s="3"/>
      <c r="C919" s="7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23"/>
      <c r="B920" s="3"/>
      <c r="C920" s="7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23"/>
      <c r="B921" s="3"/>
      <c r="C921" s="7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23"/>
      <c r="B922" s="3"/>
      <c r="C922" s="7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23"/>
      <c r="B923" s="3"/>
      <c r="C923" s="7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23"/>
      <c r="B924" s="3"/>
      <c r="C924" s="7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23"/>
      <c r="B925" s="3"/>
      <c r="C925" s="7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23"/>
      <c r="B926" s="3"/>
      <c r="C926" s="7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23"/>
      <c r="B927" s="3"/>
      <c r="C927" s="7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23"/>
      <c r="B928" s="3"/>
      <c r="C928" s="7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23"/>
      <c r="B929" s="3"/>
      <c r="C929" s="7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23"/>
      <c r="B930" s="3"/>
      <c r="C930" s="7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23"/>
      <c r="B931" s="3"/>
      <c r="C931" s="7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23"/>
      <c r="B932" s="3"/>
      <c r="C932" s="7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23"/>
      <c r="B933" s="3"/>
      <c r="C933" s="7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23"/>
      <c r="B934" s="3"/>
      <c r="C934" s="7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23"/>
      <c r="B935" s="3"/>
      <c r="C935" s="7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23"/>
      <c r="B936" s="3"/>
      <c r="C936" s="7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23"/>
      <c r="B937" s="3"/>
      <c r="C937" s="7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23"/>
      <c r="B938" s="3"/>
      <c r="C938" s="7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23"/>
      <c r="B939" s="3"/>
      <c r="C939" s="7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23"/>
      <c r="B940" s="3"/>
      <c r="C940" s="7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23"/>
      <c r="B941" s="3"/>
      <c r="C941" s="7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23"/>
      <c r="B942" s="3"/>
      <c r="C942" s="7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23"/>
      <c r="B943" s="3"/>
      <c r="C943" s="7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23"/>
      <c r="B944" s="3"/>
      <c r="C944" s="7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23"/>
      <c r="B945" s="3"/>
      <c r="C945" s="7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23"/>
      <c r="B946" s="3"/>
      <c r="C946" s="7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23"/>
      <c r="B947" s="3"/>
      <c r="C947" s="7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23"/>
      <c r="B948" s="3"/>
      <c r="C948" s="7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23"/>
      <c r="B949" s="3"/>
      <c r="C949" s="7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23"/>
      <c r="B950" s="3"/>
      <c r="C950" s="7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23"/>
      <c r="B951" s="3"/>
      <c r="C951" s="7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23"/>
      <c r="B952" s="3"/>
      <c r="C952" s="7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23"/>
      <c r="B953" s="3"/>
      <c r="C953" s="7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23"/>
      <c r="B954" s="3"/>
      <c r="C954" s="7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23"/>
      <c r="B955" s="3"/>
      <c r="C955" s="7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23"/>
      <c r="B956" s="3"/>
      <c r="C956" s="7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23"/>
      <c r="B957" s="3"/>
      <c r="C957" s="7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23"/>
      <c r="B958" s="3"/>
      <c r="C958" s="7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23"/>
      <c r="B959" s="3"/>
      <c r="C959" s="7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23"/>
      <c r="B960" s="3"/>
      <c r="C960" s="7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23"/>
      <c r="B961" s="3"/>
      <c r="C961" s="7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23"/>
      <c r="B962" s="3"/>
      <c r="C962" s="7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23"/>
      <c r="B963" s="3"/>
      <c r="C963" s="7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23"/>
      <c r="B964" s="3"/>
      <c r="C964" s="7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</sheetData>
  <mergeCells count="1">
    <mergeCell ref="A1:D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5"/>
    <col customWidth="1" min="5" max="5" width="30.38"/>
  </cols>
  <sheetData>
    <row r="1">
      <c r="A1" s="4" t="s">
        <v>0</v>
      </c>
      <c r="B1" s="5" t="s">
        <v>1</v>
      </c>
      <c r="C1" s="5" t="s">
        <v>2</v>
      </c>
    </row>
    <row r="2">
      <c r="A2" s="9">
        <v>45354.0</v>
      </c>
      <c r="B2" s="10" t="s">
        <v>318</v>
      </c>
      <c r="C2" s="10">
        <v>1600.0</v>
      </c>
      <c r="D2" s="10" t="s">
        <v>150</v>
      </c>
    </row>
    <row r="3">
      <c r="A3" s="12" t="s">
        <v>9</v>
      </c>
      <c r="B3" s="10" t="s">
        <v>319</v>
      </c>
      <c r="C3" s="10">
        <v>100.0</v>
      </c>
      <c r="D3" s="10" t="s">
        <v>150</v>
      </c>
    </row>
    <row r="4">
      <c r="A4" s="12" t="s">
        <v>9</v>
      </c>
      <c r="B4" s="10" t="s">
        <v>141</v>
      </c>
      <c r="C4" s="10">
        <v>90.0</v>
      </c>
      <c r="D4" s="10" t="s">
        <v>150</v>
      </c>
    </row>
    <row r="5">
      <c r="A5" s="12" t="s">
        <v>9</v>
      </c>
      <c r="B5" s="10" t="s">
        <v>320</v>
      </c>
      <c r="C5" s="10">
        <v>1130.0</v>
      </c>
      <c r="D5" s="10" t="s">
        <v>150</v>
      </c>
    </row>
    <row r="6">
      <c r="A6" s="12" t="s">
        <v>9</v>
      </c>
      <c r="B6" s="10" t="s">
        <v>141</v>
      </c>
      <c r="C6" s="10">
        <v>40.0</v>
      </c>
      <c r="D6" s="10" t="s">
        <v>150</v>
      </c>
    </row>
    <row r="7">
      <c r="A7" s="12" t="s">
        <v>9</v>
      </c>
      <c r="B7" s="10" t="s">
        <v>321</v>
      </c>
      <c r="C7" s="10">
        <v>2200.0</v>
      </c>
      <c r="D7" s="10" t="s">
        <v>150</v>
      </c>
    </row>
    <row r="8">
      <c r="A8" s="12" t="s">
        <v>9</v>
      </c>
      <c r="B8" s="10" t="s">
        <v>322</v>
      </c>
      <c r="C8" s="10">
        <v>100.0</v>
      </c>
      <c r="D8" s="10" t="s">
        <v>150</v>
      </c>
    </row>
    <row r="9">
      <c r="A9" s="12" t="s">
        <v>9</v>
      </c>
      <c r="B9" s="10" t="s">
        <v>323</v>
      </c>
      <c r="C9" s="10">
        <v>170.0</v>
      </c>
      <c r="D9" s="10" t="s">
        <v>150</v>
      </c>
    </row>
    <row r="10">
      <c r="A10" s="12" t="s">
        <v>9</v>
      </c>
      <c r="B10" s="10" t="s">
        <v>324</v>
      </c>
      <c r="C10" s="10">
        <v>8430.0</v>
      </c>
      <c r="D10" s="10" t="s">
        <v>150</v>
      </c>
    </row>
    <row r="11">
      <c r="A11" s="9">
        <v>45355.0</v>
      </c>
      <c r="B11" s="80" t="s">
        <v>325</v>
      </c>
      <c r="C11" s="10">
        <v>1600.0</v>
      </c>
      <c r="D11" s="10" t="s">
        <v>150</v>
      </c>
    </row>
    <row r="12">
      <c r="A12" s="12" t="s">
        <v>9</v>
      </c>
      <c r="B12" s="10" t="s">
        <v>326</v>
      </c>
      <c r="C12" s="10">
        <v>100.0</v>
      </c>
      <c r="D12" s="10" t="s">
        <v>150</v>
      </c>
    </row>
    <row r="13">
      <c r="A13" s="12" t="s">
        <v>9</v>
      </c>
      <c r="B13" s="10" t="s">
        <v>327</v>
      </c>
      <c r="C13" s="10">
        <v>150.0</v>
      </c>
      <c r="D13" s="10" t="s">
        <v>150</v>
      </c>
    </row>
    <row r="14">
      <c r="A14" s="12" t="s">
        <v>9</v>
      </c>
      <c r="B14" s="10" t="s">
        <v>328</v>
      </c>
      <c r="C14" s="10">
        <v>800.0</v>
      </c>
      <c r="D14" s="10" t="s">
        <v>150</v>
      </c>
    </row>
    <row r="15">
      <c r="A15" s="12" t="s">
        <v>9</v>
      </c>
      <c r="B15" s="10" t="s">
        <v>329</v>
      </c>
      <c r="C15" s="10">
        <v>10000.0</v>
      </c>
      <c r="D15" s="10" t="s">
        <v>150</v>
      </c>
    </row>
    <row r="16">
      <c r="A16" s="12" t="s">
        <v>9</v>
      </c>
      <c r="B16" s="10" t="s">
        <v>141</v>
      </c>
      <c r="C16" s="10">
        <v>60.0</v>
      </c>
      <c r="D16" s="10" t="s">
        <v>150</v>
      </c>
    </row>
    <row r="17">
      <c r="A17" s="12" t="s">
        <v>9</v>
      </c>
      <c r="B17" s="10" t="s">
        <v>330</v>
      </c>
      <c r="C17" s="10">
        <v>700.0</v>
      </c>
      <c r="D17" s="10" t="s">
        <v>150</v>
      </c>
    </row>
    <row r="18">
      <c r="A18" s="12" t="s">
        <v>9</v>
      </c>
      <c r="B18" s="10" t="s">
        <v>331</v>
      </c>
      <c r="C18" s="10">
        <v>2500.0</v>
      </c>
      <c r="D18" s="10" t="s">
        <v>150</v>
      </c>
    </row>
    <row r="19">
      <c r="A19" s="12" t="s">
        <v>9</v>
      </c>
      <c r="B19" s="10" t="s">
        <v>332</v>
      </c>
      <c r="C19" s="10">
        <v>650.0</v>
      </c>
      <c r="D19" s="10" t="s">
        <v>150</v>
      </c>
    </row>
    <row r="20">
      <c r="A20" s="9">
        <v>45356.0</v>
      </c>
      <c r="B20" s="10" t="s">
        <v>333</v>
      </c>
      <c r="C20" s="10">
        <v>1490.0</v>
      </c>
      <c r="D20" s="10" t="s">
        <v>150</v>
      </c>
    </row>
    <row r="21">
      <c r="A21" s="12" t="s">
        <v>9</v>
      </c>
      <c r="B21" s="10" t="s">
        <v>334</v>
      </c>
      <c r="C21" s="10">
        <v>15000.0</v>
      </c>
      <c r="D21" s="10" t="s">
        <v>150</v>
      </c>
    </row>
    <row r="22">
      <c r="A22" s="12" t="s">
        <v>9</v>
      </c>
      <c r="B22" s="10" t="s">
        <v>335</v>
      </c>
      <c r="C22" s="10">
        <v>380.0</v>
      </c>
      <c r="D22" s="10" t="s">
        <v>150</v>
      </c>
    </row>
    <row r="23">
      <c r="A23" s="9">
        <v>45357.0</v>
      </c>
      <c r="B23" s="10" t="s">
        <v>336</v>
      </c>
      <c r="C23" s="10">
        <v>440.0</v>
      </c>
      <c r="D23" s="10" t="s">
        <v>150</v>
      </c>
    </row>
    <row r="24">
      <c r="A24" s="12" t="s">
        <v>9</v>
      </c>
      <c r="B24" s="10" t="s">
        <v>329</v>
      </c>
      <c r="C24" s="10">
        <v>7500.0</v>
      </c>
      <c r="D24" s="10" t="s">
        <v>150</v>
      </c>
    </row>
    <row r="25">
      <c r="A25" s="12" t="s">
        <v>9</v>
      </c>
      <c r="B25" s="10" t="s">
        <v>337</v>
      </c>
      <c r="C25" s="10">
        <v>830.0</v>
      </c>
      <c r="D25" s="10" t="s">
        <v>150</v>
      </c>
    </row>
    <row r="26">
      <c r="A26" s="9">
        <v>45358.0</v>
      </c>
      <c r="B26" s="10" t="s">
        <v>338</v>
      </c>
      <c r="C26" s="10">
        <v>800.0</v>
      </c>
      <c r="D26" s="10" t="s">
        <v>150</v>
      </c>
    </row>
    <row r="27">
      <c r="A27" s="12" t="s">
        <v>9</v>
      </c>
      <c r="B27" s="10" t="s">
        <v>339</v>
      </c>
      <c r="C27" s="10">
        <v>670.0</v>
      </c>
      <c r="D27" s="10" t="s">
        <v>150</v>
      </c>
    </row>
    <row r="28">
      <c r="A28" s="9">
        <v>45360.0</v>
      </c>
      <c r="B28" s="27" t="s">
        <v>340</v>
      </c>
      <c r="C28" s="28">
        <v>170.0</v>
      </c>
      <c r="D28" s="10" t="s">
        <v>150</v>
      </c>
    </row>
    <row r="29">
      <c r="A29" s="9">
        <v>45363.0</v>
      </c>
      <c r="B29" s="10" t="s">
        <v>341</v>
      </c>
      <c r="C29" s="10">
        <v>20000.0</v>
      </c>
      <c r="D29" s="10" t="s">
        <v>150</v>
      </c>
    </row>
    <row r="30">
      <c r="A30" s="12" t="s">
        <v>9</v>
      </c>
      <c r="B30" s="10" t="s">
        <v>83</v>
      </c>
      <c r="C30" s="10">
        <v>5000.0</v>
      </c>
      <c r="D30" s="10" t="s">
        <v>150</v>
      </c>
    </row>
    <row r="31">
      <c r="A31" s="18">
        <v>45364.0</v>
      </c>
      <c r="B31" s="10" t="s">
        <v>342</v>
      </c>
      <c r="C31" s="10">
        <v>5000.0</v>
      </c>
      <c r="D31" s="10" t="s">
        <v>150</v>
      </c>
    </row>
    <row r="32">
      <c r="A32" s="18">
        <v>45365.0</v>
      </c>
      <c r="B32" s="10" t="s">
        <v>343</v>
      </c>
      <c r="C32" s="10">
        <v>5000.0</v>
      </c>
      <c r="D32" s="10" t="s">
        <v>150</v>
      </c>
    </row>
    <row r="33">
      <c r="A33" s="18">
        <v>45365.0</v>
      </c>
      <c r="B33" s="10" t="s">
        <v>344</v>
      </c>
      <c r="C33" s="10">
        <v>300.0</v>
      </c>
      <c r="D33" s="10" t="s">
        <v>150</v>
      </c>
    </row>
    <row r="34">
      <c r="A34" s="12" t="s">
        <v>9</v>
      </c>
      <c r="B34" s="10" t="s">
        <v>345</v>
      </c>
      <c r="C34" s="10">
        <v>20000.0</v>
      </c>
      <c r="D34" s="10" t="s">
        <v>150</v>
      </c>
    </row>
    <row r="35">
      <c r="A35" s="18">
        <v>45368.0</v>
      </c>
      <c r="B35" s="10" t="s">
        <v>346</v>
      </c>
      <c r="C35" s="10">
        <v>1000.0</v>
      </c>
      <c r="D35" s="10" t="s">
        <v>150</v>
      </c>
    </row>
    <row r="36">
      <c r="A36" s="12" t="s">
        <v>9</v>
      </c>
      <c r="B36" s="10" t="s">
        <v>347</v>
      </c>
      <c r="C36" s="10">
        <v>3000.0</v>
      </c>
      <c r="D36" s="10" t="s">
        <v>150</v>
      </c>
    </row>
    <row r="37">
      <c r="A37" s="12" t="s">
        <v>9</v>
      </c>
      <c r="B37" s="10" t="s">
        <v>348</v>
      </c>
      <c r="C37" s="10">
        <v>1100.0</v>
      </c>
      <c r="D37" s="10" t="s">
        <v>150</v>
      </c>
    </row>
    <row r="38">
      <c r="A38" s="18">
        <v>45370.0</v>
      </c>
      <c r="B38" s="27" t="s">
        <v>349</v>
      </c>
      <c r="C38" s="28">
        <v>1950.0</v>
      </c>
      <c r="D38" s="10" t="s">
        <v>150</v>
      </c>
    </row>
    <row r="39">
      <c r="A39" s="18">
        <v>45372.0</v>
      </c>
      <c r="B39" s="27" t="s">
        <v>350</v>
      </c>
      <c r="C39" s="28">
        <v>950.0</v>
      </c>
      <c r="D39" s="10" t="s">
        <v>150</v>
      </c>
    </row>
    <row r="40">
      <c r="A40" s="12" t="s">
        <v>9</v>
      </c>
      <c r="B40" s="29" t="s">
        <v>351</v>
      </c>
      <c r="C40" s="30">
        <v>350.0</v>
      </c>
      <c r="D40" s="10" t="s">
        <v>150</v>
      </c>
    </row>
    <row r="41">
      <c r="A41" s="12" t="s">
        <v>9</v>
      </c>
      <c r="B41" s="29" t="s">
        <v>352</v>
      </c>
      <c r="C41" s="39">
        <v>5000.0</v>
      </c>
      <c r="D41" s="10" t="s">
        <v>150</v>
      </c>
    </row>
    <row r="42">
      <c r="A42" s="12" t="s">
        <v>9</v>
      </c>
      <c r="B42" s="29" t="s">
        <v>353</v>
      </c>
      <c r="C42" s="30">
        <v>1500.0</v>
      </c>
      <c r="D42" s="10" t="s">
        <v>150</v>
      </c>
    </row>
    <row r="43">
      <c r="A43" s="12" t="s">
        <v>9</v>
      </c>
      <c r="B43" s="29" t="s">
        <v>354</v>
      </c>
      <c r="C43" s="30">
        <v>3000.0</v>
      </c>
      <c r="D43" s="10" t="s">
        <v>150</v>
      </c>
    </row>
    <row r="44">
      <c r="A44" s="12" t="s">
        <v>9</v>
      </c>
      <c r="B44" s="29" t="s">
        <v>355</v>
      </c>
      <c r="C44" s="30">
        <v>5000.0</v>
      </c>
      <c r="D44" s="10" t="s">
        <v>150</v>
      </c>
    </row>
    <row r="45">
      <c r="A45" s="12" t="s">
        <v>9</v>
      </c>
      <c r="B45" s="29" t="s">
        <v>356</v>
      </c>
      <c r="C45" s="39">
        <v>2000.0</v>
      </c>
      <c r="D45" s="10" t="s">
        <v>150</v>
      </c>
    </row>
    <row r="46">
      <c r="A46" s="12" t="s">
        <v>9</v>
      </c>
      <c r="B46" s="29" t="s">
        <v>357</v>
      </c>
      <c r="C46" s="39">
        <v>450.0</v>
      </c>
      <c r="D46" s="10" t="s">
        <v>150</v>
      </c>
    </row>
    <row r="47">
      <c r="A47" s="18">
        <v>45374.0</v>
      </c>
      <c r="B47" s="54" t="s">
        <v>358</v>
      </c>
      <c r="C47" s="50">
        <v>25000.0</v>
      </c>
      <c r="D47" s="10" t="s">
        <v>150</v>
      </c>
    </row>
    <row r="48">
      <c r="A48" s="12" t="s">
        <v>9</v>
      </c>
      <c r="B48" s="48" t="s">
        <v>359</v>
      </c>
      <c r="C48" s="39">
        <v>150.0</v>
      </c>
      <c r="D48" s="10" t="s">
        <v>150</v>
      </c>
    </row>
    <row r="49">
      <c r="A49" s="12" t="s">
        <v>9</v>
      </c>
      <c r="B49" s="56" t="s">
        <v>360</v>
      </c>
      <c r="C49" s="39">
        <v>2700.0</v>
      </c>
      <c r="D49" s="10" t="s">
        <v>150</v>
      </c>
    </row>
    <row r="50">
      <c r="A50" s="18">
        <v>45375.0</v>
      </c>
      <c r="B50" s="10" t="s">
        <v>254</v>
      </c>
      <c r="C50" s="10">
        <v>13000.0</v>
      </c>
      <c r="D50" s="10" t="s">
        <v>150</v>
      </c>
    </row>
    <row r="51">
      <c r="A51" s="12" t="s">
        <v>9</v>
      </c>
      <c r="B51" s="10" t="s">
        <v>361</v>
      </c>
      <c r="C51" s="10">
        <v>200.0</v>
      </c>
      <c r="D51" s="10" t="s">
        <v>150</v>
      </c>
    </row>
    <row r="52">
      <c r="A52" s="18">
        <v>45376.0</v>
      </c>
      <c r="B52" s="10" t="s">
        <v>362</v>
      </c>
      <c r="C52" s="10">
        <v>20400.0</v>
      </c>
      <c r="D52" s="10" t="s">
        <v>150</v>
      </c>
    </row>
    <row r="53">
      <c r="A53" s="12" t="s">
        <v>9</v>
      </c>
      <c r="B53" s="10" t="s">
        <v>363</v>
      </c>
      <c r="C53" s="10">
        <v>1000.0</v>
      </c>
      <c r="D53" s="10" t="s">
        <v>150</v>
      </c>
    </row>
    <row r="54">
      <c r="A54" s="12" t="s">
        <v>9</v>
      </c>
      <c r="B54" s="49" t="s">
        <v>364</v>
      </c>
      <c r="C54" s="28">
        <v>1500.0</v>
      </c>
      <c r="D54" s="10" t="s">
        <v>150</v>
      </c>
    </row>
    <row r="55">
      <c r="A55" s="12" t="s">
        <v>9</v>
      </c>
      <c r="B55" s="48" t="s">
        <v>365</v>
      </c>
      <c r="C55" s="30">
        <v>3260.0</v>
      </c>
      <c r="D55" s="10" t="s">
        <v>150</v>
      </c>
    </row>
    <row r="56">
      <c r="A56" s="12" t="s">
        <v>9</v>
      </c>
      <c r="B56" s="48" t="s">
        <v>366</v>
      </c>
      <c r="C56" s="30">
        <v>5500.0</v>
      </c>
      <c r="D56" s="10" t="s">
        <v>150</v>
      </c>
    </row>
    <row r="57">
      <c r="A57" s="12" t="s">
        <v>9</v>
      </c>
      <c r="B57" s="48" t="s">
        <v>367</v>
      </c>
      <c r="C57" s="30">
        <v>500.0</v>
      </c>
      <c r="D57" s="10" t="s">
        <v>150</v>
      </c>
    </row>
    <row r="58">
      <c r="A58" s="12" t="s">
        <v>9</v>
      </c>
      <c r="B58" s="48" t="s">
        <v>368</v>
      </c>
      <c r="C58" s="30">
        <v>4500.0</v>
      </c>
      <c r="D58" s="10" t="s">
        <v>150</v>
      </c>
    </row>
    <row r="59">
      <c r="A59" s="12" t="s">
        <v>9</v>
      </c>
      <c r="B59" s="48" t="s">
        <v>356</v>
      </c>
      <c r="C59" s="30">
        <v>5000.0</v>
      </c>
      <c r="D59" s="10" t="s">
        <v>150</v>
      </c>
    </row>
    <row r="60">
      <c r="A60" s="12" t="s">
        <v>9</v>
      </c>
      <c r="B60" s="48" t="s">
        <v>369</v>
      </c>
      <c r="C60" s="30">
        <v>8000.0</v>
      </c>
      <c r="D60" s="10" t="s">
        <v>150</v>
      </c>
    </row>
    <row r="61">
      <c r="A61" s="18">
        <v>45378.0</v>
      </c>
      <c r="B61" s="48" t="s">
        <v>370</v>
      </c>
      <c r="C61" s="39">
        <v>1800.0</v>
      </c>
      <c r="D61" s="10" t="s">
        <v>150</v>
      </c>
    </row>
    <row r="62">
      <c r="A62" s="12" t="s">
        <v>9</v>
      </c>
      <c r="B62" s="48" t="s">
        <v>371</v>
      </c>
      <c r="C62" s="39">
        <v>3000.0</v>
      </c>
      <c r="D62" s="10" t="s">
        <v>150</v>
      </c>
    </row>
    <row r="63">
      <c r="A63" s="12" t="s">
        <v>9</v>
      </c>
      <c r="B63" s="48" t="s">
        <v>372</v>
      </c>
      <c r="C63" s="39">
        <v>1500.0</v>
      </c>
      <c r="D63" s="10" t="s">
        <v>150</v>
      </c>
    </row>
    <row r="64">
      <c r="A64" s="12" t="s">
        <v>9</v>
      </c>
      <c r="B64" s="48" t="s">
        <v>360</v>
      </c>
      <c r="C64" s="39">
        <v>5300.0</v>
      </c>
      <c r="D64" s="10" t="s">
        <v>150</v>
      </c>
    </row>
    <row r="65">
      <c r="A65" s="12" t="s">
        <v>9</v>
      </c>
      <c r="B65" s="48" t="s">
        <v>373</v>
      </c>
      <c r="C65" s="39">
        <v>2000.0</v>
      </c>
      <c r="D65" s="10" t="s">
        <v>150</v>
      </c>
    </row>
    <row r="66">
      <c r="A66" s="12" t="s">
        <v>9</v>
      </c>
      <c r="B66" s="48" t="s">
        <v>374</v>
      </c>
      <c r="C66" s="39">
        <v>2300.0</v>
      </c>
      <c r="D66" s="10" t="s">
        <v>150</v>
      </c>
    </row>
    <row r="67">
      <c r="A67" s="12" t="s">
        <v>9</v>
      </c>
      <c r="B67" s="48" t="s">
        <v>375</v>
      </c>
      <c r="C67" s="39">
        <v>2700.0</v>
      </c>
      <c r="D67" s="10" t="s">
        <v>150</v>
      </c>
    </row>
    <row r="68">
      <c r="A68" s="12" t="s">
        <v>9</v>
      </c>
      <c r="B68" s="48" t="s">
        <v>376</v>
      </c>
      <c r="C68" s="39">
        <v>3000.0</v>
      </c>
      <c r="D68" s="10" t="s">
        <v>150</v>
      </c>
    </row>
    <row r="69">
      <c r="A69" s="18">
        <v>45379.0</v>
      </c>
      <c r="B69" s="49" t="s">
        <v>377</v>
      </c>
      <c r="C69" s="50">
        <v>4500.0</v>
      </c>
      <c r="D69" s="10" t="s">
        <v>150</v>
      </c>
    </row>
    <row r="70">
      <c r="A70" s="12" t="s">
        <v>9</v>
      </c>
      <c r="B70" s="48" t="s">
        <v>334</v>
      </c>
      <c r="C70" s="39">
        <v>2000.0</v>
      </c>
      <c r="D70" s="10" t="s">
        <v>150</v>
      </c>
    </row>
    <row r="71">
      <c r="A71" s="12" t="s">
        <v>9</v>
      </c>
      <c r="B71" s="48" t="s">
        <v>378</v>
      </c>
      <c r="C71" s="39">
        <v>800.0</v>
      </c>
      <c r="D71" s="10" t="s">
        <v>150</v>
      </c>
    </row>
    <row r="72">
      <c r="A72" s="12" t="s">
        <v>9</v>
      </c>
      <c r="B72" s="48" t="s">
        <v>334</v>
      </c>
      <c r="C72" s="39">
        <v>2500.0</v>
      </c>
      <c r="D72" s="10" t="s">
        <v>150</v>
      </c>
    </row>
    <row r="73">
      <c r="A73" s="12" t="s">
        <v>9</v>
      </c>
      <c r="B73" s="48" t="s">
        <v>360</v>
      </c>
      <c r="C73" s="39">
        <v>5000.0</v>
      </c>
      <c r="D73" s="10" t="s">
        <v>150</v>
      </c>
    </row>
    <row r="74">
      <c r="A74" s="12" t="s">
        <v>9</v>
      </c>
      <c r="B74" s="48" t="s">
        <v>379</v>
      </c>
      <c r="C74" s="39">
        <v>1500.0</v>
      </c>
      <c r="D74" s="10" t="s">
        <v>150</v>
      </c>
    </row>
    <row r="75">
      <c r="A75" s="12" t="s">
        <v>9</v>
      </c>
      <c r="B75" s="48" t="s">
        <v>236</v>
      </c>
      <c r="C75" s="39">
        <v>5000.0</v>
      </c>
      <c r="D75" s="10" t="s">
        <v>150</v>
      </c>
    </row>
    <row r="76">
      <c r="A76" s="18">
        <v>45381.0</v>
      </c>
      <c r="B76" s="48" t="s">
        <v>347</v>
      </c>
      <c r="C76" s="39">
        <v>1000.0</v>
      </c>
      <c r="D76" s="10" t="s">
        <v>150</v>
      </c>
    </row>
    <row r="77">
      <c r="A77" s="12" t="s">
        <v>9</v>
      </c>
      <c r="B77" s="48" t="s">
        <v>380</v>
      </c>
      <c r="C77" s="39">
        <v>1000.0</v>
      </c>
      <c r="D77" s="10" t="s">
        <v>150</v>
      </c>
    </row>
    <row r="78">
      <c r="A78" s="12" t="s">
        <v>9</v>
      </c>
      <c r="B78" s="48" t="s">
        <v>381</v>
      </c>
      <c r="C78" s="39">
        <v>4000.0</v>
      </c>
      <c r="D78" s="10" t="s">
        <v>150</v>
      </c>
    </row>
    <row r="79">
      <c r="A79" s="12" t="s">
        <v>9</v>
      </c>
      <c r="B79" s="48" t="s">
        <v>382</v>
      </c>
      <c r="C79" s="39">
        <v>1000.0</v>
      </c>
      <c r="D79" s="10" t="s">
        <v>150</v>
      </c>
    </row>
    <row r="80">
      <c r="A80" s="12" t="s">
        <v>9</v>
      </c>
      <c r="B80" s="48" t="s">
        <v>383</v>
      </c>
      <c r="C80" s="39">
        <v>1175.0</v>
      </c>
      <c r="D80" s="10" t="s">
        <v>150</v>
      </c>
    </row>
    <row r="81">
      <c r="A81" s="12" t="s">
        <v>9</v>
      </c>
      <c r="B81" s="48" t="s">
        <v>236</v>
      </c>
      <c r="C81" s="39">
        <v>1200.0</v>
      </c>
      <c r="D81" s="10" t="s">
        <v>150</v>
      </c>
    </row>
    <row r="82">
      <c r="A82" s="18">
        <v>45382.0</v>
      </c>
      <c r="B82" s="49" t="s">
        <v>347</v>
      </c>
      <c r="C82" s="50">
        <v>1545.0</v>
      </c>
      <c r="D82" s="10" t="s">
        <v>150</v>
      </c>
    </row>
    <row r="83">
      <c r="A83" s="12" t="s">
        <v>9</v>
      </c>
      <c r="B83" s="48" t="s">
        <v>384</v>
      </c>
      <c r="C83" s="39">
        <v>700.0</v>
      </c>
      <c r="D83" s="10" t="s">
        <v>150</v>
      </c>
    </row>
    <row r="84">
      <c r="A84" s="12" t="s">
        <v>9</v>
      </c>
      <c r="B84" s="48" t="s">
        <v>346</v>
      </c>
      <c r="C84" s="39">
        <v>500.0</v>
      </c>
      <c r="D84" s="10" t="s">
        <v>150</v>
      </c>
    </row>
    <row r="85">
      <c r="A85" s="12" t="s">
        <v>9</v>
      </c>
      <c r="B85" s="48" t="s">
        <v>385</v>
      </c>
      <c r="C85" s="39">
        <v>1000.0</v>
      </c>
      <c r="D85" s="10" t="s">
        <v>150</v>
      </c>
    </row>
    <row r="86">
      <c r="A86" s="12" t="s">
        <v>9</v>
      </c>
      <c r="B86" s="48" t="s">
        <v>236</v>
      </c>
      <c r="C86" s="39">
        <v>2000.0</v>
      </c>
      <c r="D86" s="10" t="s">
        <v>150</v>
      </c>
    </row>
    <row r="87">
      <c r="A87" s="11"/>
      <c r="B87" s="11"/>
      <c r="C87" s="11"/>
      <c r="D87" s="10" t="s">
        <v>150</v>
      </c>
    </row>
    <row r="88">
      <c r="A88" s="81" t="s">
        <v>386</v>
      </c>
      <c r="B88" s="82"/>
      <c r="C88" s="71"/>
      <c r="D88" s="10" t="s">
        <v>150</v>
      </c>
    </row>
    <row r="89">
      <c r="A89" s="11"/>
      <c r="B89" s="11"/>
      <c r="C89" s="11"/>
      <c r="D89" s="10" t="s">
        <v>150</v>
      </c>
    </row>
    <row r="90">
      <c r="A90" s="18">
        <v>45383.0</v>
      </c>
      <c r="B90" s="49" t="s">
        <v>211</v>
      </c>
      <c r="C90" s="50">
        <v>11000.0</v>
      </c>
      <c r="D90" s="10" t="s">
        <v>150</v>
      </c>
    </row>
    <row r="91">
      <c r="A91" s="12" t="s">
        <v>9</v>
      </c>
      <c r="B91" s="48" t="s">
        <v>387</v>
      </c>
      <c r="C91" s="39">
        <v>3500.0</v>
      </c>
      <c r="D91" s="10" t="s">
        <v>150</v>
      </c>
    </row>
    <row r="92">
      <c r="A92" s="12" t="s">
        <v>9</v>
      </c>
      <c r="B92" s="49" t="s">
        <v>377</v>
      </c>
      <c r="C92" s="50">
        <v>5000.0</v>
      </c>
      <c r="D92" s="10" t="s">
        <v>150</v>
      </c>
    </row>
    <row r="93">
      <c r="A93" s="12" t="s">
        <v>9</v>
      </c>
      <c r="B93" s="49" t="s">
        <v>254</v>
      </c>
      <c r="C93" s="50">
        <v>2000.0</v>
      </c>
      <c r="D93" s="10" t="s">
        <v>150</v>
      </c>
    </row>
    <row r="94">
      <c r="A94" s="18">
        <v>45384.0</v>
      </c>
      <c r="B94" s="27" t="s">
        <v>388</v>
      </c>
      <c r="C94" s="28">
        <v>13000.0</v>
      </c>
      <c r="D94" s="10" t="s">
        <v>150</v>
      </c>
    </row>
    <row r="95">
      <c r="A95" s="12" t="s">
        <v>9</v>
      </c>
      <c r="B95" s="29" t="s">
        <v>389</v>
      </c>
      <c r="C95" s="30">
        <v>100.0</v>
      </c>
      <c r="D95" s="10" t="s">
        <v>150</v>
      </c>
    </row>
    <row r="96">
      <c r="A96" s="12" t="s">
        <v>9</v>
      </c>
      <c r="B96" s="29" t="s">
        <v>390</v>
      </c>
      <c r="C96" s="30">
        <v>1000.0</v>
      </c>
      <c r="D96" s="10" t="s">
        <v>150</v>
      </c>
    </row>
    <row r="97">
      <c r="A97" s="12" t="s">
        <v>9</v>
      </c>
      <c r="B97" s="29" t="s">
        <v>390</v>
      </c>
      <c r="C97" s="30">
        <v>9000.0</v>
      </c>
      <c r="D97" s="10" t="s">
        <v>150</v>
      </c>
    </row>
    <row r="98">
      <c r="A98" s="12" t="s">
        <v>9</v>
      </c>
      <c r="B98" s="29" t="s">
        <v>391</v>
      </c>
      <c r="C98" s="30">
        <v>4000.0</v>
      </c>
      <c r="D98" s="10" t="s">
        <v>150</v>
      </c>
    </row>
    <row r="99">
      <c r="A99" s="12" t="s">
        <v>9</v>
      </c>
      <c r="B99" s="29" t="s">
        <v>392</v>
      </c>
      <c r="C99" s="30">
        <v>600.0</v>
      </c>
      <c r="D99" s="10" t="s">
        <v>150</v>
      </c>
    </row>
    <row r="100">
      <c r="A100" s="18">
        <v>45385.0</v>
      </c>
      <c r="B100" s="49" t="s">
        <v>393</v>
      </c>
      <c r="C100" s="50">
        <v>1000.0</v>
      </c>
      <c r="D100" s="10" t="s">
        <v>150</v>
      </c>
    </row>
    <row r="101">
      <c r="A101" s="18">
        <v>45386.0</v>
      </c>
      <c r="B101" s="11" t="s">
        <v>394</v>
      </c>
      <c r="C101" s="11">
        <v>10070.0</v>
      </c>
      <c r="D101" s="10" t="s">
        <v>150</v>
      </c>
    </row>
    <row r="102">
      <c r="A102" s="12" t="s">
        <v>9</v>
      </c>
      <c r="B102" s="11" t="s">
        <v>395</v>
      </c>
      <c r="C102" s="11">
        <v>250.0</v>
      </c>
      <c r="D102" s="10" t="s">
        <v>150</v>
      </c>
    </row>
    <row r="103">
      <c r="A103" s="18">
        <v>45390.0</v>
      </c>
      <c r="B103" s="10" t="s">
        <v>396</v>
      </c>
      <c r="C103" s="10">
        <v>6500.0</v>
      </c>
      <c r="D103" s="10" t="s">
        <v>150</v>
      </c>
    </row>
    <row r="104">
      <c r="A104" s="12" t="s">
        <v>9</v>
      </c>
      <c r="B104" s="10" t="s">
        <v>397</v>
      </c>
      <c r="C104" s="10">
        <v>16500.0</v>
      </c>
      <c r="D104" s="10" t="s">
        <v>150</v>
      </c>
    </row>
    <row r="105">
      <c r="A105" s="18">
        <v>45396.0</v>
      </c>
      <c r="B105" s="10" t="s">
        <v>398</v>
      </c>
      <c r="C105" s="10">
        <v>1000.0</v>
      </c>
      <c r="D105" s="10" t="s">
        <v>150</v>
      </c>
    </row>
    <row r="106">
      <c r="A106" s="12" t="s">
        <v>9</v>
      </c>
      <c r="B106" s="10" t="s">
        <v>385</v>
      </c>
      <c r="C106" s="10">
        <v>1500.0</v>
      </c>
      <c r="D106" s="10" t="s">
        <v>150</v>
      </c>
    </row>
    <row r="107">
      <c r="A107" s="12" t="s">
        <v>9</v>
      </c>
      <c r="B107" s="10" t="s">
        <v>399</v>
      </c>
      <c r="C107" s="10">
        <v>17000.0</v>
      </c>
      <c r="D107" s="10" t="s">
        <v>150</v>
      </c>
    </row>
    <row r="108">
      <c r="A108" s="18">
        <v>45397.0</v>
      </c>
      <c r="B108" s="25" t="s">
        <v>400</v>
      </c>
      <c r="C108" s="25">
        <v>2200.0</v>
      </c>
      <c r="D108" s="10" t="s">
        <v>150</v>
      </c>
    </row>
    <row r="109">
      <c r="A109" s="18">
        <v>45398.0</v>
      </c>
      <c r="B109" s="10" t="s">
        <v>401</v>
      </c>
      <c r="C109" s="10">
        <v>11500.0</v>
      </c>
      <c r="D109" s="10" t="s">
        <v>150</v>
      </c>
    </row>
    <row r="110">
      <c r="A110" s="12" t="s">
        <v>9</v>
      </c>
      <c r="B110" s="10" t="s">
        <v>402</v>
      </c>
      <c r="C110" s="10">
        <v>25700.0</v>
      </c>
      <c r="D110" s="10" t="s">
        <v>150</v>
      </c>
    </row>
    <row r="111">
      <c r="A111" s="18">
        <v>45403.0</v>
      </c>
      <c r="B111" s="11" t="s">
        <v>403</v>
      </c>
      <c r="C111" s="11">
        <v>12500.0</v>
      </c>
      <c r="D111" s="10" t="s">
        <v>150</v>
      </c>
    </row>
    <row r="112">
      <c r="A112" s="12" t="s">
        <v>9</v>
      </c>
      <c r="B112" s="48" t="s">
        <v>404</v>
      </c>
      <c r="C112" s="39">
        <v>3000.0</v>
      </c>
      <c r="D112" s="10" t="s">
        <v>150</v>
      </c>
    </row>
    <row r="113">
      <c r="A113" s="18">
        <v>45404.0</v>
      </c>
      <c r="B113" s="10" t="s">
        <v>405</v>
      </c>
      <c r="C113" s="10">
        <v>500.0</v>
      </c>
      <c r="D113" s="10" t="s">
        <v>150</v>
      </c>
    </row>
    <row r="114">
      <c r="A114" s="12" t="s">
        <v>9</v>
      </c>
      <c r="B114" s="10" t="s">
        <v>211</v>
      </c>
      <c r="C114" s="10">
        <v>2000.0</v>
      </c>
      <c r="D114" s="10" t="s">
        <v>150</v>
      </c>
    </row>
    <row r="115">
      <c r="A115" s="12" t="s">
        <v>9</v>
      </c>
      <c r="B115" s="10" t="s">
        <v>406</v>
      </c>
      <c r="C115" s="10">
        <v>2000.0</v>
      </c>
      <c r="D115" s="10" t="s">
        <v>150</v>
      </c>
    </row>
    <row r="116">
      <c r="A116" s="18">
        <v>45405.0</v>
      </c>
      <c r="B116" s="10" t="s">
        <v>407</v>
      </c>
      <c r="C116" s="10">
        <v>20000.0</v>
      </c>
      <c r="D116" s="10" t="s">
        <v>150</v>
      </c>
    </row>
    <row r="117">
      <c r="A117" s="18">
        <v>45406.0</v>
      </c>
      <c r="B117" s="10" t="s">
        <v>408</v>
      </c>
      <c r="C117" s="10">
        <v>16000.0</v>
      </c>
      <c r="D117" s="10" t="s">
        <v>150</v>
      </c>
    </row>
    <row r="118">
      <c r="A118" s="18">
        <v>45407.0</v>
      </c>
      <c r="B118" s="83" t="s">
        <v>405</v>
      </c>
      <c r="C118" s="83">
        <v>900.0</v>
      </c>
      <c r="D118" s="10" t="s">
        <v>150</v>
      </c>
    </row>
    <row r="119">
      <c r="A119" s="12" t="s">
        <v>9</v>
      </c>
      <c r="B119" s="83" t="s">
        <v>379</v>
      </c>
      <c r="C119" s="83">
        <v>200.0</v>
      </c>
      <c r="D119" s="10" t="s">
        <v>150</v>
      </c>
    </row>
    <row r="120">
      <c r="A120" s="12" t="s">
        <v>9</v>
      </c>
      <c r="B120" s="83" t="s">
        <v>409</v>
      </c>
      <c r="C120" s="83">
        <v>3000.0</v>
      </c>
      <c r="D120" s="10" t="s">
        <v>150</v>
      </c>
    </row>
    <row r="121">
      <c r="A121" s="18">
        <v>45409.0</v>
      </c>
      <c r="B121" s="10" t="s">
        <v>365</v>
      </c>
      <c r="C121" s="10">
        <v>500.0</v>
      </c>
      <c r="D121" s="10" t="s">
        <v>150</v>
      </c>
    </row>
    <row r="122">
      <c r="A122" s="12" t="s">
        <v>9</v>
      </c>
      <c r="B122" s="10" t="s">
        <v>365</v>
      </c>
      <c r="C122" s="10">
        <v>480.0</v>
      </c>
      <c r="D122" s="10" t="s">
        <v>150</v>
      </c>
    </row>
    <row r="123">
      <c r="A123" s="12" t="s">
        <v>9</v>
      </c>
      <c r="B123" s="10" t="s">
        <v>377</v>
      </c>
      <c r="C123" s="10">
        <v>1000.0</v>
      </c>
      <c r="D123" s="10" t="s">
        <v>150</v>
      </c>
    </row>
    <row r="124">
      <c r="A124" s="18">
        <v>45410.0</v>
      </c>
      <c r="B124" s="10" t="s">
        <v>397</v>
      </c>
      <c r="C124" s="10">
        <v>22000.0</v>
      </c>
      <c r="D124" s="10" t="s">
        <v>150</v>
      </c>
    </row>
    <row r="125">
      <c r="A125" s="11"/>
      <c r="B125" s="10"/>
      <c r="C125" s="10"/>
      <c r="D125" s="10" t="s">
        <v>150</v>
      </c>
    </row>
    <row r="126">
      <c r="A126" s="81" t="s">
        <v>410</v>
      </c>
      <c r="B126" s="82"/>
      <c r="C126" s="71"/>
      <c r="D126" s="10" t="s">
        <v>150</v>
      </c>
    </row>
    <row r="127">
      <c r="A127" s="11"/>
      <c r="B127" s="11"/>
      <c r="C127" s="11"/>
      <c r="D127" s="10"/>
    </row>
    <row r="128">
      <c r="A128" s="18">
        <v>45414.0</v>
      </c>
      <c r="B128" s="10" t="s">
        <v>411</v>
      </c>
      <c r="C128" s="10">
        <v>25000.0</v>
      </c>
      <c r="D128" s="10" t="s">
        <v>150</v>
      </c>
    </row>
    <row r="129">
      <c r="A129" s="11"/>
      <c r="B129" s="10" t="s">
        <v>412</v>
      </c>
      <c r="C129" s="10">
        <v>13000.0</v>
      </c>
      <c r="D129" s="10" t="s">
        <v>150</v>
      </c>
    </row>
    <row r="130">
      <c r="A130" s="18">
        <v>45416.0</v>
      </c>
      <c r="B130" s="10" t="s">
        <v>413</v>
      </c>
      <c r="C130" s="10">
        <v>18000.0</v>
      </c>
      <c r="D130" s="10" t="s">
        <v>150</v>
      </c>
    </row>
    <row r="131">
      <c r="A131" s="84">
        <v>45431.0</v>
      </c>
      <c r="B131" s="10" t="s">
        <v>414</v>
      </c>
      <c r="C131" s="10">
        <v>20000.0</v>
      </c>
      <c r="D131" s="10" t="s">
        <v>150</v>
      </c>
    </row>
    <row r="132">
      <c r="A132" s="11"/>
      <c r="B132" s="11"/>
      <c r="C132" s="11"/>
      <c r="D132" s="10" t="s">
        <v>150</v>
      </c>
    </row>
    <row r="133">
      <c r="A133" s="11"/>
      <c r="B133" s="11"/>
      <c r="C133" s="11"/>
      <c r="D133" s="10" t="s">
        <v>150</v>
      </c>
    </row>
    <row r="134">
      <c r="A134" s="11"/>
      <c r="B134" s="11"/>
      <c r="C134" s="11"/>
      <c r="D134" s="10" t="s">
        <v>150</v>
      </c>
    </row>
    <row r="135">
      <c r="A135" s="11"/>
      <c r="B135" s="11"/>
      <c r="C135" s="11"/>
      <c r="D135" s="10" t="s">
        <v>150</v>
      </c>
    </row>
    <row r="136">
      <c r="A136" s="11"/>
      <c r="B136" s="11"/>
      <c r="C136" s="11"/>
      <c r="D136" s="10" t="s">
        <v>150</v>
      </c>
    </row>
    <row r="137">
      <c r="A137" s="11"/>
      <c r="B137" s="11"/>
      <c r="C137" s="11"/>
      <c r="D137" s="10" t="s">
        <v>150</v>
      </c>
    </row>
    <row r="138">
      <c r="A138" s="11"/>
      <c r="B138" s="11"/>
      <c r="C138" s="11"/>
      <c r="D138" s="10" t="s">
        <v>150</v>
      </c>
    </row>
    <row r="139">
      <c r="A139" s="11"/>
      <c r="B139" s="11"/>
      <c r="C139" s="11"/>
      <c r="D139" s="10" t="s">
        <v>150</v>
      </c>
    </row>
    <row r="140">
      <c r="A140" s="11"/>
      <c r="B140" s="11"/>
      <c r="C140" s="11"/>
      <c r="D140" s="10" t="s">
        <v>150</v>
      </c>
    </row>
    <row r="141">
      <c r="A141" s="11"/>
      <c r="B141" s="11"/>
      <c r="C141" s="11"/>
      <c r="D141" s="10" t="s">
        <v>150</v>
      </c>
    </row>
    <row r="142">
      <c r="A142" s="11"/>
      <c r="B142" s="11"/>
      <c r="C142" s="11"/>
      <c r="D142" s="10" t="s">
        <v>150</v>
      </c>
    </row>
    <row r="143">
      <c r="A143" s="11"/>
      <c r="B143" s="11"/>
      <c r="C143" s="11"/>
      <c r="D143" s="10" t="s">
        <v>150</v>
      </c>
    </row>
    <row r="144">
      <c r="A144" s="11"/>
      <c r="B144" s="11"/>
      <c r="C144" s="11"/>
      <c r="D144" s="10" t="s">
        <v>150</v>
      </c>
    </row>
    <row r="145">
      <c r="A145" s="11"/>
      <c r="B145" s="11"/>
      <c r="C145" s="11"/>
      <c r="D145" s="10" t="s">
        <v>150</v>
      </c>
    </row>
    <row r="146">
      <c r="A146" s="11"/>
      <c r="B146" s="11"/>
      <c r="C146" s="11"/>
      <c r="D146" s="10" t="s">
        <v>150</v>
      </c>
    </row>
    <row r="147">
      <c r="A147" s="11"/>
      <c r="B147" s="11"/>
      <c r="C147" s="11"/>
      <c r="D147" s="10" t="s">
        <v>150</v>
      </c>
    </row>
    <row r="148">
      <c r="A148" s="11"/>
      <c r="B148" s="11"/>
      <c r="C148" s="11"/>
      <c r="D148" s="10" t="s">
        <v>150</v>
      </c>
    </row>
    <row r="149">
      <c r="A149" s="11"/>
      <c r="B149" s="11"/>
      <c r="C149" s="11"/>
      <c r="D149" s="10" t="s">
        <v>150</v>
      </c>
    </row>
    <row r="150">
      <c r="A150" s="11"/>
      <c r="B150" s="11"/>
      <c r="C150" s="11"/>
      <c r="D150" s="10" t="s">
        <v>150</v>
      </c>
    </row>
    <row r="151">
      <c r="A151" s="11"/>
      <c r="B151" s="11"/>
      <c r="C151" s="11"/>
      <c r="D151" s="10" t="s">
        <v>150</v>
      </c>
    </row>
    <row r="152">
      <c r="A152" s="11"/>
      <c r="B152" s="11"/>
      <c r="C152" s="11"/>
      <c r="D152" s="10" t="s">
        <v>150</v>
      </c>
    </row>
    <row r="153">
      <c r="A153" s="11"/>
      <c r="B153" s="11"/>
      <c r="C153" s="11"/>
      <c r="D153" s="10" t="s">
        <v>150</v>
      </c>
    </row>
    <row r="154">
      <c r="A154" s="11"/>
      <c r="B154" s="11"/>
      <c r="C154" s="11"/>
      <c r="D154" s="10" t="s">
        <v>150</v>
      </c>
    </row>
    <row r="155">
      <c r="A155" s="11"/>
      <c r="B155" s="11"/>
      <c r="C155" s="11"/>
      <c r="D155" s="10" t="s">
        <v>150</v>
      </c>
    </row>
    <row r="156">
      <c r="A156" s="11"/>
      <c r="B156" s="11"/>
      <c r="C156" s="11"/>
      <c r="D156" s="10" t="s">
        <v>150</v>
      </c>
    </row>
    <row r="157">
      <c r="A157" s="11"/>
      <c r="B157" s="11"/>
      <c r="C157" s="11"/>
      <c r="D157" s="10" t="s">
        <v>150</v>
      </c>
    </row>
    <row r="158">
      <c r="A158" s="11"/>
      <c r="B158" s="11"/>
      <c r="C158" s="11"/>
      <c r="D158" s="10" t="s">
        <v>150</v>
      </c>
    </row>
    <row r="159">
      <c r="A159" s="11"/>
      <c r="B159" s="11"/>
      <c r="C159" s="11"/>
      <c r="D159" s="10" t="s">
        <v>150</v>
      </c>
    </row>
    <row r="160">
      <c r="A160" s="11"/>
      <c r="B160" s="11"/>
      <c r="C160" s="11"/>
      <c r="D160" s="10" t="s">
        <v>150</v>
      </c>
    </row>
    <row r="161">
      <c r="A161" s="11"/>
      <c r="B161" s="11"/>
      <c r="C161" s="11"/>
      <c r="D161" s="10" t="s">
        <v>150</v>
      </c>
    </row>
    <row r="162">
      <c r="A162" s="11"/>
      <c r="B162" s="11"/>
      <c r="C162" s="11"/>
      <c r="D162" s="10" t="s">
        <v>150</v>
      </c>
    </row>
    <row r="163">
      <c r="A163" s="11"/>
      <c r="B163" s="11"/>
      <c r="C163" s="11"/>
      <c r="D163" s="10" t="s">
        <v>150</v>
      </c>
    </row>
    <row r="164">
      <c r="A164" s="11"/>
      <c r="B164" s="11"/>
      <c r="C164" s="11"/>
      <c r="D164" s="10" t="s">
        <v>150</v>
      </c>
    </row>
    <row r="165">
      <c r="A165" s="11"/>
      <c r="B165" s="11"/>
      <c r="C165" s="11"/>
      <c r="D165" s="10" t="s">
        <v>150</v>
      </c>
    </row>
    <row r="166">
      <c r="A166" s="11"/>
      <c r="B166" s="11"/>
      <c r="C166" s="11"/>
      <c r="D166" s="10" t="s">
        <v>150</v>
      </c>
    </row>
    <row r="167">
      <c r="A167" s="11"/>
      <c r="B167" s="11"/>
      <c r="C167" s="11"/>
      <c r="D167" s="10" t="s">
        <v>150</v>
      </c>
    </row>
    <row r="168">
      <c r="A168" s="11"/>
      <c r="B168" s="11"/>
      <c r="C168" s="11"/>
      <c r="D168" s="10" t="s">
        <v>150</v>
      </c>
    </row>
    <row r="169">
      <c r="A169" s="11"/>
      <c r="B169" s="11"/>
      <c r="C169" s="11"/>
      <c r="D169" s="10" t="s">
        <v>150</v>
      </c>
    </row>
    <row r="170">
      <c r="A170" s="11"/>
      <c r="B170" s="11"/>
      <c r="C170" s="11"/>
      <c r="D170" s="10" t="s">
        <v>150</v>
      </c>
    </row>
    <row r="171">
      <c r="A171" s="11"/>
      <c r="B171" s="11"/>
      <c r="C171" s="11"/>
      <c r="D171" s="10" t="s">
        <v>150</v>
      </c>
    </row>
    <row r="172">
      <c r="A172" s="11"/>
      <c r="B172" s="11"/>
      <c r="C172" s="11"/>
      <c r="D172" s="10" t="s">
        <v>150</v>
      </c>
    </row>
    <row r="173">
      <c r="A173" s="11"/>
      <c r="B173" s="11"/>
      <c r="C173" s="11"/>
      <c r="D173" s="10" t="s">
        <v>150</v>
      </c>
    </row>
    <row r="174">
      <c r="A174" s="11"/>
      <c r="B174" s="11"/>
      <c r="C174" s="11"/>
      <c r="D174" s="10" t="s">
        <v>150</v>
      </c>
    </row>
    <row r="175">
      <c r="A175" s="11"/>
      <c r="B175" s="11"/>
      <c r="C175" s="11"/>
      <c r="D175" s="10" t="s">
        <v>150</v>
      </c>
    </row>
    <row r="176">
      <c r="A176" s="11"/>
      <c r="B176" s="11"/>
      <c r="C176" s="11"/>
      <c r="D176" s="10" t="s">
        <v>150</v>
      </c>
    </row>
    <row r="177">
      <c r="A177" s="11"/>
      <c r="B177" s="11"/>
      <c r="C177" s="11"/>
      <c r="D177" s="10" t="s">
        <v>150</v>
      </c>
    </row>
    <row r="178">
      <c r="A178" s="11"/>
      <c r="B178" s="11"/>
      <c r="C178" s="11"/>
      <c r="D178" s="10" t="s">
        <v>150</v>
      </c>
    </row>
    <row r="179">
      <c r="A179" s="11"/>
      <c r="B179" s="11"/>
      <c r="C179" s="11"/>
      <c r="D179" s="10" t="s">
        <v>150</v>
      </c>
    </row>
    <row r="180">
      <c r="A180" s="11"/>
      <c r="B180" s="11"/>
      <c r="C180" s="11"/>
      <c r="D180" s="10" t="s">
        <v>150</v>
      </c>
    </row>
    <row r="181">
      <c r="A181" s="11"/>
      <c r="B181" s="11"/>
      <c r="C181" s="11"/>
      <c r="D181" s="10" t="s">
        <v>150</v>
      </c>
    </row>
    <row r="182">
      <c r="A182" s="11"/>
      <c r="B182" s="11"/>
      <c r="C182" s="11"/>
      <c r="D182" s="10" t="s">
        <v>150</v>
      </c>
    </row>
    <row r="183">
      <c r="A183" s="11"/>
      <c r="B183" s="11"/>
      <c r="C183" s="11"/>
      <c r="D183" s="10" t="s">
        <v>150</v>
      </c>
    </row>
    <row r="184">
      <c r="A184" s="11"/>
      <c r="B184" s="11"/>
      <c r="C184" s="11"/>
      <c r="D184" s="10" t="s">
        <v>150</v>
      </c>
    </row>
    <row r="185">
      <c r="A185" s="11"/>
      <c r="B185" s="11"/>
      <c r="C185" s="11"/>
      <c r="D185" s="10" t="s">
        <v>150</v>
      </c>
    </row>
    <row r="186">
      <c r="A186" s="11"/>
      <c r="B186" s="11"/>
      <c r="C186" s="11"/>
      <c r="D186" s="10" t="s">
        <v>150</v>
      </c>
    </row>
    <row r="187">
      <c r="A187" s="11"/>
      <c r="B187" s="11"/>
      <c r="C187" s="11"/>
      <c r="D187" s="10" t="s">
        <v>150</v>
      </c>
    </row>
    <row r="188">
      <c r="A188" s="11"/>
      <c r="B188" s="11"/>
      <c r="C188" s="11"/>
      <c r="D188" s="10" t="s">
        <v>150</v>
      </c>
    </row>
    <row r="189">
      <c r="A189" s="11"/>
      <c r="B189" s="11"/>
      <c r="C189" s="11"/>
      <c r="D189" s="10" t="s">
        <v>150</v>
      </c>
    </row>
    <row r="190">
      <c r="A190" s="11"/>
      <c r="B190" s="11"/>
      <c r="C190" s="11"/>
      <c r="D190" s="10" t="s">
        <v>150</v>
      </c>
    </row>
    <row r="191">
      <c r="A191" s="11"/>
      <c r="B191" s="11"/>
      <c r="C191" s="11"/>
      <c r="D191" s="10" t="s">
        <v>150</v>
      </c>
    </row>
    <row r="192">
      <c r="A192" s="11"/>
      <c r="B192" s="11"/>
      <c r="C192" s="11"/>
      <c r="D192" s="10" t="s">
        <v>150</v>
      </c>
    </row>
    <row r="193">
      <c r="A193" s="11"/>
      <c r="B193" s="11"/>
      <c r="C193" s="11"/>
      <c r="D193" s="10" t="s">
        <v>150</v>
      </c>
    </row>
    <row r="194">
      <c r="A194" s="11"/>
      <c r="B194" s="11"/>
      <c r="C194" s="11"/>
      <c r="D194" s="10" t="s">
        <v>150</v>
      </c>
    </row>
    <row r="195">
      <c r="A195" s="11"/>
      <c r="B195" s="11"/>
      <c r="C195" s="11"/>
      <c r="D195" s="10" t="s">
        <v>150</v>
      </c>
    </row>
    <row r="196">
      <c r="A196" s="11"/>
      <c r="B196" s="11"/>
      <c r="C196" s="11"/>
      <c r="D196" s="10" t="s">
        <v>150</v>
      </c>
    </row>
    <row r="197">
      <c r="A197" s="11"/>
      <c r="B197" s="11"/>
      <c r="C197" s="11"/>
      <c r="D197" s="10" t="s">
        <v>150</v>
      </c>
    </row>
    <row r="198">
      <c r="A198" s="11"/>
      <c r="B198" s="11"/>
      <c r="C198" s="11"/>
      <c r="D198" s="10" t="s">
        <v>150</v>
      </c>
    </row>
    <row r="199">
      <c r="A199" s="11"/>
      <c r="B199" s="11"/>
      <c r="C199" s="11"/>
      <c r="D199" s="10" t="s">
        <v>150</v>
      </c>
    </row>
    <row r="200">
      <c r="A200" s="11"/>
      <c r="B200" s="11"/>
      <c r="C200" s="11"/>
      <c r="D200" s="10" t="s">
        <v>150</v>
      </c>
    </row>
    <row r="201">
      <c r="A201" s="11"/>
      <c r="B201" s="11"/>
      <c r="C201" s="11"/>
      <c r="D201" s="10" t="s">
        <v>150</v>
      </c>
    </row>
    <row r="202">
      <c r="A202" s="11"/>
      <c r="B202" s="11"/>
      <c r="C202" s="11"/>
      <c r="D202" s="10" t="s">
        <v>150</v>
      </c>
    </row>
    <row r="203">
      <c r="A203" s="11"/>
      <c r="B203" s="11"/>
      <c r="C203" s="11"/>
      <c r="D203" s="10" t="s">
        <v>150</v>
      </c>
    </row>
    <row r="204">
      <c r="A204" s="11"/>
      <c r="B204" s="11"/>
      <c r="C204" s="11"/>
      <c r="D204" s="10" t="s">
        <v>150</v>
      </c>
    </row>
    <row r="205">
      <c r="A205" s="11"/>
      <c r="B205" s="11"/>
      <c r="C205" s="11"/>
      <c r="D205" s="10" t="s">
        <v>150</v>
      </c>
    </row>
    <row r="206">
      <c r="A206" s="11"/>
      <c r="B206" s="11"/>
      <c r="C206" s="11"/>
      <c r="D206" s="10" t="s">
        <v>150</v>
      </c>
    </row>
    <row r="207">
      <c r="A207" s="11"/>
      <c r="B207" s="11"/>
      <c r="C207" s="11"/>
      <c r="D207" s="10" t="s">
        <v>150</v>
      </c>
    </row>
    <row r="208">
      <c r="A208" s="11"/>
      <c r="B208" s="11"/>
      <c r="C208" s="11"/>
      <c r="D208" s="10" t="s">
        <v>150</v>
      </c>
    </row>
    <row r="209">
      <c r="A209" s="11"/>
      <c r="B209" s="11"/>
      <c r="C209" s="11"/>
      <c r="D209" s="10" t="s">
        <v>150</v>
      </c>
    </row>
    <row r="210">
      <c r="A210" s="11"/>
      <c r="B210" s="11"/>
      <c r="C210" s="11"/>
      <c r="D210" s="10" t="s">
        <v>150</v>
      </c>
    </row>
    <row r="211">
      <c r="A211" s="11"/>
      <c r="B211" s="11"/>
      <c r="C211" s="11"/>
      <c r="D211" s="10" t="s">
        <v>150</v>
      </c>
    </row>
    <row r="212">
      <c r="A212" s="11"/>
      <c r="B212" s="11"/>
      <c r="C212" s="11"/>
      <c r="D212" s="10" t="s">
        <v>150</v>
      </c>
    </row>
    <row r="213">
      <c r="A213" s="11"/>
      <c r="B213" s="11"/>
      <c r="C213" s="11"/>
      <c r="D213" s="10" t="s">
        <v>150</v>
      </c>
    </row>
    <row r="214">
      <c r="A214" s="11"/>
      <c r="B214" s="11"/>
      <c r="C214" s="11"/>
      <c r="D214" s="10" t="s">
        <v>150</v>
      </c>
    </row>
    <row r="215">
      <c r="A215" s="11"/>
      <c r="B215" s="11"/>
      <c r="C215" s="11"/>
      <c r="D215" s="10" t="s">
        <v>150</v>
      </c>
    </row>
    <row r="216">
      <c r="A216" s="11"/>
      <c r="B216" s="11"/>
      <c r="C216" s="11"/>
      <c r="D216" s="10" t="s">
        <v>150</v>
      </c>
    </row>
    <row r="217">
      <c r="A217" s="11"/>
      <c r="B217" s="11"/>
      <c r="C217" s="11"/>
      <c r="D217" s="10" t="s">
        <v>150</v>
      </c>
    </row>
    <row r="218">
      <c r="A218" s="11"/>
      <c r="B218" s="11"/>
      <c r="C218" s="11"/>
      <c r="D218" s="10" t="s">
        <v>150</v>
      </c>
    </row>
    <row r="219">
      <c r="A219" s="11"/>
      <c r="B219" s="11"/>
      <c r="C219" s="11"/>
      <c r="D219" s="10" t="s">
        <v>150</v>
      </c>
    </row>
    <row r="220">
      <c r="A220" s="11"/>
      <c r="B220" s="11"/>
      <c r="C220" s="11"/>
      <c r="D220" s="10" t="s">
        <v>150</v>
      </c>
    </row>
    <row r="221">
      <c r="A221" s="11"/>
      <c r="B221" s="11"/>
      <c r="C221" s="11"/>
      <c r="D221" s="10" t="s">
        <v>150</v>
      </c>
    </row>
    <row r="222">
      <c r="A222" s="11"/>
      <c r="B222" s="11"/>
      <c r="C222" s="11"/>
      <c r="D222" s="10" t="s">
        <v>150</v>
      </c>
    </row>
    <row r="223">
      <c r="A223" s="11"/>
      <c r="B223" s="11"/>
      <c r="C223" s="11"/>
      <c r="D223" s="10" t="s">
        <v>150</v>
      </c>
    </row>
    <row r="224">
      <c r="A224" s="11"/>
      <c r="B224" s="11"/>
      <c r="C224" s="11"/>
      <c r="D224" s="10" t="s">
        <v>150</v>
      </c>
    </row>
    <row r="225">
      <c r="A225" s="11"/>
      <c r="B225" s="11"/>
      <c r="C225" s="11"/>
      <c r="D225" s="10" t="s">
        <v>150</v>
      </c>
    </row>
    <row r="226">
      <c r="A226" s="11"/>
      <c r="B226" s="11"/>
      <c r="C226" s="11"/>
      <c r="D226" s="10" t="s">
        <v>150</v>
      </c>
    </row>
    <row r="227">
      <c r="A227" s="11"/>
      <c r="B227" s="11"/>
      <c r="C227" s="11"/>
      <c r="D227" s="10" t="s">
        <v>150</v>
      </c>
    </row>
    <row r="228">
      <c r="A228" s="11"/>
      <c r="B228" s="11"/>
      <c r="C228" s="11"/>
      <c r="D228" s="10" t="s">
        <v>150</v>
      </c>
    </row>
    <row r="229">
      <c r="A229" s="11"/>
      <c r="B229" s="11"/>
      <c r="C229" s="11"/>
      <c r="D229" s="10" t="s">
        <v>150</v>
      </c>
    </row>
    <row r="230">
      <c r="A230" s="11"/>
      <c r="B230" s="11"/>
      <c r="C230" s="11"/>
      <c r="D230" s="10" t="s">
        <v>150</v>
      </c>
    </row>
    <row r="231">
      <c r="A231" s="11"/>
      <c r="B231" s="11"/>
      <c r="C231" s="11"/>
      <c r="D231" s="10" t="s">
        <v>150</v>
      </c>
    </row>
    <row r="232">
      <c r="A232" s="11"/>
      <c r="B232" s="11"/>
      <c r="C232" s="11"/>
      <c r="D232" s="10" t="s">
        <v>150</v>
      </c>
    </row>
    <row r="233">
      <c r="A233" s="11"/>
      <c r="B233" s="11"/>
      <c r="C233" s="11"/>
      <c r="D233" s="10" t="s">
        <v>150</v>
      </c>
    </row>
    <row r="234">
      <c r="A234" s="11"/>
      <c r="B234" s="11"/>
      <c r="C234" s="11"/>
      <c r="D234" s="10" t="s">
        <v>150</v>
      </c>
    </row>
    <row r="235">
      <c r="A235" s="11"/>
      <c r="B235" s="11"/>
      <c r="C235" s="11"/>
      <c r="D235" s="10" t="s">
        <v>150</v>
      </c>
    </row>
    <row r="236">
      <c r="A236" s="11"/>
      <c r="B236" s="11"/>
      <c r="C236" s="11"/>
      <c r="D236" s="10" t="s">
        <v>150</v>
      </c>
    </row>
    <row r="237">
      <c r="A237" s="11"/>
      <c r="B237" s="11"/>
      <c r="C237" s="11"/>
      <c r="D237" s="10" t="s">
        <v>150</v>
      </c>
    </row>
    <row r="238">
      <c r="A238" s="11"/>
      <c r="B238" s="11"/>
      <c r="C238" s="11"/>
      <c r="D238" s="10" t="s">
        <v>150</v>
      </c>
    </row>
    <row r="239">
      <c r="A239" s="11"/>
      <c r="B239" s="11"/>
      <c r="C239" s="11"/>
      <c r="D239" s="10" t="s">
        <v>150</v>
      </c>
    </row>
    <row r="240">
      <c r="A240" s="11"/>
      <c r="B240" s="11"/>
      <c r="C240" s="11"/>
      <c r="D240" s="10" t="s">
        <v>150</v>
      </c>
    </row>
    <row r="241">
      <c r="A241" s="11"/>
      <c r="B241" s="11"/>
      <c r="C241" s="11"/>
      <c r="D241" s="10" t="s">
        <v>150</v>
      </c>
    </row>
    <row r="242">
      <c r="A242" s="11"/>
      <c r="B242" s="11"/>
      <c r="C242" s="11"/>
      <c r="D242" s="10" t="s">
        <v>150</v>
      </c>
    </row>
    <row r="243">
      <c r="A243" s="11"/>
      <c r="B243" s="11"/>
      <c r="C243" s="11"/>
      <c r="D243" s="10" t="s">
        <v>150</v>
      </c>
    </row>
    <row r="244">
      <c r="A244" s="11"/>
      <c r="B244" s="11"/>
      <c r="C244" s="11"/>
      <c r="D244" s="10" t="s">
        <v>150</v>
      </c>
    </row>
    <row r="245">
      <c r="A245" s="11"/>
      <c r="B245" s="11"/>
      <c r="C245" s="11"/>
      <c r="D245" s="10" t="s">
        <v>150</v>
      </c>
    </row>
    <row r="246">
      <c r="A246" s="11"/>
      <c r="B246" s="11"/>
      <c r="C246" s="11"/>
      <c r="D246" s="10" t="s">
        <v>150</v>
      </c>
    </row>
    <row r="247">
      <c r="A247" s="11"/>
      <c r="B247" s="11"/>
      <c r="C247" s="11"/>
      <c r="D247" s="10" t="s">
        <v>150</v>
      </c>
    </row>
    <row r="248">
      <c r="A248" s="11"/>
      <c r="B248" s="11"/>
      <c r="C248" s="11"/>
      <c r="D248" s="10" t="s">
        <v>150</v>
      </c>
    </row>
    <row r="249">
      <c r="A249" s="11"/>
      <c r="B249" s="11"/>
      <c r="C249" s="11"/>
      <c r="D249" s="10" t="s">
        <v>150</v>
      </c>
    </row>
    <row r="250">
      <c r="D250" s="10"/>
    </row>
  </sheetData>
  <mergeCells count="2">
    <mergeCell ref="A88:C88"/>
    <mergeCell ref="A126:C126"/>
  </mergeCells>
  <dataValidations>
    <dataValidation type="list" allowBlank="1" showErrorMessage="1" sqref="D2:D250">
      <formula1>"Y,N"</formula1>
    </dataValidation>
  </dataValidations>
  <drawing r:id="rId1"/>
</worksheet>
</file>