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Performance appraisal formats\"/>
    </mc:Choice>
  </mc:AlternateContent>
  <bookViews>
    <workbookView xWindow="0" yWindow="0" windowWidth="15570" windowHeight="7755" tabRatio="500"/>
  </bookViews>
  <sheets>
    <sheet name="Goals Assessment" sheetId="6" r:id="rId1"/>
    <sheet name="Soft Skills Assessment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6" l="1"/>
  <c r="R10" i="6"/>
  <c r="V9" i="6"/>
  <c r="R9" i="6"/>
  <c r="V8" i="6"/>
  <c r="R8" i="6"/>
  <c r="V7" i="6"/>
  <c r="R7" i="6"/>
  <c r="V6" i="6"/>
  <c r="R6" i="6"/>
  <c r="Q10" i="6"/>
  <c r="M10" i="6"/>
  <c r="Q9" i="6"/>
  <c r="M9" i="6"/>
  <c r="Q8" i="6"/>
  <c r="M8" i="6"/>
  <c r="Q7" i="6"/>
  <c r="M7" i="6"/>
  <c r="Q6" i="6"/>
  <c r="Q11" i="6" s="1"/>
  <c r="M6" i="6"/>
  <c r="L10" i="6"/>
  <c r="H10" i="6"/>
  <c r="L9" i="6"/>
  <c r="H9" i="6"/>
  <c r="L8" i="6"/>
  <c r="H8" i="6"/>
  <c r="L7" i="6"/>
  <c r="L11" i="6" s="1"/>
  <c r="H7" i="6"/>
  <c r="L6" i="6"/>
  <c r="G10" i="6"/>
  <c r="C10" i="6"/>
  <c r="G9" i="6"/>
  <c r="C9" i="6" s="1"/>
  <c r="G8" i="6"/>
  <c r="C8" i="6"/>
  <c r="G7" i="6"/>
  <c r="C7" i="6" s="1"/>
  <c r="G6" i="6"/>
  <c r="C6" i="6" s="1"/>
  <c r="E20" i="2"/>
  <c r="F20" i="2"/>
  <c r="H6" i="6"/>
  <c r="V11" i="6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O21" i="2"/>
  <c r="N21" i="2"/>
  <c r="L21" i="2"/>
  <c r="K21" i="2"/>
  <c r="I21" i="2"/>
  <c r="H21" i="2"/>
  <c r="F21" i="2"/>
  <c r="E21" i="2"/>
  <c r="O20" i="2"/>
  <c r="N20" i="2"/>
  <c r="L20" i="2"/>
  <c r="K20" i="2"/>
  <c r="I20" i="2"/>
  <c r="H20" i="2"/>
  <c r="M19" i="2"/>
  <c r="J19" i="2"/>
  <c r="G19" i="2"/>
  <c r="M18" i="2"/>
  <c r="J18" i="2"/>
  <c r="G18" i="2"/>
  <c r="M17" i="2"/>
  <c r="J17" i="2"/>
  <c r="G17" i="2"/>
  <c r="M16" i="2"/>
  <c r="J16" i="2"/>
  <c r="G16" i="2"/>
  <c r="M15" i="2"/>
  <c r="J15" i="2"/>
  <c r="G15" i="2"/>
  <c r="M14" i="2"/>
  <c r="J14" i="2"/>
  <c r="G14" i="2"/>
  <c r="M13" i="2"/>
  <c r="J13" i="2"/>
  <c r="G13" i="2"/>
  <c r="M12" i="2"/>
  <c r="J12" i="2"/>
  <c r="G12" i="2"/>
  <c r="M11" i="2"/>
  <c r="J11" i="2"/>
  <c r="G11" i="2"/>
  <c r="M10" i="2"/>
  <c r="J10" i="2"/>
  <c r="G10" i="2"/>
  <c r="M9" i="2"/>
  <c r="J9" i="2"/>
  <c r="G9" i="2"/>
  <c r="M8" i="2"/>
  <c r="J8" i="2"/>
  <c r="G8" i="2"/>
  <c r="M7" i="2"/>
  <c r="J7" i="2"/>
  <c r="G7" i="2"/>
  <c r="M6" i="2"/>
  <c r="J6" i="2"/>
  <c r="G6" i="2"/>
  <c r="G11" i="6" l="1"/>
</calcChain>
</file>

<file path=xl/sharedStrings.xml><?xml version="1.0" encoding="utf-8"?>
<sst xmlns="http://schemas.openxmlformats.org/spreadsheetml/2006/main" count="59" uniqueCount="35">
  <si>
    <t>Q1</t>
  </si>
  <si>
    <t>Q2</t>
  </si>
  <si>
    <t>Q3</t>
  </si>
  <si>
    <t>Q4</t>
  </si>
  <si>
    <t>RATING FACTOR</t>
  </si>
  <si>
    <t>Rep Assessment</t>
  </si>
  <si>
    <t>Manager Assessment</t>
  </si>
  <si>
    <t>TOTAL RATING</t>
  </si>
  <si>
    <t>AVERAGE RATING</t>
  </si>
  <si>
    <t>SCALE: 1 = Does Not Meet Expectations, 2 =  Needs Improvement,  3 = Meets Expectations,  4 = Exceeds Expectations</t>
  </si>
  <si>
    <t>Goal</t>
  </si>
  <si>
    <t>Actual</t>
  </si>
  <si>
    <t>% Achieved</t>
  </si>
  <si>
    <t>Opportunities Opened</t>
  </si>
  <si>
    <t>Deals Closed</t>
  </si>
  <si>
    <t>Revenue Closed</t>
  </si>
  <si>
    <t>&lt;Rep Name&gt; | &lt;Date of Review&gt;</t>
  </si>
  <si>
    <t>Weight</t>
  </si>
  <si>
    <t>WEIGHTED TOTAL</t>
  </si>
  <si>
    <t>Calls Made</t>
  </si>
  <si>
    <t>Reps Hired</t>
  </si>
  <si>
    <r>
      <rPr>
        <b/>
        <sz val="14"/>
        <color rgb="FF33475B"/>
        <rFont val="Avenir Book"/>
        <family val="2"/>
      </rPr>
      <t xml:space="preserve">Planning and Follow Up – </t>
    </r>
    <r>
      <rPr>
        <sz val="14"/>
        <color rgb="FF33475B"/>
        <rFont val="Avenir Book"/>
        <family val="2"/>
      </rPr>
      <t xml:space="preserve"> (Researches client before any call, sends pre-call appt confirmation and always sends post-call email summary in client's own words, follows template and records in CRM)</t>
    </r>
  </si>
  <si>
    <r>
      <rPr>
        <b/>
        <sz val="14"/>
        <color rgb="FF33475B"/>
        <rFont val="Avenir Book"/>
        <family val="2"/>
      </rPr>
      <t xml:space="preserve">Rep Creates &amp; Follows a Close Plan – </t>
    </r>
    <r>
      <rPr>
        <sz val="14"/>
        <color rgb="FF33475B"/>
        <rFont val="Avenir Book"/>
        <family val="2"/>
      </rPr>
      <t xml:space="preserve"> (Writes a step by step close plan, uses close plan on all calls past discovery) </t>
    </r>
  </si>
  <si>
    <r>
      <rPr>
        <b/>
        <sz val="14"/>
        <color rgb="FF33475B"/>
        <rFont val="Avenir Book"/>
        <family val="2"/>
      </rPr>
      <t>Competitive Intel</t>
    </r>
    <r>
      <rPr>
        <sz val="14"/>
        <color rgb="FF33475B"/>
        <rFont val="Avenir Book"/>
        <family val="2"/>
      </rPr>
      <t xml:space="preserve">  – (Can name the top 5 competitors in their segment and can list strengths &amp; weaknesses for each)</t>
    </r>
  </si>
  <si>
    <r>
      <rPr>
        <b/>
        <sz val="14"/>
        <color rgb="FF33475B"/>
        <rFont val="Avenir Book"/>
        <family val="2"/>
      </rPr>
      <t>Ability to Overcome Objections</t>
    </r>
    <r>
      <rPr>
        <sz val="14"/>
        <color rgb="FF33475B"/>
        <rFont val="Avenir Book"/>
        <family val="2"/>
      </rPr>
      <t xml:space="preserve">   – (Uses a library of give/gets and trades access to power for demo/pricing, pitches when it’s time)</t>
    </r>
  </si>
  <si>
    <r>
      <rPr>
        <b/>
        <sz val="14"/>
        <color rgb="FF33475B"/>
        <rFont val="Avenir Book"/>
        <family val="2"/>
      </rPr>
      <t xml:space="preserve">Discovery Skills –  </t>
    </r>
    <r>
      <rPr>
        <sz val="14"/>
        <color rgb="FF33475B"/>
        <rFont val="Avenir Book"/>
        <family val="2"/>
      </rPr>
      <t>(Conducts a solid current state vs. future state analysis and get prospect to discovery where the holes are in their plan)</t>
    </r>
  </si>
  <si>
    <r>
      <rPr>
        <b/>
        <sz val="14"/>
        <color rgb="FF33475B"/>
        <rFont val="Avenir Book"/>
        <family val="2"/>
      </rPr>
      <t xml:space="preserve">Understanding of Target Profile –  </t>
    </r>
    <r>
      <rPr>
        <sz val="14"/>
        <color rgb="FF33475B"/>
        <rFont val="Avenir Book"/>
        <family val="2"/>
      </rPr>
      <t>(Knows target persona profiles inside out, knows top challenges &amp; initiatives, speaks with authority about industry &amp; people, process &amp; systems, not product)</t>
    </r>
  </si>
  <si>
    <r>
      <rPr>
        <b/>
        <sz val="14"/>
        <color rgb="FF33475B"/>
        <rFont val="Avenir Book"/>
        <family val="2"/>
      </rPr>
      <t xml:space="preserve">Consistent Application of our Sales Process &amp; CRM –   </t>
    </r>
    <r>
      <rPr>
        <sz val="14"/>
        <color rgb="FF33475B"/>
        <rFont val="Avenir Book"/>
        <family val="2"/>
      </rPr>
      <t>(Knows our deal stages, uses our CRM as instructed, adheres to milestones/outcomes required to move stage, adds exact notes on each deal)</t>
    </r>
  </si>
  <si>
    <r>
      <rPr>
        <b/>
        <sz val="14"/>
        <color rgb="FF33475B"/>
        <rFont val="Avenir Book"/>
        <family val="2"/>
      </rPr>
      <t xml:space="preserve">Forecasting Accuracy </t>
    </r>
    <r>
      <rPr>
        <sz val="14"/>
        <color rgb="FF33475B"/>
        <rFont val="Avenir Book"/>
        <family val="2"/>
      </rPr>
      <t xml:space="preserve">  – (Focuses on identifying and/co creating compelling events, logs progress of every deal in CRM, asks about prospects calendar of events, resists urge to predict future)</t>
    </r>
  </si>
  <si>
    <r>
      <rPr>
        <b/>
        <sz val="14"/>
        <color rgb="FF33475B"/>
        <rFont val="Avenir Book"/>
        <family val="2"/>
      </rPr>
      <t xml:space="preserve">Pipeline Development –  </t>
    </r>
    <r>
      <rPr>
        <sz val="14"/>
        <color rgb="FF33475B"/>
        <rFont val="Avenir Book"/>
        <family val="2"/>
      </rPr>
      <t>(Spends extra time prospecting, develops partnerships, generates client referrals, copies the best reps, develops social media expertise )</t>
    </r>
  </si>
  <si>
    <r>
      <rPr>
        <b/>
        <sz val="14"/>
        <color rgb="FF33475B"/>
        <rFont val="Avenir Book"/>
        <family val="2"/>
      </rPr>
      <t xml:space="preserve">Communication Skills - Verbal –  </t>
    </r>
    <r>
      <rPr>
        <sz val="14"/>
        <color rgb="FF33475B"/>
        <rFont val="Avenir Book"/>
        <family val="2"/>
      </rPr>
      <t>(Focuses on positive, listens more than they talk on calls, restates, reframes, validates, stands on calls for improved tone, confident &amp; assertive)</t>
    </r>
  </si>
  <si>
    <r>
      <rPr>
        <b/>
        <sz val="14"/>
        <color rgb="FF33475B"/>
        <rFont val="Avenir Book"/>
        <family val="2"/>
      </rPr>
      <t xml:space="preserve">Communication Skills - Written –   </t>
    </r>
    <r>
      <rPr>
        <sz val="14"/>
        <color rgb="FF33475B"/>
        <rFont val="Avenir Book"/>
        <family val="2"/>
      </rPr>
      <t>(Excellent email summaries, keeps good notes in CRM, uses prospects words back to them)</t>
    </r>
  </si>
  <si>
    <r>
      <rPr>
        <b/>
        <sz val="14"/>
        <color rgb="FF33475B"/>
        <rFont val="Avenir Book"/>
        <family val="2"/>
      </rPr>
      <t xml:space="preserve">Attention to Detail and Process –   </t>
    </r>
    <r>
      <rPr>
        <sz val="14"/>
        <color rgb="FF33475B"/>
        <rFont val="Avenir Book"/>
        <family val="2"/>
      </rPr>
      <t>(Active listening on calls, takes notes, great summary emails, firm future commitment, includes agenda)</t>
    </r>
  </si>
  <si>
    <r>
      <rPr>
        <b/>
        <sz val="14"/>
        <color rgb="FF33475B"/>
        <rFont val="Avenir Book"/>
        <family val="2"/>
      </rPr>
      <t>Time Management Skills</t>
    </r>
    <r>
      <rPr>
        <sz val="14"/>
        <color rgb="FF33475B"/>
        <rFont val="Avenir Book"/>
        <family val="2"/>
      </rPr>
      <t xml:space="preserve">  – (Punctuality, daily planning, daily review, uses tools to manage time)</t>
    </r>
  </si>
  <si>
    <r>
      <rPr>
        <b/>
        <sz val="14"/>
        <color rgb="FF33475B"/>
        <rFont val="Avenir Book"/>
        <family val="2"/>
      </rPr>
      <t xml:space="preserve">Motivation Level and Drive –  </t>
    </r>
    <r>
      <rPr>
        <sz val="14"/>
        <color rgb="FF33475B"/>
        <rFont val="Avenir Book"/>
        <family val="2"/>
      </rPr>
      <t>(Attitude, team play, calls reviewed, participation in training)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</si>
</sst>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1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venir Book"/>
      <family val="2"/>
    </font>
    <font>
      <sz val="10"/>
      <name val="Avenir Book"/>
      <family val="2"/>
    </font>
    <font>
      <sz val="10"/>
      <color rgb="FFF3F3F3"/>
      <name val="Avenir Book"/>
      <family val="2"/>
    </font>
    <font>
      <sz val="14"/>
      <name val="Avenir Book"/>
      <family val="2"/>
    </font>
    <font>
      <sz val="14"/>
      <color rgb="FFF3F3F3"/>
      <name val="Avenir Book"/>
      <family val="2"/>
    </font>
    <font>
      <b/>
      <sz val="14"/>
      <color theme="1"/>
      <name val="Avenir Book"/>
      <family val="2"/>
    </font>
    <font>
      <sz val="14"/>
      <color theme="1"/>
      <name val="Avenir Book"/>
      <family val="2"/>
    </font>
    <font>
      <sz val="14"/>
      <color rgb="FF000000"/>
      <name val="Avenir Book"/>
      <family val="2"/>
    </font>
    <font>
      <b/>
      <sz val="14"/>
      <color rgb="FFFFFFFF"/>
      <name val="Avenir Book"/>
      <family val="2"/>
    </font>
    <font>
      <b/>
      <sz val="16"/>
      <color rgb="FFFFFFFF"/>
      <name val="Avenir Book"/>
      <family val="2"/>
    </font>
    <font>
      <b/>
      <sz val="14"/>
      <name val="Avenir Book"/>
      <family val="2"/>
    </font>
    <font>
      <b/>
      <sz val="10"/>
      <name val="Avenir Book"/>
      <family val="2"/>
    </font>
    <font>
      <sz val="14"/>
      <color rgb="FF33475B"/>
      <name val="Avenir Book"/>
      <family val="2"/>
    </font>
    <font>
      <b/>
      <sz val="14"/>
      <color rgb="FF33475B"/>
      <name val="Avenir Book"/>
      <family val="2"/>
    </font>
    <font>
      <sz val="10"/>
      <color rgb="FF33475B"/>
      <name val="Avenir Book"/>
      <family val="2"/>
    </font>
    <font>
      <b/>
      <sz val="16"/>
      <color rgb="FF33475B"/>
      <name val="Avenir Book"/>
      <family val="2"/>
    </font>
    <font>
      <b/>
      <sz val="18"/>
      <color rgb="FF33475B"/>
      <name val="Avenir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indexed="64"/>
      </patternFill>
    </fill>
    <fill>
      <patternFill patternType="solid">
        <fgColor rgb="FFFDE9D9"/>
        <bgColor rgb="FFF3F3F3"/>
      </patternFill>
    </fill>
    <fill>
      <patternFill patternType="solid">
        <fgColor rgb="FFFDE9D9"/>
        <bgColor rgb="FFB45F06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CE5CD"/>
      </patternFill>
    </fill>
    <fill>
      <patternFill patternType="solid">
        <fgColor rgb="FFFF8F59"/>
        <bgColor rgb="FFFF9900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0" fillId="8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2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8" borderId="6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vertical="center" wrapText="1"/>
    </xf>
    <xf numFmtId="0" fontId="10" fillId="8" borderId="1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165" fontId="5" fillId="0" borderId="7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7" fillId="3" borderId="12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7" borderId="7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164" fontId="15" fillId="7" borderId="7" xfId="0" applyNumberFormat="1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left" vertical="center" wrapText="1"/>
    </xf>
    <xf numFmtId="9" fontId="14" fillId="0" borderId="7" xfId="0" applyNumberFormat="1" applyFont="1" applyBorder="1" applyAlignment="1">
      <alignment horizontal="center" vertical="center" wrapText="1"/>
    </xf>
    <xf numFmtId="9" fontId="14" fillId="0" borderId="7" xfId="2" applyFont="1" applyBorder="1" applyAlignment="1">
      <alignment horizontal="center" vertical="center" wrapText="1"/>
    </xf>
    <xf numFmtId="9" fontId="15" fillId="7" borderId="7" xfId="2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/>
    </xf>
    <xf numFmtId="0" fontId="18" fillId="3" borderId="12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vertical="center" wrapText="1"/>
    </xf>
    <xf numFmtId="0" fontId="14" fillId="4" borderId="18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fgColor rgb="FFF2545B"/>
          <bgColor rgb="FFF2545B"/>
        </patternFill>
      </fill>
    </dxf>
    <dxf>
      <fill>
        <patternFill>
          <fgColor rgb="FFF5C25B"/>
          <bgColor rgb="FFF5C25B"/>
        </patternFill>
      </fill>
    </dxf>
    <dxf>
      <fill>
        <patternFill>
          <fgColor rgb="FF00BDA5"/>
          <bgColor rgb="FF00BDA5"/>
        </patternFill>
      </fill>
    </dxf>
    <dxf>
      <fill>
        <patternFill>
          <fgColor rgb="FFF2545B"/>
          <bgColor rgb="FFF2545B"/>
        </patternFill>
      </fill>
    </dxf>
    <dxf>
      <fill>
        <patternFill>
          <fgColor rgb="FFF5C25B"/>
          <bgColor rgb="FFF5C25B"/>
        </patternFill>
      </fill>
    </dxf>
    <dxf>
      <fill>
        <patternFill>
          <fgColor rgb="FF00BDA5"/>
          <bgColor rgb="FF00BDA5"/>
        </patternFill>
      </fill>
    </dxf>
    <dxf>
      <fill>
        <patternFill>
          <fgColor rgb="FFF2545B"/>
          <bgColor rgb="FFF2545B"/>
        </patternFill>
      </fill>
    </dxf>
    <dxf>
      <fill>
        <patternFill>
          <fgColor rgb="FFF5C25B"/>
          <bgColor rgb="FFF5C25B"/>
        </patternFill>
      </fill>
    </dxf>
    <dxf>
      <fill>
        <patternFill>
          <fgColor rgb="FF00BDA5"/>
          <bgColor rgb="FF00BDA5"/>
        </patternFill>
      </fill>
    </dxf>
    <dxf>
      <fill>
        <patternFill>
          <fgColor rgb="FFF2545B"/>
          <bgColor rgb="FFF2545B"/>
        </patternFill>
      </fill>
    </dxf>
    <dxf>
      <fill>
        <patternFill>
          <fgColor rgb="FFF5C25B"/>
          <bgColor rgb="FFF5C25B"/>
        </patternFill>
      </fill>
    </dxf>
    <dxf>
      <fill>
        <patternFill>
          <fgColor rgb="FF00BDA5"/>
          <bgColor rgb="FF00BDA5"/>
        </patternFill>
      </fill>
    </dxf>
  </dxfs>
  <tableStyles count="0" defaultTableStyle="TableStyleMedium9" defaultPivotStyle="PivotStyleMedium4"/>
  <colors>
    <mruColors>
      <color rgb="FF33475B"/>
      <color rgb="FF33457B"/>
      <color rgb="FFF8A9AD"/>
      <color rgb="FFB4BBE8"/>
      <color rgb="FFFAE0B5"/>
      <color rgb="FF00BDA5"/>
      <color rgb="FFF5C25B"/>
      <color rgb="FFF2545B"/>
      <color rgb="FFFF8F59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"/>
  <sheetViews>
    <sheetView tabSelected="1" zoomScale="90" zoomScaleNormal="90" workbookViewId="0">
      <selection activeCell="B19" sqref="B19"/>
    </sheetView>
  </sheetViews>
  <sheetFormatPr defaultColWidth="14.42578125" defaultRowHeight="15.75" customHeight="1"/>
  <cols>
    <col min="1" max="1" width="3.7109375" style="3" customWidth="1"/>
    <col min="2" max="2" width="36.140625" style="3" customWidth="1"/>
    <col min="3" max="3" width="3.85546875" style="3" customWidth="1"/>
    <col min="4" max="6" width="10.85546875" style="3" customWidth="1"/>
    <col min="7" max="7" width="16.42578125" style="3" customWidth="1"/>
    <col min="8" max="8" width="3.85546875" style="3" customWidth="1"/>
    <col min="9" max="11" width="10.85546875" style="3" customWidth="1"/>
    <col min="12" max="12" width="16.42578125" style="3" customWidth="1"/>
    <col min="13" max="13" width="3.85546875" style="3" customWidth="1"/>
    <col min="14" max="16" width="10.85546875" style="3" customWidth="1"/>
    <col min="17" max="17" width="16.42578125" style="3" customWidth="1"/>
    <col min="18" max="18" width="3.85546875" style="3" customWidth="1"/>
    <col min="19" max="21" width="10.85546875" style="3" customWidth="1"/>
    <col min="22" max="22" width="15.42578125" style="3" customWidth="1"/>
    <col min="23" max="23" width="3.85546875" style="3" customWidth="1"/>
    <col min="24" max="16384" width="14.42578125" style="3"/>
  </cols>
  <sheetData>
    <row r="2" spans="1:23" ht="39" customHeight="1">
      <c r="B2" s="55" t="s">
        <v>16</v>
      </c>
      <c r="C2" s="55"/>
      <c r="D2" s="55"/>
      <c r="E2" s="55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27.95" customHeight="1">
      <c r="A3" s="4"/>
      <c r="C3" s="32"/>
      <c r="D3" s="33"/>
      <c r="E3" s="33"/>
      <c r="F3" s="33"/>
      <c r="G3" s="6"/>
      <c r="H3" s="5"/>
      <c r="I3" s="6"/>
      <c r="J3" s="6"/>
      <c r="K3" s="6"/>
      <c r="L3" s="6"/>
      <c r="M3" s="5"/>
      <c r="N3" s="6"/>
      <c r="O3" s="6"/>
      <c r="P3" s="6"/>
      <c r="Q3" s="6"/>
      <c r="R3" s="5"/>
      <c r="S3" s="6"/>
      <c r="T3" s="6"/>
      <c r="U3" s="6"/>
      <c r="V3" s="6"/>
      <c r="W3" s="7"/>
    </row>
    <row r="4" spans="1:23" s="12" customFormat="1" ht="27.95" customHeight="1">
      <c r="A4" s="8"/>
      <c r="B4" s="56" t="s">
        <v>10</v>
      </c>
      <c r="C4" s="10"/>
      <c r="D4" s="58" t="s">
        <v>0</v>
      </c>
      <c r="E4" s="59"/>
      <c r="F4" s="59"/>
      <c r="G4" s="60"/>
      <c r="H4" s="42"/>
      <c r="I4" s="52" t="s">
        <v>1</v>
      </c>
      <c r="J4" s="53"/>
      <c r="K4" s="53"/>
      <c r="L4" s="54"/>
      <c r="M4" s="42"/>
      <c r="N4" s="52" t="s">
        <v>2</v>
      </c>
      <c r="O4" s="53"/>
      <c r="P4" s="53"/>
      <c r="Q4" s="54"/>
      <c r="R4" s="42"/>
      <c r="S4" s="52" t="s">
        <v>3</v>
      </c>
      <c r="T4" s="53"/>
      <c r="U4" s="53"/>
      <c r="V4" s="54"/>
      <c r="W4" s="11"/>
    </row>
    <row r="5" spans="1:23" s="12" customFormat="1" ht="57" customHeight="1">
      <c r="A5" s="13"/>
      <c r="B5" s="57"/>
      <c r="C5" s="2"/>
      <c r="D5" s="1" t="s">
        <v>10</v>
      </c>
      <c r="E5" s="1" t="s">
        <v>11</v>
      </c>
      <c r="F5" s="1" t="s">
        <v>17</v>
      </c>
      <c r="G5" s="1" t="s">
        <v>12</v>
      </c>
      <c r="H5" s="5"/>
      <c r="I5" s="1" t="s">
        <v>10</v>
      </c>
      <c r="J5" s="1" t="s">
        <v>11</v>
      </c>
      <c r="K5" s="1" t="s">
        <v>17</v>
      </c>
      <c r="L5" s="1" t="s">
        <v>12</v>
      </c>
      <c r="M5" s="5"/>
      <c r="N5" s="1" t="s">
        <v>10</v>
      </c>
      <c r="O5" s="1" t="s">
        <v>11</v>
      </c>
      <c r="P5" s="1" t="s">
        <v>17</v>
      </c>
      <c r="Q5" s="1" t="s">
        <v>12</v>
      </c>
      <c r="R5" s="5"/>
      <c r="S5" s="1" t="s">
        <v>10</v>
      </c>
      <c r="T5" s="1" t="s">
        <v>11</v>
      </c>
      <c r="U5" s="1" t="s">
        <v>17</v>
      </c>
      <c r="V5" s="1" t="s">
        <v>12</v>
      </c>
      <c r="W5" s="14"/>
    </row>
    <row r="6" spans="1:23" s="12" customFormat="1" ht="36.950000000000003" customHeight="1">
      <c r="A6" s="15"/>
      <c r="B6" s="48" t="s">
        <v>13</v>
      </c>
      <c r="C6" s="2">
        <f>G6-D6</f>
        <v>-49.9</v>
      </c>
      <c r="D6" s="16">
        <v>50</v>
      </c>
      <c r="E6" s="16">
        <v>5</v>
      </c>
      <c r="F6" s="49">
        <v>0.2</v>
      </c>
      <c r="G6" s="50">
        <f>E6/D6</f>
        <v>0.1</v>
      </c>
      <c r="H6" s="2" t="e">
        <f t="shared" ref="H6:H10" si="0">L6-I6</f>
        <v>#DIV/0!</v>
      </c>
      <c r="I6" s="16"/>
      <c r="J6" s="16"/>
      <c r="K6" s="49">
        <v>0.2</v>
      </c>
      <c r="L6" s="50" t="e">
        <f>J6/I6</f>
        <v>#DIV/0!</v>
      </c>
      <c r="M6" s="2" t="e">
        <f t="shared" ref="M6:M10" si="1">Q6-N6</f>
        <v>#DIV/0!</v>
      </c>
      <c r="N6" s="16"/>
      <c r="O6" s="16"/>
      <c r="P6" s="49">
        <v>0.2</v>
      </c>
      <c r="Q6" s="50" t="e">
        <f>O6/N6</f>
        <v>#DIV/0!</v>
      </c>
      <c r="R6" s="2" t="e">
        <f>V6-S6</f>
        <v>#DIV/0!</v>
      </c>
      <c r="S6" s="16"/>
      <c r="T6" s="16"/>
      <c r="U6" s="49">
        <v>0.2</v>
      </c>
      <c r="V6" s="50" t="e">
        <f>T6/S6</f>
        <v>#DIV/0!</v>
      </c>
      <c r="W6" s="14"/>
    </row>
    <row r="7" spans="1:23" s="12" customFormat="1" ht="38.1" customHeight="1">
      <c r="A7" s="15"/>
      <c r="B7" s="48" t="s">
        <v>14</v>
      </c>
      <c r="C7" s="2" t="e">
        <f>G7-D7</f>
        <v>#DIV/0!</v>
      </c>
      <c r="D7" s="16"/>
      <c r="E7" s="16"/>
      <c r="F7" s="49">
        <v>0.2</v>
      </c>
      <c r="G7" s="50" t="e">
        <f>E7/D7</f>
        <v>#DIV/0!</v>
      </c>
      <c r="H7" s="2" t="e">
        <f t="shared" si="0"/>
        <v>#DIV/0!</v>
      </c>
      <c r="I7" s="16"/>
      <c r="J7" s="16"/>
      <c r="K7" s="49">
        <v>0.2</v>
      </c>
      <c r="L7" s="50" t="e">
        <f>J7/I7</f>
        <v>#DIV/0!</v>
      </c>
      <c r="M7" s="2" t="e">
        <f t="shared" si="1"/>
        <v>#DIV/0!</v>
      </c>
      <c r="N7" s="16"/>
      <c r="O7" s="16"/>
      <c r="P7" s="49">
        <v>0.2</v>
      </c>
      <c r="Q7" s="50" t="e">
        <f>O7/N7</f>
        <v>#DIV/0!</v>
      </c>
      <c r="R7" s="2" t="e">
        <f>V7-S7</f>
        <v>#DIV/0!</v>
      </c>
      <c r="S7" s="16"/>
      <c r="T7" s="16"/>
      <c r="U7" s="49">
        <v>0.2</v>
      </c>
      <c r="V7" s="50" t="e">
        <f>T7/S7</f>
        <v>#DIV/0!</v>
      </c>
      <c r="W7" s="14"/>
    </row>
    <row r="8" spans="1:23" s="12" customFormat="1" ht="36.950000000000003" customHeight="1">
      <c r="A8" s="15"/>
      <c r="B8" s="48" t="s">
        <v>15</v>
      </c>
      <c r="C8" s="2" t="e">
        <f>G8-D8</f>
        <v>#DIV/0!</v>
      </c>
      <c r="D8" s="34"/>
      <c r="E8" s="34"/>
      <c r="F8" s="49">
        <v>0.2</v>
      </c>
      <c r="G8" s="50" t="e">
        <f>E8/D8</f>
        <v>#DIV/0!</v>
      </c>
      <c r="H8" s="2" t="e">
        <f t="shared" si="0"/>
        <v>#DIV/0!</v>
      </c>
      <c r="I8" s="34"/>
      <c r="J8" s="34"/>
      <c r="K8" s="49">
        <v>0.2</v>
      </c>
      <c r="L8" s="50" t="e">
        <f>J8/I8</f>
        <v>#DIV/0!</v>
      </c>
      <c r="M8" s="2" t="e">
        <f t="shared" si="1"/>
        <v>#DIV/0!</v>
      </c>
      <c r="N8" s="34"/>
      <c r="O8" s="34"/>
      <c r="P8" s="49">
        <v>0.2</v>
      </c>
      <c r="Q8" s="50" t="e">
        <f>O8/N8</f>
        <v>#DIV/0!</v>
      </c>
      <c r="R8" s="2" t="e">
        <f>V8-S8</f>
        <v>#DIV/0!</v>
      </c>
      <c r="S8" s="34"/>
      <c r="T8" s="34"/>
      <c r="U8" s="49">
        <v>0.2</v>
      </c>
      <c r="V8" s="50" t="e">
        <f>T8/S8</f>
        <v>#DIV/0!</v>
      </c>
      <c r="W8" s="14"/>
    </row>
    <row r="9" spans="1:23" s="12" customFormat="1" ht="38.1" customHeight="1">
      <c r="A9" s="15"/>
      <c r="B9" s="48" t="s">
        <v>19</v>
      </c>
      <c r="C9" s="2" t="e">
        <f>G9-D9</f>
        <v>#DIV/0!</v>
      </c>
      <c r="D9" s="16"/>
      <c r="E9" s="16"/>
      <c r="F9" s="49">
        <v>0.2</v>
      </c>
      <c r="G9" s="50" t="e">
        <f>E9/D9</f>
        <v>#DIV/0!</v>
      </c>
      <c r="H9" s="2" t="e">
        <f t="shared" si="0"/>
        <v>#DIV/0!</v>
      </c>
      <c r="I9" s="16"/>
      <c r="J9" s="16"/>
      <c r="K9" s="49">
        <v>0.2</v>
      </c>
      <c r="L9" s="50" t="e">
        <f>J9/I9</f>
        <v>#DIV/0!</v>
      </c>
      <c r="M9" s="2" t="e">
        <f t="shared" si="1"/>
        <v>#DIV/0!</v>
      </c>
      <c r="N9" s="16"/>
      <c r="O9" s="16"/>
      <c r="P9" s="49">
        <v>0.2</v>
      </c>
      <c r="Q9" s="50" t="e">
        <f>O9/N9</f>
        <v>#DIV/0!</v>
      </c>
      <c r="R9" s="2" t="e">
        <f>V9-S9</f>
        <v>#DIV/0!</v>
      </c>
      <c r="S9" s="16"/>
      <c r="T9" s="16"/>
      <c r="U9" s="49">
        <v>0.2</v>
      </c>
      <c r="V9" s="50" t="e">
        <f>T9/S9</f>
        <v>#DIV/0!</v>
      </c>
      <c r="W9" s="14"/>
    </row>
    <row r="10" spans="1:23" s="12" customFormat="1" ht="38.1" customHeight="1">
      <c r="A10" s="15"/>
      <c r="B10" s="48" t="s">
        <v>20</v>
      </c>
      <c r="C10" s="2" t="e">
        <f>G10-D10</f>
        <v>#DIV/0!</v>
      </c>
      <c r="D10" s="16"/>
      <c r="E10" s="16"/>
      <c r="F10" s="49">
        <v>0.2</v>
      </c>
      <c r="G10" s="50" t="e">
        <f>E10/D10</f>
        <v>#DIV/0!</v>
      </c>
      <c r="H10" s="2" t="e">
        <f t="shared" si="0"/>
        <v>#DIV/0!</v>
      </c>
      <c r="I10" s="16"/>
      <c r="J10" s="16"/>
      <c r="K10" s="49">
        <v>0.2</v>
      </c>
      <c r="L10" s="50" t="e">
        <f>J10/I10</f>
        <v>#DIV/0!</v>
      </c>
      <c r="M10" s="2" t="e">
        <f t="shared" si="1"/>
        <v>#DIV/0!</v>
      </c>
      <c r="N10" s="16"/>
      <c r="O10" s="16"/>
      <c r="P10" s="49">
        <v>0.2</v>
      </c>
      <c r="Q10" s="50" t="e">
        <f>O10/N10</f>
        <v>#DIV/0!</v>
      </c>
      <c r="R10" s="2" t="e">
        <f>V10-S10</f>
        <v>#DIV/0!</v>
      </c>
      <c r="S10" s="16"/>
      <c r="T10" s="16"/>
      <c r="U10" s="49">
        <v>0.2</v>
      </c>
      <c r="V10" s="50" t="e">
        <f>T10/S10</f>
        <v>#DIV/0!</v>
      </c>
      <c r="W10" s="14"/>
    </row>
    <row r="11" spans="1:23" s="12" customFormat="1" ht="27.95" customHeight="1">
      <c r="A11" s="13"/>
      <c r="B11" s="17" t="s">
        <v>18</v>
      </c>
      <c r="C11" s="2"/>
      <c r="D11" s="19"/>
      <c r="E11" s="19"/>
      <c r="F11" s="19"/>
      <c r="G11" s="51" t="e">
        <f>F6*G6+F7*G7+F8*G8+F9*G9+F10*G10</f>
        <v>#DIV/0!</v>
      </c>
      <c r="H11" s="20"/>
      <c r="I11" s="19"/>
      <c r="J11" s="19"/>
      <c r="K11" s="19"/>
      <c r="L11" s="51" t="e">
        <f>K6*L6+K7*L7+K8*L8+K9*L9+K10*L10</f>
        <v>#DIV/0!</v>
      </c>
      <c r="M11" s="20"/>
      <c r="N11" s="19"/>
      <c r="O11" s="19"/>
      <c r="P11" s="19"/>
      <c r="Q11" s="51" t="e">
        <f>P6*Q6+P7*Q7+P8*Q8+P9*Q9+P10*Q10</f>
        <v>#DIV/0!</v>
      </c>
      <c r="R11" s="20"/>
      <c r="S11" s="19"/>
      <c r="T11" s="19"/>
      <c r="U11" s="19"/>
      <c r="V11" s="51" t="e">
        <f>U6*V6+U7*V7+U8*V8+U9*V9+U10*V10</f>
        <v>#DIV/0!</v>
      </c>
      <c r="W11" s="14"/>
    </row>
    <row r="12" spans="1:23" s="12" customFormat="1" ht="27.95" customHeight="1">
      <c r="A12" s="23"/>
      <c r="B12" s="24"/>
      <c r="C12" s="10"/>
      <c r="D12" s="25"/>
      <c r="E12" s="25"/>
      <c r="F12" s="25"/>
      <c r="G12" s="25"/>
      <c r="H12" s="10"/>
      <c r="I12" s="25"/>
      <c r="J12" s="25"/>
      <c r="K12" s="25"/>
      <c r="L12" s="25"/>
      <c r="M12" s="10"/>
      <c r="N12" s="25"/>
      <c r="O12" s="25"/>
      <c r="P12" s="25"/>
      <c r="Q12" s="25"/>
      <c r="R12" s="10"/>
      <c r="S12" s="25"/>
      <c r="T12" s="25"/>
      <c r="U12" s="25"/>
      <c r="V12" s="25"/>
      <c r="W12" s="11"/>
    </row>
  </sheetData>
  <mergeCells count="6">
    <mergeCell ref="S4:V4"/>
    <mergeCell ref="B2:E2"/>
    <mergeCell ref="B4:B5"/>
    <mergeCell ref="D4:G4"/>
    <mergeCell ref="I4:L4"/>
    <mergeCell ref="N4:Q4"/>
  </mergeCells>
  <conditionalFormatting sqref="G6:G10">
    <cfRule type="colorScale" priority="7">
      <colorScale>
        <cfvo type="num" val="0.8"/>
        <cfvo type="num" val="0.9"/>
        <cfvo type="num" val="1"/>
        <color rgb="FFF2545B"/>
        <color rgb="FFF5C25B"/>
        <color rgb="FF00BDA5"/>
      </colorScale>
    </cfRule>
  </conditionalFormatting>
  <conditionalFormatting sqref="L6:L10">
    <cfRule type="colorScale" priority="3">
      <colorScale>
        <cfvo type="num" val="0.8"/>
        <cfvo type="num" val="0.9"/>
        <cfvo type="num" val="1"/>
        <color rgb="FFF2545B"/>
        <color rgb="FFF5C25B"/>
        <color rgb="FF00BDA5"/>
      </colorScale>
    </cfRule>
  </conditionalFormatting>
  <conditionalFormatting sqref="Q6:Q10">
    <cfRule type="colorScale" priority="2">
      <colorScale>
        <cfvo type="num" val="0.8"/>
        <cfvo type="num" val="0.9"/>
        <cfvo type="num" val="1"/>
        <color rgb="FFF2545B"/>
        <color rgb="FFF5C25B"/>
        <color rgb="FF00BDA5"/>
      </colorScale>
    </cfRule>
  </conditionalFormatting>
  <conditionalFormatting sqref="V6:V10">
    <cfRule type="colorScale" priority="1">
      <colorScale>
        <cfvo type="num" val="0.8"/>
        <cfvo type="num" val="0.9"/>
        <cfvo type="num" val="1"/>
        <color rgb="FFF2545B"/>
        <color rgb="FFF5C25B"/>
        <color rgb="FF00BDA5"/>
      </colorScale>
    </cfRule>
  </conditionalFormatting>
  <pageMargins left="0.75" right="0.75" top="1" bottom="1" header="0.5" footer="0.5"/>
  <ignoredErrors>
    <ignoredError sqref="C9 C6 G6:H6 K6:M6 P6:R6 C7 G7:H7 K7:M7 P7:R7 C8 F8:H8 K8:M8 P8:R8 F9:H9 K9:M9 P9:R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90" zoomScaleNormal="90" workbookViewId="0">
      <selection activeCell="F6" sqref="F6"/>
    </sheetView>
  </sheetViews>
  <sheetFormatPr defaultColWidth="14.42578125" defaultRowHeight="15.75" customHeight="1"/>
  <cols>
    <col min="1" max="1" width="3.7109375" style="3" customWidth="1"/>
    <col min="2" max="2" width="89.42578125" style="3" customWidth="1"/>
    <col min="3" max="3" width="20.42578125" style="3" customWidth="1"/>
    <col min="4" max="4" width="3.85546875" style="3" customWidth="1"/>
    <col min="5" max="5" width="21.7109375" style="3" customWidth="1"/>
    <col min="6" max="6" width="24" style="3" customWidth="1"/>
    <col min="7" max="7" width="3.85546875" style="3" customWidth="1"/>
    <col min="8" max="8" width="19.5703125" style="3" customWidth="1"/>
    <col min="9" max="9" width="19.140625" style="3" customWidth="1"/>
    <col min="10" max="10" width="3.85546875" style="3" customWidth="1"/>
    <col min="11" max="11" width="18.28515625" style="3" customWidth="1"/>
    <col min="12" max="12" width="17.7109375" style="3" customWidth="1"/>
    <col min="13" max="13" width="3.85546875" style="3" customWidth="1"/>
    <col min="14" max="14" width="17.42578125" style="3" customWidth="1"/>
    <col min="15" max="15" width="17.140625" style="3" customWidth="1"/>
    <col min="16" max="16" width="3.85546875" style="3" customWidth="1"/>
    <col min="17" max="16384" width="14.42578125" style="3"/>
  </cols>
  <sheetData>
    <row r="1" spans="1:17" ht="15.75" customHeight="1">
      <c r="A1" s="63"/>
      <c r="B1" s="63"/>
      <c r="C1" s="63"/>
      <c r="D1" s="35"/>
      <c r="E1" s="35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/>
    </row>
    <row r="2" spans="1:17" ht="18">
      <c r="A2" s="63"/>
      <c r="B2" s="63"/>
      <c r="C2" s="64"/>
      <c r="D2" s="35"/>
      <c r="E2" s="37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5"/>
    </row>
    <row r="3" spans="1:17" ht="27.95" customHeight="1">
      <c r="A3" s="39"/>
      <c r="B3" s="40" t="s">
        <v>16</v>
      </c>
      <c r="C3" s="41"/>
      <c r="D3" s="42"/>
      <c r="E3" s="43"/>
      <c r="F3" s="43"/>
      <c r="G3" s="42"/>
      <c r="H3" s="43"/>
      <c r="I3" s="43"/>
      <c r="J3" s="42"/>
      <c r="K3" s="43"/>
      <c r="L3" s="43"/>
      <c r="M3" s="42"/>
      <c r="N3" s="43"/>
      <c r="O3" s="43"/>
      <c r="P3" s="44"/>
      <c r="Q3" s="35"/>
    </row>
    <row r="4" spans="1:17" s="12" customFormat="1" ht="27.95" customHeight="1">
      <c r="A4" s="8"/>
      <c r="B4" s="9"/>
      <c r="C4" s="9"/>
      <c r="D4" s="10"/>
      <c r="E4" s="66" t="s">
        <v>0</v>
      </c>
      <c r="F4" s="67"/>
      <c r="G4" s="2"/>
      <c r="H4" s="68" t="s">
        <v>1</v>
      </c>
      <c r="I4" s="69"/>
      <c r="J4" s="2"/>
      <c r="K4" s="68" t="s">
        <v>2</v>
      </c>
      <c r="L4" s="69"/>
      <c r="M4" s="2"/>
      <c r="N4" s="68" t="s">
        <v>3</v>
      </c>
      <c r="O4" s="69"/>
      <c r="P4" s="11"/>
    </row>
    <row r="5" spans="1:17" s="12" customFormat="1" ht="57" customHeight="1">
      <c r="A5" s="13"/>
      <c r="B5" s="65" t="s">
        <v>4</v>
      </c>
      <c r="C5" s="65"/>
      <c r="D5" s="2"/>
      <c r="E5" s="1" t="s">
        <v>5</v>
      </c>
      <c r="F5" s="1" t="s">
        <v>6</v>
      </c>
      <c r="G5" s="2"/>
      <c r="H5" s="1" t="s">
        <v>5</v>
      </c>
      <c r="I5" s="1" t="s">
        <v>6</v>
      </c>
      <c r="J5" s="2"/>
      <c r="K5" s="1" t="s">
        <v>5</v>
      </c>
      <c r="L5" s="1" t="s">
        <v>6</v>
      </c>
      <c r="M5" s="2"/>
      <c r="N5" s="1" t="s">
        <v>5</v>
      </c>
      <c r="O5" s="1" t="s">
        <v>6</v>
      </c>
      <c r="P5" s="14"/>
    </row>
    <row r="6" spans="1:17" s="12" customFormat="1" ht="45" customHeight="1">
      <c r="A6" s="15"/>
      <c r="B6" s="61" t="s">
        <v>34</v>
      </c>
      <c r="C6" s="62"/>
      <c r="D6" s="2">
        <f t="shared" ref="D6:D19" si="0">F6-E6</f>
        <v>0</v>
      </c>
      <c r="E6" s="16"/>
      <c r="F6" s="16"/>
      <c r="G6" s="2">
        <f t="shared" ref="G6:G19" si="1">I6-H6</f>
        <v>0</v>
      </c>
      <c r="H6" s="16"/>
      <c r="I6" s="16"/>
      <c r="J6" s="2">
        <f t="shared" ref="J6:J19" si="2">L6-K6</f>
        <v>0</v>
      </c>
      <c r="K6" s="16"/>
      <c r="L6" s="16"/>
      <c r="M6" s="2">
        <f t="shared" ref="M6:M19" si="3">O6-N6</f>
        <v>0</v>
      </c>
      <c r="N6" s="16"/>
      <c r="O6" s="16"/>
      <c r="P6" s="14"/>
    </row>
    <row r="7" spans="1:17" s="12" customFormat="1" ht="45" customHeight="1">
      <c r="A7" s="15"/>
      <c r="B7" s="61" t="s">
        <v>33</v>
      </c>
      <c r="C7" s="62"/>
      <c r="D7" s="2">
        <f t="shared" si="0"/>
        <v>0</v>
      </c>
      <c r="E7" s="16"/>
      <c r="F7" s="16"/>
      <c r="G7" s="2">
        <f t="shared" si="1"/>
        <v>0</v>
      </c>
      <c r="H7" s="16"/>
      <c r="I7" s="16"/>
      <c r="J7" s="2">
        <f t="shared" si="2"/>
        <v>0</v>
      </c>
      <c r="K7" s="16"/>
      <c r="L7" s="16"/>
      <c r="M7" s="2">
        <f t="shared" si="3"/>
        <v>0</v>
      </c>
      <c r="N7" s="16"/>
      <c r="O7" s="16"/>
      <c r="P7" s="14"/>
    </row>
    <row r="8" spans="1:17" s="12" customFormat="1" ht="45" customHeight="1">
      <c r="A8" s="15"/>
      <c r="B8" s="61" t="s">
        <v>32</v>
      </c>
      <c r="C8" s="62"/>
      <c r="D8" s="2">
        <f t="shared" si="0"/>
        <v>0</v>
      </c>
      <c r="E8" s="16"/>
      <c r="F8" s="16"/>
      <c r="G8" s="2">
        <f t="shared" si="1"/>
        <v>0</v>
      </c>
      <c r="H8" s="16"/>
      <c r="I8" s="16"/>
      <c r="J8" s="2">
        <f t="shared" si="2"/>
        <v>0</v>
      </c>
      <c r="K8" s="16"/>
      <c r="L8" s="16"/>
      <c r="M8" s="2">
        <f t="shared" si="3"/>
        <v>0</v>
      </c>
      <c r="N8" s="16"/>
      <c r="O8" s="16"/>
      <c r="P8" s="14"/>
    </row>
    <row r="9" spans="1:17" s="12" customFormat="1" ht="45" customHeight="1">
      <c r="A9" s="15"/>
      <c r="B9" s="61" t="s">
        <v>31</v>
      </c>
      <c r="C9" s="62"/>
      <c r="D9" s="2">
        <f t="shared" si="0"/>
        <v>0</v>
      </c>
      <c r="E9" s="16"/>
      <c r="F9" s="16"/>
      <c r="G9" s="2">
        <f t="shared" si="1"/>
        <v>0</v>
      </c>
      <c r="H9" s="16"/>
      <c r="I9" s="16"/>
      <c r="J9" s="2">
        <f t="shared" si="2"/>
        <v>0</v>
      </c>
      <c r="K9" s="16"/>
      <c r="L9" s="16"/>
      <c r="M9" s="2">
        <f t="shared" si="3"/>
        <v>0</v>
      </c>
      <c r="N9" s="16"/>
      <c r="O9" s="16"/>
      <c r="P9" s="14"/>
    </row>
    <row r="10" spans="1:17" s="12" customFormat="1" ht="45" customHeight="1">
      <c r="A10" s="15"/>
      <c r="B10" s="61" t="s">
        <v>30</v>
      </c>
      <c r="C10" s="62"/>
      <c r="D10" s="2">
        <f t="shared" si="0"/>
        <v>0</v>
      </c>
      <c r="E10" s="16"/>
      <c r="F10" s="16"/>
      <c r="G10" s="2">
        <f t="shared" si="1"/>
        <v>0</v>
      </c>
      <c r="H10" s="16"/>
      <c r="I10" s="16"/>
      <c r="J10" s="2">
        <f t="shared" si="2"/>
        <v>0</v>
      </c>
      <c r="K10" s="16"/>
      <c r="L10" s="16"/>
      <c r="M10" s="2">
        <f>O10-N10</f>
        <v>0</v>
      </c>
      <c r="N10" s="16"/>
      <c r="O10" s="16"/>
      <c r="P10" s="14"/>
    </row>
    <row r="11" spans="1:17" s="12" customFormat="1" ht="45" customHeight="1">
      <c r="A11" s="15"/>
      <c r="B11" s="61" t="s">
        <v>29</v>
      </c>
      <c r="C11" s="62"/>
      <c r="D11" s="2">
        <f t="shared" si="0"/>
        <v>0</v>
      </c>
      <c r="E11" s="16"/>
      <c r="F11" s="16"/>
      <c r="G11" s="2">
        <f t="shared" si="1"/>
        <v>0</v>
      </c>
      <c r="H11" s="16"/>
      <c r="I11" s="16"/>
      <c r="J11" s="2">
        <f t="shared" si="2"/>
        <v>0</v>
      </c>
      <c r="K11" s="16"/>
      <c r="L11" s="16"/>
      <c r="M11" s="2">
        <f t="shared" si="3"/>
        <v>0</v>
      </c>
      <c r="N11" s="16"/>
      <c r="O11" s="16"/>
      <c r="P11" s="14"/>
    </row>
    <row r="12" spans="1:17" s="12" customFormat="1" ht="45" customHeight="1">
      <c r="A12" s="15"/>
      <c r="B12" s="61" t="s">
        <v>28</v>
      </c>
      <c r="C12" s="62"/>
      <c r="D12" s="2">
        <f t="shared" si="0"/>
        <v>0</v>
      </c>
      <c r="E12" s="16"/>
      <c r="F12" s="16"/>
      <c r="G12" s="2">
        <f t="shared" si="1"/>
        <v>0</v>
      </c>
      <c r="H12" s="16"/>
      <c r="I12" s="16"/>
      <c r="J12" s="2">
        <f t="shared" si="2"/>
        <v>0</v>
      </c>
      <c r="K12" s="16"/>
      <c r="L12" s="16"/>
      <c r="M12" s="2">
        <f t="shared" si="3"/>
        <v>0</v>
      </c>
      <c r="N12" s="16"/>
      <c r="O12" s="16"/>
      <c r="P12" s="14"/>
    </row>
    <row r="13" spans="1:17" s="12" customFormat="1" ht="45" customHeight="1">
      <c r="A13" s="15"/>
      <c r="B13" s="61" t="s">
        <v>27</v>
      </c>
      <c r="C13" s="62"/>
      <c r="D13" s="2">
        <f t="shared" si="0"/>
        <v>0</v>
      </c>
      <c r="E13" s="16"/>
      <c r="F13" s="16"/>
      <c r="G13" s="2">
        <f t="shared" si="1"/>
        <v>0</v>
      </c>
      <c r="H13" s="16"/>
      <c r="I13" s="16"/>
      <c r="J13" s="2">
        <f t="shared" si="2"/>
        <v>0</v>
      </c>
      <c r="K13" s="16"/>
      <c r="L13" s="16"/>
      <c r="M13" s="2">
        <f t="shared" si="3"/>
        <v>0</v>
      </c>
      <c r="N13" s="16"/>
      <c r="O13" s="16"/>
      <c r="P13" s="14"/>
    </row>
    <row r="14" spans="1:17" s="12" customFormat="1" ht="45" customHeight="1">
      <c r="A14" s="15"/>
      <c r="B14" s="61" t="s">
        <v>26</v>
      </c>
      <c r="C14" s="62"/>
      <c r="D14" s="2">
        <f t="shared" si="0"/>
        <v>0</v>
      </c>
      <c r="E14" s="16"/>
      <c r="F14" s="16"/>
      <c r="G14" s="2">
        <f t="shared" si="1"/>
        <v>0</v>
      </c>
      <c r="H14" s="16"/>
      <c r="I14" s="16"/>
      <c r="J14" s="2">
        <f t="shared" si="2"/>
        <v>0</v>
      </c>
      <c r="K14" s="16"/>
      <c r="L14" s="16"/>
      <c r="M14" s="2">
        <f t="shared" si="3"/>
        <v>0</v>
      </c>
      <c r="N14" s="16"/>
      <c r="O14" s="16"/>
      <c r="P14" s="14"/>
    </row>
    <row r="15" spans="1:17" s="12" customFormat="1" ht="45" customHeight="1">
      <c r="A15" s="15"/>
      <c r="B15" s="61" t="s">
        <v>25</v>
      </c>
      <c r="C15" s="62"/>
      <c r="D15" s="2">
        <f t="shared" si="0"/>
        <v>0</v>
      </c>
      <c r="E15" s="16"/>
      <c r="F15" s="16"/>
      <c r="G15" s="2">
        <f t="shared" si="1"/>
        <v>0</v>
      </c>
      <c r="H15" s="16"/>
      <c r="I15" s="16"/>
      <c r="J15" s="2">
        <f t="shared" si="2"/>
        <v>0</v>
      </c>
      <c r="K15" s="16"/>
      <c r="L15" s="16"/>
      <c r="M15" s="2">
        <f t="shared" si="3"/>
        <v>0</v>
      </c>
      <c r="N15" s="16"/>
      <c r="O15" s="16"/>
      <c r="P15" s="14"/>
    </row>
    <row r="16" spans="1:17" s="12" customFormat="1" ht="45" customHeight="1">
      <c r="A16" s="15"/>
      <c r="B16" s="61" t="s">
        <v>24</v>
      </c>
      <c r="C16" s="62"/>
      <c r="D16" s="2">
        <f t="shared" si="0"/>
        <v>0</v>
      </c>
      <c r="E16" s="16"/>
      <c r="F16" s="16"/>
      <c r="G16" s="2">
        <f t="shared" si="1"/>
        <v>0</v>
      </c>
      <c r="H16" s="16"/>
      <c r="I16" s="16"/>
      <c r="J16" s="2">
        <f t="shared" si="2"/>
        <v>0</v>
      </c>
      <c r="K16" s="16"/>
      <c r="L16" s="16"/>
      <c r="M16" s="2">
        <f t="shared" si="3"/>
        <v>0</v>
      </c>
      <c r="N16" s="16"/>
      <c r="O16" s="16"/>
      <c r="P16" s="14"/>
    </row>
    <row r="17" spans="1:16" s="12" customFormat="1" ht="45" customHeight="1">
      <c r="A17" s="15"/>
      <c r="B17" s="61" t="s">
        <v>22</v>
      </c>
      <c r="C17" s="62"/>
      <c r="D17" s="2">
        <f t="shared" si="0"/>
        <v>0</v>
      </c>
      <c r="E17" s="16"/>
      <c r="F17" s="16"/>
      <c r="G17" s="2">
        <f t="shared" si="1"/>
        <v>0</v>
      </c>
      <c r="H17" s="16"/>
      <c r="I17" s="16"/>
      <c r="J17" s="2">
        <f t="shared" si="2"/>
        <v>0</v>
      </c>
      <c r="K17" s="16"/>
      <c r="L17" s="16"/>
      <c r="M17" s="2">
        <f t="shared" si="3"/>
        <v>0</v>
      </c>
      <c r="N17" s="16"/>
      <c r="O17" s="16"/>
      <c r="P17" s="14"/>
    </row>
    <row r="18" spans="1:16" s="12" customFormat="1" ht="45" customHeight="1">
      <c r="A18" s="15"/>
      <c r="B18" s="61" t="s">
        <v>21</v>
      </c>
      <c r="C18" s="62"/>
      <c r="D18" s="2">
        <f t="shared" si="0"/>
        <v>0</v>
      </c>
      <c r="E18" s="16"/>
      <c r="F18" s="16"/>
      <c r="G18" s="2">
        <f t="shared" si="1"/>
        <v>0</v>
      </c>
      <c r="H18" s="16"/>
      <c r="I18" s="16"/>
      <c r="J18" s="2">
        <f t="shared" si="2"/>
        <v>0</v>
      </c>
      <c r="K18" s="16"/>
      <c r="L18" s="16"/>
      <c r="M18" s="2">
        <f t="shared" si="3"/>
        <v>0</v>
      </c>
      <c r="N18" s="16"/>
      <c r="O18" s="16"/>
      <c r="P18" s="14"/>
    </row>
    <row r="19" spans="1:16" s="12" customFormat="1" ht="45" customHeight="1">
      <c r="A19" s="15"/>
      <c r="B19" s="61" t="s">
        <v>23</v>
      </c>
      <c r="C19" s="62"/>
      <c r="D19" s="2">
        <f t="shared" si="0"/>
        <v>0</v>
      </c>
      <c r="E19" s="16"/>
      <c r="F19" s="16"/>
      <c r="G19" s="2">
        <f t="shared" si="1"/>
        <v>0</v>
      </c>
      <c r="H19" s="16"/>
      <c r="I19" s="16"/>
      <c r="J19" s="2">
        <f t="shared" si="2"/>
        <v>0</v>
      </c>
      <c r="K19" s="16"/>
      <c r="L19" s="16"/>
      <c r="M19" s="2">
        <f t="shared" si="3"/>
        <v>0</v>
      </c>
      <c r="N19" s="16"/>
      <c r="O19" s="16"/>
      <c r="P19" s="14"/>
    </row>
    <row r="20" spans="1:16" s="12" customFormat="1" ht="27.95" customHeight="1">
      <c r="A20" s="13"/>
      <c r="B20" s="17" t="s">
        <v>7</v>
      </c>
      <c r="C20" s="18"/>
      <c r="D20" s="2"/>
      <c r="E20" s="45">
        <f>SUM(E6:E19)</f>
        <v>0</v>
      </c>
      <c r="F20" s="45">
        <f>SUM(F6:F19)</f>
        <v>0</v>
      </c>
      <c r="G20" s="46"/>
      <c r="H20" s="45">
        <f>SUM(H6:H19)</f>
        <v>0</v>
      </c>
      <c r="I20" s="45">
        <f>SUM(I6:I19)</f>
        <v>0</v>
      </c>
      <c r="J20" s="46"/>
      <c r="K20" s="45">
        <f>SUM(K6:K19)</f>
        <v>0</v>
      </c>
      <c r="L20" s="45">
        <f>SUM(L6:L19)</f>
        <v>0</v>
      </c>
      <c r="M20" s="46"/>
      <c r="N20" s="45">
        <f>SUM(N6:N19)</f>
        <v>0</v>
      </c>
      <c r="O20" s="45">
        <f>SUM(O6:O19)</f>
        <v>0</v>
      </c>
      <c r="P20" s="14"/>
    </row>
    <row r="21" spans="1:16" s="12" customFormat="1" ht="27.95" customHeight="1">
      <c r="A21" s="13"/>
      <c r="B21" s="21" t="s">
        <v>8</v>
      </c>
      <c r="C21" s="22"/>
      <c r="D21" s="2"/>
      <c r="E21" s="47" t="e">
        <f>AVERAGE(E6:E19)</f>
        <v>#DIV/0!</v>
      </c>
      <c r="F21" s="47" t="e">
        <f>AVERAGE(F6:F19)</f>
        <v>#DIV/0!</v>
      </c>
      <c r="G21" s="46"/>
      <c r="H21" s="47" t="e">
        <f>AVERAGE(H6:H19)</f>
        <v>#DIV/0!</v>
      </c>
      <c r="I21" s="47" t="e">
        <f>AVERAGE(I6:I19)</f>
        <v>#DIV/0!</v>
      </c>
      <c r="J21" s="46"/>
      <c r="K21" s="47" t="e">
        <f>AVERAGE(K6:K19)</f>
        <v>#DIV/0!</v>
      </c>
      <c r="L21" s="47" t="e">
        <f>AVERAGE(L6:L19)</f>
        <v>#DIV/0!</v>
      </c>
      <c r="M21" s="46"/>
      <c r="N21" s="47" t="e">
        <f t="shared" ref="N21:O21" si="4">AVERAGE(N6:N19)</f>
        <v>#DIV/0!</v>
      </c>
      <c r="O21" s="47" t="e">
        <f t="shared" si="4"/>
        <v>#DIV/0!</v>
      </c>
      <c r="P21" s="14"/>
    </row>
    <row r="22" spans="1:16" s="12" customFormat="1" ht="27.95" customHeight="1">
      <c r="A22" s="23"/>
      <c r="B22" s="24"/>
      <c r="C22" s="24"/>
      <c r="D22" s="10"/>
      <c r="E22" s="25"/>
      <c r="F22" s="25"/>
      <c r="G22" s="10"/>
      <c r="H22" s="25"/>
      <c r="I22" s="25"/>
      <c r="J22" s="10"/>
      <c r="K22" s="25"/>
      <c r="L22" s="25"/>
      <c r="M22" s="10"/>
      <c r="N22" s="25"/>
      <c r="O22" s="25"/>
      <c r="P22" s="11"/>
    </row>
    <row r="23" spans="1:16" s="12" customFormat="1" ht="27.95" customHeight="1">
      <c r="A23" s="26"/>
      <c r="C23" s="27"/>
      <c r="D23" s="10"/>
      <c r="E23" s="28"/>
      <c r="F23" s="28"/>
      <c r="G23" s="10"/>
      <c r="H23" s="28"/>
      <c r="I23" s="28"/>
      <c r="J23" s="10"/>
      <c r="K23" s="28"/>
      <c r="L23" s="28"/>
      <c r="M23" s="10"/>
      <c r="N23" s="28"/>
      <c r="O23" s="28"/>
      <c r="P23" s="11"/>
    </row>
    <row r="24" spans="1:16" ht="15.75" customHeight="1">
      <c r="A24" s="4"/>
      <c r="B24" s="29"/>
      <c r="C24" s="29"/>
      <c r="D24" s="5"/>
      <c r="E24" s="30"/>
      <c r="F24" s="30"/>
      <c r="G24" s="5"/>
      <c r="H24" s="30"/>
      <c r="I24" s="30"/>
      <c r="J24" s="5"/>
      <c r="K24" s="30"/>
      <c r="L24" s="30"/>
      <c r="M24" s="5"/>
      <c r="N24" s="30"/>
      <c r="O24" s="30"/>
      <c r="P24" s="7"/>
    </row>
  </sheetData>
  <mergeCells count="21">
    <mergeCell ref="E4:F4"/>
    <mergeCell ref="H4:I4"/>
    <mergeCell ref="K4:L4"/>
    <mergeCell ref="N4:O4"/>
    <mergeCell ref="B6:C6"/>
    <mergeCell ref="C1:C2"/>
    <mergeCell ref="A1:B2"/>
    <mergeCell ref="B16:C16"/>
    <mergeCell ref="B17:C17"/>
    <mergeCell ref="B7:C7"/>
    <mergeCell ref="B5:C5"/>
    <mergeCell ref="B8:C8"/>
    <mergeCell ref="B9:C9"/>
    <mergeCell ref="B10:C10"/>
    <mergeCell ref="B18:C18"/>
    <mergeCell ref="B19:C19"/>
    <mergeCell ref="B11:C11"/>
    <mergeCell ref="B12:C12"/>
    <mergeCell ref="B13:C13"/>
    <mergeCell ref="B14:C14"/>
    <mergeCell ref="B15:C15"/>
  </mergeCells>
  <conditionalFormatting sqref="E6:F19">
    <cfRule type="cellIs" dxfId="11" priority="13" operator="between">
      <formula>3</formula>
      <formula>4</formula>
    </cfRule>
    <cfRule type="cellIs" dxfId="10" priority="14" operator="equal">
      <formula>2</formula>
    </cfRule>
    <cfRule type="containsText" dxfId="9" priority="15" operator="containsText" text="1">
      <formula>NOT(ISERROR(SEARCH("1",E6)))</formula>
    </cfRule>
  </conditionalFormatting>
  <conditionalFormatting sqref="N6:O19">
    <cfRule type="cellIs" dxfId="8" priority="1" operator="between">
      <formula>3</formula>
      <formula>4</formula>
    </cfRule>
    <cfRule type="cellIs" dxfId="7" priority="2" operator="equal">
      <formula>2</formula>
    </cfRule>
    <cfRule type="containsText" dxfId="6" priority="3" operator="containsText" text="1">
      <formula>NOT(ISERROR(SEARCH("1",N6)))</formula>
    </cfRule>
  </conditionalFormatting>
  <conditionalFormatting sqref="H6:I19">
    <cfRule type="cellIs" dxfId="5" priority="7" operator="between">
      <formula>3</formula>
      <formula>4</formula>
    </cfRule>
    <cfRule type="cellIs" dxfId="4" priority="8" operator="equal">
      <formula>2</formula>
    </cfRule>
    <cfRule type="containsText" dxfId="3" priority="9" operator="containsText" text="1">
      <formula>NOT(ISERROR(SEARCH("1",H6)))</formula>
    </cfRule>
  </conditionalFormatting>
  <conditionalFormatting sqref="K6:L19">
    <cfRule type="cellIs" dxfId="2" priority="4" operator="between">
      <formula>3</formula>
      <formula>4</formula>
    </cfRule>
    <cfRule type="cellIs" dxfId="1" priority="5" operator="equal">
      <formula>2</formula>
    </cfRule>
    <cfRule type="containsText" dxfId="0" priority="6" operator="containsText" text="1">
      <formula>NOT(ISERROR(SEARCH("1",K6)))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Assessment</vt:lpstr>
      <vt:lpstr>Soft Skills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2016-08-12T09:49:39Z</dcterms:created>
  <dcterms:modified xsi:type="dcterms:W3CDTF">2024-08-17T12:04:34Z</dcterms:modified>
</cp:coreProperties>
</file>