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Job Vacancy Rate Calc" sheetId="1" r:id="rId1"/>
  </sheets>
  <calcPr calcId="152511"/>
</workbook>
</file>

<file path=xl/calcChain.xml><?xml version="1.0" encoding="utf-8"?>
<calcChain xmlns="http://schemas.openxmlformats.org/spreadsheetml/2006/main">
  <c r="F7" i="1" l="1"/>
  <c r="F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<sst xmlns="http://schemas.openxmlformats.org/spreadsheetml/2006/main" count="22" uniqueCount="21">
  <si>
    <t>Job Vacancy Rate Calculator</t>
  </si>
  <si>
    <t>Month</t>
  </si>
  <si>
    <t>Vacant Posts</t>
  </si>
  <si>
    <t>Job Vacancy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</si>
  <si>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</si>
  <si>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</si>
  <si>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</si>
  <si>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</si>
  <si>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</si>
  <si>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</si>
  <si>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</si>
  <si>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</si>
  <si>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</si>
  <si>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</si>
  <si>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</si>
  <si>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</si>
  <si>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</si>
  <si>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Monthly Job Vacancy Rate</t>
  </si>
  <si>
    <t>No. of Vacant Posts As On</t>
  </si>
  <si>
    <t>Total No. Of Authorised Posts</t>
  </si>
  <si>
    <t>Total No. of Authorised Posts As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</si>
</sst>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3"/>
      <color theme="0"/>
      <name val="Times New Roman"/>
      <family val="1"/>
    </font>
    <font>
      <b/>
      <sz val="22"/>
      <color theme="0"/>
      <name val="Lucida Calligraphy"/>
      <family val="4"/>
    </font>
    <font>
      <b/>
      <sz val="12"/>
      <color theme="0"/>
      <name val="Times New Roman"/>
      <family val="1"/>
    </font>
    <font>
      <b/>
      <sz val="13"/>
      <name val="Times New Roman"/>
      <family val="1"/>
    </font>
    <font>
      <b/>
      <sz val="15"/>
      <color theme="0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4" fontId="10" fillId="2" borderId="12" xfId="0" applyNumberFormat="1" applyFont="1" applyFill="1" applyBorder="1" applyAlignment="1">
      <alignment horizontal="center" vertical="center"/>
    </xf>
    <xf numFmtId="14" fontId="10" fillId="2" borderId="10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zoomScale="120" zoomScaleNormal="120" workbookViewId="0">
      <selection activeCell="B2" sqref="B2:E2"/>
    </sheetView>
  </sheetViews>
  <sheetFormatPr defaultRowHeight="15.75" x14ac:dyDescent="0.25"/>
  <cols>
    <col min="1" max="1" width="3" style="1" customWidth="1"/>
    <col min="2" max="2" width="18" style="1" customWidth="1"/>
    <col min="3" max="3" width="15.42578125" style="1" customWidth="1"/>
    <col min="4" max="4" width="17.7109375" style="1" customWidth="1"/>
    <col min="5" max="5" width="23.28515625" style="1" customWidth="1"/>
    <col min="6" max="6" width="22" style="1" customWidth="1"/>
    <col min="7" max="7" width="2.85546875" style="1" customWidth="1"/>
    <col min="8" max="16384" width="9.140625" style="1"/>
  </cols>
  <sheetData>
    <row r="1" spans="1:7" ht="16.5" thickBot="1" x14ac:dyDescent="0.3">
      <c r="A1" s="2"/>
      <c r="B1" s="2"/>
      <c r="C1" s="2"/>
      <c r="D1" s="2"/>
      <c r="E1" s="2"/>
      <c r="F1" s="2"/>
      <c r="G1" s="2"/>
    </row>
    <row r="2" spans="1:7" ht="63.75" customHeight="1" thickBot="1" x14ac:dyDescent="0.3">
      <c r="A2" s="2"/>
      <c r="B2" s="31"/>
      <c r="C2" s="31"/>
      <c r="D2" s="31"/>
      <c r="E2" s="31"/>
      <c r="F2" s="21"/>
      <c r="G2" s="2"/>
    </row>
    <row r="3" spans="1:7" ht="50.25" customHeight="1" thickBot="1" x14ac:dyDescent="0.3">
      <c r="A3" s="2"/>
      <c r="B3" s="30" t="s">
        <v>0</v>
      </c>
      <c r="C3" s="30"/>
      <c r="D3" s="30"/>
      <c r="E3" s="30"/>
      <c r="F3" s="21"/>
      <c r="G3" s="2"/>
    </row>
    <row r="4" spans="1:7" ht="16.5" thickBot="1" x14ac:dyDescent="0.3">
      <c r="A4" s="2"/>
      <c r="B4" s="22"/>
      <c r="C4" s="22"/>
      <c r="D4" s="22"/>
      <c r="E4" s="22"/>
      <c r="F4" s="22"/>
      <c r="G4" s="2"/>
    </row>
    <row r="5" spans="1:7" ht="23.25" thickBot="1" x14ac:dyDescent="0.3">
      <c r="A5" s="2"/>
      <c r="B5" s="26" t="s">
        <v>18</v>
      </c>
      <c r="C5" s="26"/>
      <c r="D5" s="26"/>
      <c r="E5" s="18">
        <v>43100</v>
      </c>
      <c r="F5" s="15">
        <v>50</v>
      </c>
      <c r="G5" s="2"/>
    </row>
    <row r="6" spans="1:7" ht="23.25" thickBot="1" x14ac:dyDescent="0.3">
      <c r="A6" s="2"/>
      <c r="B6" s="27" t="s">
        <v>20</v>
      </c>
      <c r="C6" s="28"/>
      <c r="D6" s="29"/>
      <c r="E6" s="19">
        <v>43100</v>
      </c>
      <c r="F6" s="16">
        <v>251</v>
      </c>
      <c r="G6" s="2"/>
    </row>
    <row r="7" spans="1:7" ht="23.25" thickBot="1" x14ac:dyDescent="0.3">
      <c r="A7" s="2"/>
      <c r="B7" s="23" t="s">
        <v>3</v>
      </c>
      <c r="C7" s="24"/>
      <c r="D7" s="24"/>
      <c r="E7" s="25"/>
      <c r="F7" s="17">
        <f>F5/F6</f>
        <v>0.19920318725099601</v>
      </c>
      <c r="G7" s="2"/>
    </row>
    <row r="8" spans="1:7" ht="16.5" thickBot="1" x14ac:dyDescent="0.3">
      <c r="A8" s="2"/>
      <c r="B8" s="22"/>
      <c r="C8" s="22"/>
      <c r="D8" s="22"/>
      <c r="E8" s="22"/>
      <c r="F8" s="22"/>
      <c r="G8" s="2"/>
    </row>
    <row r="9" spans="1:7" ht="23.25" thickBot="1" x14ac:dyDescent="0.3">
      <c r="A9" s="2"/>
      <c r="B9" s="20" t="s">
        <v>17</v>
      </c>
      <c r="C9" s="20"/>
      <c r="D9" s="20"/>
      <c r="E9" s="20"/>
      <c r="F9" s="20"/>
      <c r="G9" s="2"/>
    </row>
    <row r="10" spans="1:7" ht="68.25" thickBot="1" x14ac:dyDescent="0.3">
      <c r="A10" s="2"/>
      <c r="B10" s="3" t="s">
        <v>1</v>
      </c>
      <c r="C10" s="3" t="s">
        <v>16</v>
      </c>
      <c r="D10" s="4" t="s">
        <v>2</v>
      </c>
      <c r="E10" s="4" t="s">
        <v>19</v>
      </c>
      <c r="F10" s="4" t="s">
        <v>3</v>
      </c>
      <c r="G10" s="2"/>
    </row>
    <row r="11" spans="1:7" ht="17.25" thickBot="1" x14ac:dyDescent="0.3">
      <c r="A11" s="2"/>
      <c r="B11" s="5" t="s">
        <v>4</v>
      </c>
      <c r="C11" s="7">
        <v>2018</v>
      </c>
      <c r="D11" s="8">
        <v>10</v>
      </c>
      <c r="E11" s="9">
        <v>100</v>
      </c>
      <c r="F11" s="6">
        <f>IF(E11="","",(D11/E11))</f>
        <v>0.1</v>
      </c>
      <c r="G11" s="2"/>
    </row>
    <row r="12" spans="1:7" ht="17.25" thickBot="1" x14ac:dyDescent="0.3">
      <c r="A12" s="2"/>
      <c r="B12" s="5" t="s">
        <v>5</v>
      </c>
      <c r="C12" s="5">
        <f>IF(C11="","",C11)</f>
        <v>2018</v>
      </c>
      <c r="D12" s="11">
        <v>8</v>
      </c>
      <c r="E12" s="10">
        <v>110</v>
      </c>
      <c r="F12" s="6">
        <f t="shared" ref="F12:F22" si="0">IF(E12="","",(D12/E12))</f>
        <v>7.2727272727272724E-2</v>
      </c>
      <c r="G12" s="2"/>
    </row>
    <row r="13" spans="1:7" ht="17.25" thickBot="1" x14ac:dyDescent="0.3">
      <c r="A13" s="2"/>
      <c r="B13" s="5" t="s">
        <v>6</v>
      </c>
      <c r="C13" s="5">
        <f t="shared" ref="C13:C22" si="1">IF(C12="","",C12)</f>
        <v>2018</v>
      </c>
      <c r="D13" s="11">
        <v>22</v>
      </c>
      <c r="E13" s="10">
        <v>125</v>
      </c>
      <c r="F13" s="6">
        <f t="shared" si="0"/>
        <v>0.17599999999999999</v>
      </c>
      <c r="G13" s="2"/>
    </row>
    <row r="14" spans="1:7" ht="17.25" thickBot="1" x14ac:dyDescent="0.3">
      <c r="A14" s="2"/>
      <c r="B14" s="5" t="s">
        <v>7</v>
      </c>
      <c r="C14" s="5">
        <f t="shared" si="1"/>
        <v>2018</v>
      </c>
      <c r="D14" s="11">
        <v>15</v>
      </c>
      <c r="E14" s="10">
        <v>130</v>
      </c>
      <c r="F14" s="6">
        <f t="shared" si="0"/>
        <v>0.11538461538461539</v>
      </c>
      <c r="G14" s="2"/>
    </row>
    <row r="15" spans="1:7" ht="17.25" thickBot="1" x14ac:dyDescent="0.3">
      <c r="A15" s="2"/>
      <c r="B15" s="5" t="s">
        <v>8</v>
      </c>
      <c r="C15" s="5">
        <f t="shared" si="1"/>
        <v>2018</v>
      </c>
      <c r="D15" s="11">
        <v>18</v>
      </c>
      <c r="E15" s="10">
        <v>125</v>
      </c>
      <c r="F15" s="6">
        <f t="shared" si="0"/>
        <v>0.14399999999999999</v>
      </c>
      <c r="G15" s="2"/>
    </row>
    <row r="16" spans="1:7" ht="17.25" thickBot="1" x14ac:dyDescent="0.3">
      <c r="A16" s="2"/>
      <c r="B16" s="5" t="s">
        <v>9</v>
      </c>
      <c r="C16" s="5">
        <f t="shared" si="1"/>
        <v>2018</v>
      </c>
      <c r="D16" s="11">
        <v>12</v>
      </c>
      <c r="E16" s="10">
        <v>130</v>
      </c>
      <c r="F16" s="6">
        <f t="shared" si="0"/>
        <v>9.2307692307692313E-2</v>
      </c>
      <c r="G16" s="2"/>
    </row>
    <row r="17" spans="1:7" ht="17.25" thickBot="1" x14ac:dyDescent="0.3">
      <c r="A17" s="2"/>
      <c r="B17" s="5" t="s">
        <v>10</v>
      </c>
      <c r="C17" s="5">
        <f t="shared" si="1"/>
        <v>2018</v>
      </c>
      <c r="D17" s="11">
        <v>15</v>
      </c>
      <c r="E17" s="10">
        <v>128</v>
      </c>
      <c r="F17" s="6">
        <f t="shared" si="0"/>
        <v>0.1171875</v>
      </c>
      <c r="G17" s="2"/>
    </row>
    <row r="18" spans="1:7" ht="17.25" thickBot="1" x14ac:dyDescent="0.3">
      <c r="A18" s="2"/>
      <c r="B18" s="5" t="s">
        <v>11</v>
      </c>
      <c r="C18" s="5">
        <f t="shared" si="1"/>
        <v>2018</v>
      </c>
      <c r="D18" s="11">
        <v>11</v>
      </c>
      <c r="E18" s="10">
        <v>125</v>
      </c>
      <c r="F18" s="6">
        <f t="shared" si="0"/>
        <v>8.7999999999999995E-2</v>
      </c>
      <c r="G18" s="2"/>
    </row>
    <row r="19" spans="1:7" ht="17.25" thickBot="1" x14ac:dyDescent="0.3">
      <c r="A19" s="2"/>
      <c r="B19" s="5" t="s">
        <v>12</v>
      </c>
      <c r="C19" s="5">
        <f t="shared" si="1"/>
        <v>2018</v>
      </c>
      <c r="D19" s="11">
        <v>11</v>
      </c>
      <c r="E19" s="10">
        <v>125</v>
      </c>
      <c r="F19" s="6">
        <f t="shared" si="0"/>
        <v>8.7999999999999995E-2</v>
      </c>
      <c r="G19" s="2"/>
    </row>
    <row r="20" spans="1:7" ht="17.25" thickBot="1" x14ac:dyDescent="0.3">
      <c r="A20" s="2"/>
      <c r="B20" s="5" t="s">
        <v>13</v>
      </c>
      <c r="C20" s="5">
        <f t="shared" si="1"/>
        <v>2018</v>
      </c>
      <c r="D20" s="11">
        <v>5</v>
      </c>
      <c r="E20" s="10">
        <v>122</v>
      </c>
      <c r="F20" s="6">
        <f t="shared" si="0"/>
        <v>4.0983606557377046E-2</v>
      </c>
      <c r="G20" s="2"/>
    </row>
    <row r="21" spans="1:7" ht="17.25" thickBot="1" x14ac:dyDescent="0.3">
      <c r="A21" s="2"/>
      <c r="B21" s="5" t="s">
        <v>14</v>
      </c>
      <c r="C21" s="5">
        <f t="shared" si="1"/>
        <v>2018</v>
      </c>
      <c r="D21" s="11">
        <v>11</v>
      </c>
      <c r="E21" s="10">
        <v>125</v>
      </c>
      <c r="F21" s="6">
        <f t="shared" si="0"/>
        <v>8.7999999999999995E-2</v>
      </c>
      <c r="G21" s="2"/>
    </row>
    <row r="22" spans="1:7" ht="17.25" thickBot="1" x14ac:dyDescent="0.3">
      <c r="A22" s="2"/>
      <c r="B22" s="5" t="s">
        <v>15</v>
      </c>
      <c r="C22" s="5">
        <f t="shared" si="1"/>
        <v>2018</v>
      </c>
      <c r="D22" s="12">
        <v>9</v>
      </c>
      <c r="E22" s="14">
        <v>127</v>
      </c>
      <c r="F22" s="13">
        <f t="shared" si="0"/>
        <v>7.0866141732283464E-2</v>
      </c>
      <c r="G22" s="2"/>
    </row>
    <row r="23" spans="1:7" x14ac:dyDescent="0.25">
      <c r="A23" s="2"/>
      <c r="B23" s="2"/>
      <c r="C23" s="2"/>
      <c r="D23" s="2"/>
      <c r="E23" s="2"/>
      <c r="F23" s="2"/>
      <c r="G23" s="2"/>
    </row>
  </sheetData>
  <mergeCells count="9">
    <mergeCell ref="B9:F9"/>
    <mergeCell ref="F2:F3"/>
    <mergeCell ref="B4:F4"/>
    <mergeCell ref="B7:E7"/>
    <mergeCell ref="B8:F8"/>
    <mergeCell ref="B5:D5"/>
    <mergeCell ref="B6:D6"/>
    <mergeCell ref="B3:E3"/>
    <mergeCell ref="B2:E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Vacancy Rate 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Vacancy Rate Calculator;www.ExcelDataPro.com</cp:keywords>
  <cp:lastModifiedBy>Sabbir Rahman</cp:lastModifiedBy>
  <cp:lastPrinted>2018-09-05T04:08:34Z</cp:lastPrinted>
  <dcterms:created xsi:type="dcterms:W3CDTF">2018-09-04T07:18:33Z</dcterms:created>
  <dcterms:modified xsi:type="dcterms:W3CDTF">2020-09-10T01:48:40Z</dcterms:modified>
</cp:coreProperties>
</file>