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Time To Hire Calculato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20" i="1"/>
  <c r="G19" i="1"/>
  <c r="G18" i="1"/>
  <c r="G17" i="1"/>
  <c r="G16" i="1"/>
  <c r="G15" i="1"/>
  <c r="G14" i="1"/>
  <c r="G13" i="1"/>
  <c r="G12" i="1"/>
  <c r="E8" i="1"/>
  <c r="D22" i="1"/>
  <c r="G22" i="1" l="1"/>
  <c r="G23" i="1" s="1"/>
</calcChain>
</file>

<file path=xl/sharedStrings.xml><?xml version="1.0" encoding="utf-8"?>
<sst xmlns="http://schemas.openxmlformats.org/spreadsheetml/2006/main" count="25" uniqueCount="24">
  <si>
    <t>Time To Hire Calculator</t>
  </si>
  <si>
    <t>Time To Hire For Single Employee</t>
  </si>
  <si>
    <t>Date Of Post Opening/Approved</t>
  </si>
  <si>
    <t>Time To Hire</t>
  </si>
  <si>
    <t>Time To Hire For Multiple Employees</t>
  </si>
  <si>
    <t>Sr. No.</t>
  </si>
  <si>
    <t>Job Post</t>
  </si>
  <si>
    <t>No. of Posts</t>
  </si>
  <si>
    <t>Date of Job Opened</t>
  </si>
  <si>
    <t>Date Of Contract Signed</t>
  </si>
  <si>
    <t>Time To Hire Individual</t>
  </si>
  <si>
    <t>Office Assistant</t>
  </si>
  <si>
    <t>Secretary</t>
  </si>
  <si>
    <t>Salesman</t>
  </si>
  <si>
    <t>Researcher</t>
  </si>
  <si>
    <t>Developer</t>
  </si>
  <si>
    <t>Content Developer</t>
  </si>
  <si>
    <t>Video Editor</t>
  </si>
  <si>
    <t>Manager</t>
  </si>
  <si>
    <t>BDM</t>
  </si>
  <si>
    <t>Assistant Manager</t>
  </si>
  <si>
    <t>Average Time To Hire Per Employee</t>
  </si>
  <si>
    <t>Job Title</t>
  </si>
  <si>
    <t>Date of Contract 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</si>
</sst>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b/>
      <sz val="12"/>
      <color theme="0"/>
      <name val="Times New Roman"/>
      <family val="1"/>
    </font>
    <font>
      <b/>
      <sz val="15"/>
      <color theme="0"/>
      <name val="Times New Roman"/>
      <family val="1"/>
    </font>
    <font>
      <sz val="25"/>
      <color theme="0"/>
      <name val="Lucida Calligraphy"/>
      <family val="4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/>
      <bottom style="medium">
        <color auto="1"/>
      </bottom>
      <diagonal/>
    </border>
    <border>
      <left style="medium">
        <color theme="0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3" borderId="0" xfId="0" applyFont="1" applyFill="1"/>
    <xf numFmtId="0" fontId="1" fillId="3" borderId="0" xfId="0" applyFont="1" applyFill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vertical="center"/>
    </xf>
    <xf numFmtId="0" fontId="1" fillId="4" borderId="8" xfId="0" applyFont="1" applyFill="1" applyBorder="1" applyAlignment="1">
      <alignment horizontal="center" vertical="center"/>
    </xf>
    <xf numFmtId="14" fontId="1" fillId="4" borderId="8" xfId="0" applyNumberFormat="1" applyFont="1" applyFill="1" applyBorder="1" applyAlignment="1">
      <alignment horizontal="center" vertical="center"/>
    </xf>
    <xf numFmtId="14" fontId="1" fillId="4" borderId="9" xfId="0" applyNumberFormat="1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vertical="center"/>
    </xf>
    <xf numFmtId="0" fontId="1" fillId="4" borderId="11" xfId="0" applyFont="1" applyFill="1" applyBorder="1" applyAlignment="1">
      <alignment horizontal="center" vertical="center"/>
    </xf>
    <xf numFmtId="14" fontId="1" fillId="4" borderId="11" xfId="0" applyNumberFormat="1" applyFont="1" applyFill="1" applyBorder="1" applyAlignment="1">
      <alignment horizontal="center" vertical="center"/>
    </xf>
    <xf numFmtId="14" fontId="1" fillId="4" borderId="12" xfId="0" applyNumberFormat="1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vertical="center"/>
    </xf>
    <xf numFmtId="0" fontId="1" fillId="4" borderId="14" xfId="0" applyFont="1" applyFill="1" applyBorder="1" applyAlignment="1">
      <alignment horizontal="center" vertical="center"/>
    </xf>
    <xf numFmtId="14" fontId="1" fillId="4" borderId="14" xfId="0" applyNumberFormat="1" applyFont="1" applyFill="1" applyBorder="1" applyAlignment="1">
      <alignment horizontal="center" vertical="center"/>
    </xf>
    <xf numFmtId="14" fontId="1" fillId="4" borderId="15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4" fontId="6" fillId="4" borderId="18" xfId="0" applyNumberFormat="1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/>
    </xf>
    <xf numFmtId="0" fontId="6" fillId="4" borderId="19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right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RowColHeaders="0" tabSelected="1" zoomScale="140" zoomScaleNormal="140" workbookViewId="0">
      <selection activeCell="B2" sqref="B2:F2"/>
    </sheetView>
  </sheetViews>
  <sheetFormatPr defaultRowHeight="15.75" x14ac:dyDescent="0.25"/>
  <cols>
    <col min="1" max="1" width="3" style="1" customWidth="1"/>
    <col min="2" max="2" width="9.28515625" style="1" bestFit="1" customWidth="1"/>
    <col min="3" max="3" width="18.85546875" style="1" customWidth="1"/>
    <col min="4" max="4" width="9.28515625" style="1" customWidth="1"/>
    <col min="5" max="5" width="17.42578125" style="1" customWidth="1"/>
    <col min="6" max="6" width="17.7109375" style="1" customWidth="1"/>
    <col min="7" max="7" width="14" style="1" customWidth="1"/>
    <col min="8" max="8" width="3" style="1" customWidth="1"/>
    <col min="9" max="16384" width="9.140625" style="1"/>
  </cols>
  <sheetData>
    <row r="1" spans="1:8" ht="16.5" thickBot="1" x14ac:dyDescent="0.3">
      <c r="A1" s="2"/>
      <c r="B1" s="2"/>
      <c r="C1" s="2"/>
      <c r="D1" s="2"/>
      <c r="E1" s="2"/>
      <c r="F1" s="2"/>
      <c r="G1" s="2"/>
      <c r="H1" s="2"/>
    </row>
    <row r="2" spans="1:8" ht="16.5" thickBot="1" x14ac:dyDescent="0.3">
      <c r="A2" s="2"/>
      <c r="B2" s="36"/>
      <c r="C2" s="36"/>
      <c r="D2" s="36"/>
      <c r="E2" s="36"/>
      <c r="F2" s="36"/>
      <c r="G2" s="22"/>
      <c r="H2" s="2"/>
    </row>
    <row r="3" spans="1:8" ht="36" thickBot="1" x14ac:dyDescent="0.3">
      <c r="A3" s="2"/>
      <c r="B3" s="23" t="s">
        <v>0</v>
      </c>
      <c r="C3" s="23"/>
      <c r="D3" s="23"/>
      <c r="E3" s="23"/>
      <c r="F3" s="23"/>
      <c r="G3" s="22"/>
      <c r="H3" s="2"/>
    </row>
    <row r="4" spans="1:8" ht="20.25" thickBot="1" x14ac:dyDescent="0.3">
      <c r="A4" s="2"/>
      <c r="B4" s="27" t="s">
        <v>1</v>
      </c>
      <c r="C4" s="27"/>
      <c r="D4" s="27"/>
      <c r="E4" s="27"/>
      <c r="F4" s="27"/>
      <c r="G4" s="27"/>
      <c r="H4" s="2"/>
    </row>
    <row r="5" spans="1:8" ht="16.5" thickBot="1" x14ac:dyDescent="0.3">
      <c r="A5" s="2"/>
      <c r="B5" s="30" t="s">
        <v>22</v>
      </c>
      <c r="C5" s="30"/>
      <c r="D5" s="30"/>
      <c r="E5" s="31" t="s">
        <v>12</v>
      </c>
      <c r="F5" s="32"/>
      <c r="G5" s="22"/>
      <c r="H5" s="2"/>
    </row>
    <row r="6" spans="1:8" ht="16.5" thickBot="1" x14ac:dyDescent="0.3">
      <c r="A6" s="2"/>
      <c r="B6" s="30" t="s">
        <v>2</v>
      </c>
      <c r="C6" s="30"/>
      <c r="D6" s="30"/>
      <c r="E6" s="28">
        <v>43221</v>
      </c>
      <c r="F6" s="29"/>
      <c r="G6" s="22"/>
      <c r="H6" s="2"/>
    </row>
    <row r="7" spans="1:8" ht="16.5" thickBot="1" x14ac:dyDescent="0.3">
      <c r="A7" s="2"/>
      <c r="B7" s="30" t="s">
        <v>23</v>
      </c>
      <c r="C7" s="30"/>
      <c r="D7" s="30"/>
      <c r="E7" s="28">
        <v>43263</v>
      </c>
      <c r="F7" s="29"/>
      <c r="G7" s="22"/>
      <c r="H7" s="2"/>
    </row>
    <row r="8" spans="1:8" ht="20.25" thickBot="1" x14ac:dyDescent="0.3">
      <c r="A8" s="2"/>
      <c r="B8" s="35" t="s">
        <v>3</v>
      </c>
      <c r="C8" s="35"/>
      <c r="D8" s="35"/>
      <c r="E8" s="33">
        <f>E7-E6</f>
        <v>42</v>
      </c>
      <c r="F8" s="34"/>
      <c r="G8" s="22"/>
      <c r="H8" s="2"/>
    </row>
    <row r="9" spans="1:8" ht="16.5" thickBot="1" x14ac:dyDescent="0.3">
      <c r="A9" s="2"/>
      <c r="B9" s="24"/>
      <c r="C9" s="24"/>
      <c r="D9" s="24"/>
      <c r="E9" s="24"/>
      <c r="F9" s="24"/>
      <c r="G9" s="24"/>
      <c r="H9" s="2"/>
    </row>
    <row r="10" spans="1:8" ht="20.25" thickBot="1" x14ac:dyDescent="0.3">
      <c r="A10" s="2"/>
      <c r="B10" s="27" t="s">
        <v>4</v>
      </c>
      <c r="C10" s="27"/>
      <c r="D10" s="27"/>
      <c r="E10" s="27"/>
      <c r="F10" s="27"/>
      <c r="G10" s="27"/>
      <c r="H10" s="2"/>
    </row>
    <row r="11" spans="1:8" ht="59.25" thickBot="1" x14ac:dyDescent="0.3">
      <c r="A11" s="2"/>
      <c r="B11" s="20" t="s">
        <v>5</v>
      </c>
      <c r="C11" s="21" t="s">
        <v>6</v>
      </c>
      <c r="D11" s="21" t="s">
        <v>7</v>
      </c>
      <c r="E11" s="21" t="s">
        <v>8</v>
      </c>
      <c r="F11" s="21" t="s">
        <v>9</v>
      </c>
      <c r="G11" s="20" t="s">
        <v>10</v>
      </c>
      <c r="H11" s="3"/>
    </row>
    <row r="12" spans="1:8" ht="16.5" thickBot="1" x14ac:dyDescent="0.3">
      <c r="A12" s="2"/>
      <c r="B12" s="5">
        <v>1</v>
      </c>
      <c r="C12" s="8" t="s">
        <v>11</v>
      </c>
      <c r="D12" s="9">
        <v>2</v>
      </c>
      <c r="E12" s="10">
        <v>43221</v>
      </c>
      <c r="F12" s="11">
        <v>43282</v>
      </c>
      <c r="G12" s="6">
        <f>(F12-E12)*D12</f>
        <v>122</v>
      </c>
      <c r="H12" s="2"/>
    </row>
    <row r="13" spans="1:8" ht="16.5" thickBot="1" x14ac:dyDescent="0.3">
      <c r="A13" s="2"/>
      <c r="B13" s="5">
        <v>2</v>
      </c>
      <c r="C13" s="12" t="s">
        <v>12</v>
      </c>
      <c r="D13" s="13">
        <v>1</v>
      </c>
      <c r="E13" s="14">
        <v>43221</v>
      </c>
      <c r="F13" s="15">
        <v>43252</v>
      </c>
      <c r="G13" s="6">
        <f t="shared" ref="G13:G21" si="0">(F13-E13)*D13</f>
        <v>31</v>
      </c>
      <c r="H13" s="2"/>
    </row>
    <row r="14" spans="1:8" ht="16.5" thickBot="1" x14ac:dyDescent="0.3">
      <c r="A14" s="2"/>
      <c r="B14" s="5">
        <v>3</v>
      </c>
      <c r="C14" s="12" t="s">
        <v>13</v>
      </c>
      <c r="D14" s="13">
        <v>5</v>
      </c>
      <c r="E14" s="14">
        <v>43221</v>
      </c>
      <c r="F14" s="15">
        <v>43294</v>
      </c>
      <c r="G14" s="6">
        <f t="shared" si="0"/>
        <v>365</v>
      </c>
      <c r="H14" s="2"/>
    </row>
    <row r="15" spans="1:8" ht="16.5" thickBot="1" x14ac:dyDescent="0.3">
      <c r="A15" s="2"/>
      <c r="B15" s="5">
        <v>4</v>
      </c>
      <c r="C15" s="12" t="s">
        <v>14</v>
      </c>
      <c r="D15" s="13">
        <v>2</v>
      </c>
      <c r="E15" s="14">
        <v>43221</v>
      </c>
      <c r="F15" s="15">
        <v>43294</v>
      </c>
      <c r="G15" s="6">
        <f t="shared" si="0"/>
        <v>146</v>
      </c>
      <c r="H15" s="2"/>
    </row>
    <row r="16" spans="1:8" ht="16.5" thickBot="1" x14ac:dyDescent="0.3">
      <c r="A16" s="2"/>
      <c r="B16" s="5">
        <v>5</v>
      </c>
      <c r="C16" s="12" t="s">
        <v>15</v>
      </c>
      <c r="D16" s="13">
        <v>5</v>
      </c>
      <c r="E16" s="14">
        <v>43221</v>
      </c>
      <c r="F16" s="15">
        <v>43275</v>
      </c>
      <c r="G16" s="6">
        <f t="shared" si="0"/>
        <v>270</v>
      </c>
      <c r="H16" s="2"/>
    </row>
    <row r="17" spans="1:8" ht="16.5" thickBot="1" x14ac:dyDescent="0.3">
      <c r="A17" s="2"/>
      <c r="B17" s="5">
        <v>6</v>
      </c>
      <c r="C17" s="12" t="s">
        <v>16</v>
      </c>
      <c r="D17" s="13">
        <v>1</v>
      </c>
      <c r="E17" s="14">
        <v>43221</v>
      </c>
      <c r="F17" s="15">
        <v>43272</v>
      </c>
      <c r="G17" s="6">
        <f t="shared" si="0"/>
        <v>51</v>
      </c>
      <c r="H17" s="2"/>
    </row>
    <row r="18" spans="1:8" ht="16.5" thickBot="1" x14ac:dyDescent="0.3">
      <c r="A18" s="2"/>
      <c r="B18" s="5">
        <v>7</v>
      </c>
      <c r="C18" s="12" t="s">
        <v>17</v>
      </c>
      <c r="D18" s="13">
        <v>1</v>
      </c>
      <c r="E18" s="14">
        <v>43221</v>
      </c>
      <c r="F18" s="15">
        <v>43269</v>
      </c>
      <c r="G18" s="6">
        <f t="shared" si="0"/>
        <v>48</v>
      </c>
      <c r="H18" s="2"/>
    </row>
    <row r="19" spans="1:8" ht="16.5" thickBot="1" x14ac:dyDescent="0.3">
      <c r="A19" s="2"/>
      <c r="B19" s="5">
        <v>8</v>
      </c>
      <c r="C19" s="12" t="s">
        <v>18</v>
      </c>
      <c r="D19" s="13">
        <v>1</v>
      </c>
      <c r="E19" s="14">
        <v>43221</v>
      </c>
      <c r="F19" s="15">
        <v>43259</v>
      </c>
      <c r="G19" s="6">
        <f t="shared" si="0"/>
        <v>38</v>
      </c>
      <c r="H19" s="2"/>
    </row>
    <row r="20" spans="1:8" ht="16.5" thickBot="1" x14ac:dyDescent="0.3">
      <c r="A20" s="2"/>
      <c r="B20" s="5">
        <v>9</v>
      </c>
      <c r="C20" s="12" t="s">
        <v>19</v>
      </c>
      <c r="D20" s="13">
        <v>1</v>
      </c>
      <c r="E20" s="14">
        <v>43221</v>
      </c>
      <c r="F20" s="15">
        <v>43263</v>
      </c>
      <c r="G20" s="6">
        <f t="shared" si="0"/>
        <v>42</v>
      </c>
      <c r="H20" s="2"/>
    </row>
    <row r="21" spans="1:8" ht="16.5" thickBot="1" x14ac:dyDescent="0.3">
      <c r="A21" s="2"/>
      <c r="B21" s="5">
        <v>10</v>
      </c>
      <c r="C21" s="16" t="s">
        <v>20</v>
      </c>
      <c r="D21" s="17">
        <v>1</v>
      </c>
      <c r="E21" s="18">
        <v>43221</v>
      </c>
      <c r="F21" s="19">
        <v>43296</v>
      </c>
      <c r="G21" s="6">
        <f t="shared" si="0"/>
        <v>75</v>
      </c>
      <c r="H21" s="2"/>
    </row>
    <row r="22" spans="1:8" ht="16.5" thickBot="1" x14ac:dyDescent="0.3">
      <c r="A22" s="2"/>
      <c r="B22" s="25"/>
      <c r="C22" s="26"/>
      <c r="D22" s="7">
        <f>SUM(D12:D21)</f>
        <v>20</v>
      </c>
      <c r="E22" s="25"/>
      <c r="F22" s="26"/>
      <c r="G22" s="4">
        <f>SUM(G12:G21)</f>
        <v>1188</v>
      </c>
      <c r="H22" s="2"/>
    </row>
    <row r="23" spans="1:8" ht="20.25" thickBot="1" x14ac:dyDescent="0.3">
      <c r="A23" s="2"/>
      <c r="B23" s="27" t="s">
        <v>21</v>
      </c>
      <c r="C23" s="27"/>
      <c r="D23" s="27"/>
      <c r="E23" s="27"/>
      <c r="F23" s="27"/>
      <c r="G23" s="4">
        <f>G22/D22</f>
        <v>59.4</v>
      </c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</sheetData>
  <mergeCells count="18">
    <mergeCell ref="B23:F23"/>
    <mergeCell ref="E7:F7"/>
    <mergeCell ref="E8:F8"/>
    <mergeCell ref="B6:D6"/>
    <mergeCell ref="B7:D7"/>
    <mergeCell ref="B8:D8"/>
    <mergeCell ref="B10:G10"/>
    <mergeCell ref="G2:G3"/>
    <mergeCell ref="B2:F2"/>
    <mergeCell ref="B3:F3"/>
    <mergeCell ref="B9:G9"/>
    <mergeCell ref="B22:C22"/>
    <mergeCell ref="E22:F22"/>
    <mergeCell ref="B4:G4"/>
    <mergeCell ref="E6:F6"/>
    <mergeCell ref="B5:D5"/>
    <mergeCell ref="E5:F5"/>
    <mergeCell ref="G5:G8"/>
  </mergeCells>
  <printOptions horizontalCentered="1" verticalCentered="1"/>
  <pageMargins left="0.19685039370078741" right="0.19685039370078741" top="0.19685039370078741" bottom="0.19685039370078741" header="0.19685039370078741" footer="0.19685039370078741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To Hire Calculator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Time To Hire Calculator;www.ExcelDataPro.com</cp:keywords>
  <cp:lastModifiedBy/>
  <dcterms:created xsi:type="dcterms:W3CDTF">2015-06-05T18:17:20Z</dcterms:created>
  <dcterms:modified xsi:type="dcterms:W3CDTF">2020-09-10T01:53:11Z</dcterms:modified>
</cp:coreProperties>
</file>