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功能列表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6" i="1"/>
  <c r="C75"/>
</calcChain>
</file>

<file path=xl/sharedStrings.xml><?xml version="1.0" encoding="utf-8"?>
<sst xmlns="http://schemas.openxmlformats.org/spreadsheetml/2006/main" count="206" uniqueCount="135">
  <si>
    <t>设备商户管理</t>
  </si>
  <si>
    <t>客户管理</t>
  </si>
  <si>
    <t>卡务管理</t>
  </si>
  <si>
    <t>账务管理</t>
  </si>
  <si>
    <t>圈存对账</t>
  </si>
  <si>
    <t>结算管理</t>
  </si>
  <si>
    <t>名称</t>
    <phoneticPr fontId="1" type="noConversion"/>
  </si>
  <si>
    <t>系统管理</t>
  </si>
  <si>
    <t>完成状态</t>
    <phoneticPr fontId="1" type="noConversion"/>
  </si>
  <si>
    <t>e卡通管理中心功能菜单</t>
    <phoneticPr fontId="1" type="noConversion"/>
  </si>
  <si>
    <t xml:space="preserve">  操作员管理</t>
    <phoneticPr fontId="1" type="noConversion"/>
  </si>
  <si>
    <t xml:space="preserve">    网点信息管理</t>
    <phoneticPr fontId="1" type="noConversion"/>
  </si>
  <si>
    <t xml:space="preserve">    权限模板设置</t>
    <phoneticPr fontId="1" type="noConversion"/>
  </si>
  <si>
    <t xml:space="preserve">    登录站点设置</t>
    <phoneticPr fontId="1" type="noConversion"/>
  </si>
  <si>
    <t xml:space="preserve">    操作员设置</t>
    <phoneticPr fontId="1" type="noConversion"/>
  </si>
  <si>
    <t xml:space="preserve">    操作员密码修改</t>
    <phoneticPr fontId="1" type="noConversion"/>
  </si>
  <si>
    <t xml:space="preserve">    操作员密码重置</t>
    <phoneticPr fontId="1" type="noConversion"/>
  </si>
  <si>
    <t xml:space="preserve">    操作日志查询</t>
    <phoneticPr fontId="1" type="noConversion"/>
  </si>
  <si>
    <t xml:space="preserve">  操作日志</t>
    <phoneticPr fontId="1" type="noConversion"/>
  </si>
  <si>
    <t xml:space="preserve">  参数管理</t>
    <phoneticPr fontId="1" type="noConversion"/>
  </si>
  <si>
    <t xml:space="preserve">    数据字典设置</t>
    <phoneticPr fontId="1" type="noConversion"/>
  </si>
  <si>
    <t xml:space="preserve">    全局参数查询</t>
    <phoneticPr fontId="1" type="noConversion"/>
  </si>
  <si>
    <t xml:space="preserve">    全局参数设置</t>
    <phoneticPr fontId="1" type="noConversion"/>
  </si>
  <si>
    <t xml:space="preserve">    卡类别设置</t>
    <phoneticPr fontId="1" type="noConversion"/>
  </si>
  <si>
    <t xml:space="preserve">  设备信息维护</t>
    <phoneticPr fontId="1" type="noConversion"/>
  </si>
  <si>
    <t xml:space="preserve">  商户信息管理</t>
    <phoneticPr fontId="1" type="noConversion"/>
  </si>
  <si>
    <t xml:space="preserve">  设备商户绑定</t>
    <phoneticPr fontId="1" type="noConversion"/>
  </si>
  <si>
    <t xml:space="preserve">  设备维修</t>
    <phoneticPr fontId="1" type="noConversion"/>
  </si>
  <si>
    <t xml:space="preserve">  设备重新启用</t>
    <phoneticPr fontId="1" type="noConversion"/>
  </si>
  <si>
    <t xml:space="preserve">  设备报废</t>
    <phoneticPr fontId="1" type="noConversion"/>
  </si>
  <si>
    <t xml:space="preserve">  客户信息维护</t>
    <phoneticPr fontId="1" type="noConversion"/>
  </si>
  <si>
    <t xml:space="preserve">  制卡缴费</t>
    <phoneticPr fontId="1" type="noConversion"/>
  </si>
  <si>
    <t xml:space="preserve">  制卡审核</t>
    <phoneticPr fontId="1" type="noConversion"/>
  </si>
  <si>
    <t xml:space="preserve">  制卡名单导出</t>
    <phoneticPr fontId="1" type="noConversion"/>
  </si>
  <si>
    <t xml:space="preserve">  日常卡务管理</t>
    <phoneticPr fontId="1" type="noConversion"/>
  </si>
  <si>
    <t xml:space="preserve">    解挂操作</t>
    <phoneticPr fontId="1" type="noConversion"/>
  </si>
  <si>
    <t xml:space="preserve">    一卡通销户</t>
    <phoneticPr fontId="1" type="noConversion"/>
  </si>
  <si>
    <t xml:space="preserve">    卡现金充值</t>
    <phoneticPr fontId="1" type="noConversion"/>
  </si>
  <si>
    <t xml:space="preserve">    卡余额调整</t>
    <phoneticPr fontId="1" type="noConversion"/>
  </si>
  <si>
    <t xml:space="preserve">  帐务信息查询</t>
    <phoneticPr fontId="1" type="noConversion"/>
  </si>
  <si>
    <t xml:space="preserve">    账户信息查询</t>
    <phoneticPr fontId="1" type="noConversion"/>
  </si>
  <si>
    <t xml:space="preserve">    交易流水查询</t>
    <phoneticPr fontId="1" type="noConversion"/>
  </si>
  <si>
    <t xml:space="preserve">  科目汇总表</t>
    <phoneticPr fontId="1" type="noConversion"/>
  </si>
  <si>
    <t xml:space="preserve">  对账单处理</t>
    <phoneticPr fontId="1" type="noConversion"/>
  </si>
  <si>
    <t xml:space="preserve">    商户营业情况表</t>
    <phoneticPr fontId="1" type="noConversion"/>
  </si>
  <si>
    <t>编号</t>
    <phoneticPr fontId="1" type="noConversion"/>
  </si>
  <si>
    <t>---</t>
    <phoneticPr fontId="1" type="noConversion"/>
  </si>
  <si>
    <t xml:space="preserve">  凭证管理</t>
    <phoneticPr fontId="1" type="noConversion"/>
  </si>
  <si>
    <t xml:space="preserve">    凭证管理</t>
    <phoneticPr fontId="1" type="noConversion"/>
  </si>
  <si>
    <t xml:space="preserve">    凭证批量审核</t>
    <phoneticPr fontId="1" type="noConversion"/>
  </si>
  <si>
    <t xml:space="preserve">    凭证审核取消</t>
    <phoneticPr fontId="1" type="noConversion"/>
  </si>
  <si>
    <t xml:space="preserve">    凭证批量入账</t>
    <phoneticPr fontId="1" type="noConversion"/>
  </si>
  <si>
    <t xml:space="preserve">  财务结算管理</t>
    <phoneticPr fontId="1" type="noConversion"/>
  </si>
  <si>
    <t xml:space="preserve">    日终结转</t>
    <phoneticPr fontId="1" type="noConversion"/>
  </si>
  <si>
    <t xml:space="preserve">    期末结转</t>
    <phoneticPr fontId="1" type="noConversion"/>
  </si>
  <si>
    <t xml:space="preserve">  科目信息设置</t>
    <phoneticPr fontId="1" type="noConversion"/>
  </si>
  <si>
    <t xml:space="preserve">  权限管理</t>
    <phoneticPr fontId="1" type="noConversion"/>
  </si>
  <si>
    <t xml:space="preserve">  会计账簿</t>
    <phoneticPr fontId="1" type="noConversion"/>
  </si>
  <si>
    <t xml:space="preserve">  对账明细处理</t>
    <phoneticPr fontId="1" type="noConversion"/>
  </si>
  <si>
    <t xml:space="preserve">  当日报表</t>
    <phoneticPr fontId="1" type="noConversion"/>
  </si>
  <si>
    <t xml:space="preserve">    商户当日结算表</t>
    <phoneticPr fontId="1" type="noConversion"/>
  </si>
  <si>
    <t xml:space="preserve">  结算报表</t>
    <phoneticPr fontId="1" type="noConversion"/>
  </si>
  <si>
    <t xml:space="preserve">    科目总账表</t>
    <phoneticPr fontId="1" type="noConversion"/>
  </si>
  <si>
    <t xml:space="preserve">    商户汇总结算表</t>
    <phoneticPr fontId="1" type="noConversion"/>
  </si>
  <si>
    <t xml:space="preserve">    商户分类结算表</t>
    <phoneticPr fontId="1" type="noConversion"/>
  </si>
  <si>
    <t xml:space="preserve">    操作员业务报表</t>
    <phoneticPr fontId="1" type="noConversion"/>
  </si>
  <si>
    <t>7 +</t>
    <phoneticPr fontId="1" type="noConversion"/>
  </si>
  <si>
    <t>5 +</t>
    <phoneticPr fontId="1" type="noConversion"/>
  </si>
  <si>
    <t>4 +</t>
    <phoneticPr fontId="1" type="noConversion"/>
  </si>
  <si>
    <t>3 +</t>
    <phoneticPr fontId="1" type="noConversion"/>
  </si>
  <si>
    <t>2 +</t>
    <phoneticPr fontId="1" type="noConversion"/>
  </si>
  <si>
    <t>1 +</t>
    <phoneticPr fontId="1" type="noConversion"/>
  </si>
  <si>
    <t>1.1.1</t>
    <phoneticPr fontId="1" type="noConversion"/>
  </si>
  <si>
    <t>1.1.2</t>
    <phoneticPr fontId="1" type="noConversion"/>
  </si>
  <si>
    <t>1.1.3</t>
  </si>
  <si>
    <t>1.1.4</t>
  </si>
  <si>
    <t>1.1.5</t>
  </si>
  <si>
    <t>1.1.6</t>
  </si>
  <si>
    <t>1.2.1</t>
    <phoneticPr fontId="1" type="noConversion"/>
  </si>
  <si>
    <t>1.3.1</t>
    <phoneticPr fontId="1" type="noConversion"/>
  </si>
  <si>
    <t>1.3.2</t>
  </si>
  <si>
    <t>1.3.3</t>
  </si>
  <si>
    <t>1.3.4</t>
  </si>
  <si>
    <t>4.2.1</t>
    <phoneticPr fontId="1" type="noConversion"/>
  </si>
  <si>
    <t>4.2.2</t>
  </si>
  <si>
    <t>4.2.3</t>
  </si>
  <si>
    <t>4.2.4</t>
  </si>
  <si>
    <t>4.2.5</t>
  </si>
  <si>
    <t>4.2.6</t>
  </si>
  <si>
    <t>4.2.7</t>
  </si>
  <si>
    <t>4.2.8</t>
  </si>
  <si>
    <t>4.2.9</t>
  </si>
  <si>
    <t xml:space="preserve">  1.1 +</t>
    <phoneticPr fontId="1" type="noConversion"/>
  </si>
  <si>
    <t xml:space="preserve">  1.2 +</t>
    <phoneticPr fontId="1" type="noConversion"/>
  </si>
  <si>
    <t xml:space="preserve">  1.3 +</t>
    <phoneticPr fontId="1" type="noConversion"/>
  </si>
  <si>
    <t xml:space="preserve">  4.2 +</t>
    <phoneticPr fontId="1" type="noConversion"/>
  </si>
  <si>
    <t xml:space="preserve">  4.3 +</t>
    <phoneticPr fontId="1" type="noConversion"/>
  </si>
  <si>
    <t>√</t>
    <phoneticPr fontId="1" type="noConversion"/>
  </si>
  <si>
    <t>X</t>
    <phoneticPr fontId="1" type="noConversion"/>
  </si>
  <si>
    <t xml:space="preserve">  读取卡信息</t>
    <phoneticPr fontId="1" type="noConversion"/>
  </si>
  <si>
    <t xml:space="preserve">    非实名发卡</t>
    <phoneticPr fontId="1" type="noConversion"/>
  </si>
  <si>
    <t xml:space="preserve">    实名卡发卡</t>
    <phoneticPr fontId="1" type="noConversion"/>
  </si>
  <si>
    <t xml:space="preserve">    挂失操作</t>
    <phoneticPr fontId="1" type="noConversion"/>
  </si>
  <si>
    <t xml:space="preserve">    换卡操作</t>
    <phoneticPr fontId="1" type="noConversion"/>
  </si>
  <si>
    <t xml:space="preserve">    补卡操作</t>
    <phoneticPr fontId="1" type="noConversion"/>
  </si>
  <si>
    <t>√</t>
    <phoneticPr fontId="1" type="noConversion"/>
  </si>
  <si>
    <t xml:space="preserve">    年终结转</t>
    <phoneticPr fontId="1" type="noConversion"/>
  </si>
  <si>
    <t xml:space="preserve">    操作员现金报表</t>
    <phoneticPr fontId="1" type="noConversion"/>
  </si>
  <si>
    <t xml:space="preserve">    操作员现金汇总报表</t>
    <phoneticPr fontId="1" type="noConversion"/>
  </si>
  <si>
    <t xml:space="preserve">  5.1 +</t>
    <phoneticPr fontId="1" type="noConversion"/>
  </si>
  <si>
    <t>5.1.1</t>
    <phoneticPr fontId="1" type="noConversion"/>
  </si>
  <si>
    <t>5.1.2</t>
    <phoneticPr fontId="1" type="noConversion"/>
  </si>
  <si>
    <t>5.1.3</t>
  </si>
  <si>
    <t>5.1.4</t>
  </si>
  <si>
    <t xml:space="preserve">  5.2 +</t>
    <phoneticPr fontId="1" type="noConversion"/>
  </si>
  <si>
    <t>5.2.1</t>
    <phoneticPr fontId="1" type="noConversion"/>
  </si>
  <si>
    <t>5.2.2</t>
    <phoneticPr fontId="1" type="noConversion"/>
  </si>
  <si>
    <t>5.2.3</t>
  </si>
  <si>
    <t>5.2.4</t>
  </si>
  <si>
    <t>5.2.5</t>
  </si>
  <si>
    <t>5.2.6</t>
  </si>
  <si>
    <t>5.2.7</t>
  </si>
  <si>
    <t>6 +</t>
    <phoneticPr fontId="1" type="noConversion"/>
  </si>
  <si>
    <t xml:space="preserve">  7.1 +</t>
    <phoneticPr fontId="1" type="noConversion"/>
  </si>
  <si>
    <t>7.1.1</t>
    <phoneticPr fontId="1" type="noConversion"/>
  </si>
  <si>
    <t>7.1.2</t>
    <phoneticPr fontId="1" type="noConversion"/>
  </si>
  <si>
    <t xml:space="preserve">  7.2 +</t>
    <phoneticPr fontId="1" type="noConversion"/>
  </si>
  <si>
    <t>7.2.2</t>
    <phoneticPr fontId="1" type="noConversion"/>
  </si>
  <si>
    <t>7.2.4</t>
  </si>
  <si>
    <t>7.2.1</t>
    <phoneticPr fontId="1" type="noConversion"/>
  </si>
  <si>
    <t>7.2.3</t>
  </si>
  <si>
    <t>7.2.5</t>
  </si>
  <si>
    <t>7.2.6</t>
  </si>
  <si>
    <t>7.2.7</t>
  </si>
  <si>
    <t>X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</si>
</sst>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4" borderId="5" xfId="0" applyFont="1" applyFill="1" applyBorder="1">
      <alignment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>
      <alignment vertical="center"/>
    </xf>
    <xf numFmtId="0" fontId="2" fillId="4" borderId="4" xfId="0" applyFont="1" applyFill="1" applyBorder="1" applyAlignment="1">
      <alignment horizontal="right" vertical="center"/>
    </xf>
    <xf numFmtId="0" fontId="2" fillId="4" borderId="8" xfId="0" applyFont="1" applyFill="1" applyBorder="1">
      <alignment vertical="center"/>
    </xf>
    <xf numFmtId="0" fontId="2" fillId="4" borderId="7" xfId="0" applyFont="1" applyFill="1" applyBorder="1" applyAlignment="1">
      <alignment horizontal="right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76"/>
  <sheetViews>
    <sheetView tabSelected="1" topLeftCell="A57" workbookViewId="0">
      <selection activeCell="G12" sqref="G12"/>
    </sheetView>
  </sheetViews>
  <sheetFormatPr defaultRowHeight="13.5" outlineLevelRow="3"/>
  <cols>
    <col min="1" max="1" width="15" customWidth="1"/>
    <col min="2" max="2" width="35.5" customWidth="1"/>
    <col min="3" max="3" width="25.625" style="1" customWidth="1"/>
    <col min="4" max="4" width="0" hidden="1" customWidth="1"/>
  </cols>
  <sheetData>
    <row r="1" spans="1:4" s="2" customFormat="1" ht="20.25">
      <c r="A1" s="14" t="s">
        <v>9</v>
      </c>
      <c r="B1" s="15"/>
      <c r="C1" s="16"/>
    </row>
    <row r="2" spans="1:4" s="2" customFormat="1" ht="20.100000000000001" customHeight="1">
      <c r="A2" s="10" t="s">
        <v>45</v>
      </c>
      <c r="B2" s="11" t="s">
        <v>6</v>
      </c>
      <c r="C2" s="12" t="s">
        <v>8</v>
      </c>
    </row>
    <row r="3" spans="1:4" s="2" customFormat="1" ht="20.100000000000001" customHeight="1">
      <c r="A3" s="4" t="s">
        <v>71</v>
      </c>
      <c r="B3" s="5" t="s">
        <v>7</v>
      </c>
      <c r="C3" s="9" t="s">
        <v>46</v>
      </c>
      <c r="D3" s="2">
        <v>1</v>
      </c>
    </row>
    <row r="4" spans="1:4" s="2" customFormat="1" ht="20.100000000000001" customHeight="1" outlineLevel="1">
      <c r="A4" s="4" t="s">
        <v>92</v>
      </c>
      <c r="B4" s="5" t="s">
        <v>10</v>
      </c>
      <c r="C4" s="9" t="s">
        <v>46</v>
      </c>
      <c r="D4" s="2">
        <v>1</v>
      </c>
    </row>
    <row r="5" spans="1:4" s="2" customFormat="1" ht="20.100000000000001" customHeight="1" outlineLevel="2">
      <c r="A5" s="6" t="s">
        <v>72</v>
      </c>
      <c r="B5" s="3" t="s">
        <v>11</v>
      </c>
      <c r="C5" s="13" t="s">
        <v>97</v>
      </c>
      <c r="D5" s="2">
        <v>1</v>
      </c>
    </row>
    <row r="6" spans="1:4" s="2" customFormat="1" ht="20.100000000000001" customHeight="1" outlineLevel="2">
      <c r="A6" s="6" t="s">
        <v>73</v>
      </c>
      <c r="B6" s="3" t="s">
        <v>12</v>
      </c>
      <c r="C6" s="13" t="s">
        <v>97</v>
      </c>
      <c r="D6" s="2">
        <v>1</v>
      </c>
    </row>
    <row r="7" spans="1:4" s="2" customFormat="1" ht="20.100000000000001" customHeight="1" outlineLevel="2">
      <c r="A7" s="6" t="s">
        <v>74</v>
      </c>
      <c r="B7" s="3" t="s">
        <v>13</v>
      </c>
      <c r="C7" s="13" t="s">
        <v>97</v>
      </c>
      <c r="D7" s="2">
        <v>1</v>
      </c>
    </row>
    <row r="8" spans="1:4" s="2" customFormat="1" ht="20.100000000000001" customHeight="1" outlineLevel="2">
      <c r="A8" s="6" t="s">
        <v>75</v>
      </c>
      <c r="B8" s="3" t="s">
        <v>14</v>
      </c>
      <c r="C8" s="13" t="s">
        <v>97</v>
      </c>
      <c r="D8" s="2">
        <v>1</v>
      </c>
    </row>
    <row r="9" spans="1:4" s="2" customFormat="1" ht="20.100000000000001" customHeight="1" outlineLevel="2">
      <c r="A9" s="6" t="s">
        <v>76</v>
      </c>
      <c r="B9" s="3" t="s">
        <v>15</v>
      </c>
      <c r="C9" s="13" t="s">
        <v>97</v>
      </c>
      <c r="D9" s="2">
        <v>1</v>
      </c>
    </row>
    <row r="10" spans="1:4" s="2" customFormat="1" ht="20.100000000000001" customHeight="1" outlineLevel="2">
      <c r="A10" s="6" t="s">
        <v>77</v>
      </c>
      <c r="B10" s="3" t="s">
        <v>16</v>
      </c>
      <c r="C10" s="13" t="s">
        <v>97</v>
      </c>
      <c r="D10" s="2">
        <v>1</v>
      </c>
    </row>
    <row r="11" spans="1:4" s="2" customFormat="1" ht="20.100000000000001" customHeight="1" outlineLevel="1">
      <c r="A11" s="4" t="s">
        <v>93</v>
      </c>
      <c r="B11" s="5" t="s">
        <v>18</v>
      </c>
      <c r="C11" s="9" t="s">
        <v>46</v>
      </c>
      <c r="D11" s="2">
        <v>1</v>
      </c>
    </row>
    <row r="12" spans="1:4" s="2" customFormat="1" ht="20.100000000000001" customHeight="1" outlineLevel="2">
      <c r="A12" s="6" t="s">
        <v>78</v>
      </c>
      <c r="B12" s="3" t="s">
        <v>17</v>
      </c>
      <c r="C12" s="13" t="s">
        <v>98</v>
      </c>
      <c r="D12" s="2">
        <v>1</v>
      </c>
    </row>
    <row r="13" spans="1:4" s="2" customFormat="1" ht="20.100000000000001" customHeight="1" outlineLevel="1">
      <c r="A13" s="4" t="s">
        <v>94</v>
      </c>
      <c r="B13" s="5" t="s">
        <v>19</v>
      </c>
      <c r="C13" s="9" t="s">
        <v>46</v>
      </c>
      <c r="D13" s="2">
        <v>1</v>
      </c>
    </row>
    <row r="14" spans="1:4" s="2" customFormat="1" ht="20.100000000000001" customHeight="1" outlineLevel="2">
      <c r="A14" s="6" t="s">
        <v>79</v>
      </c>
      <c r="B14" s="3" t="s">
        <v>20</v>
      </c>
      <c r="C14" s="13" t="s">
        <v>97</v>
      </c>
      <c r="D14" s="2">
        <v>1</v>
      </c>
    </row>
    <row r="15" spans="1:4" s="2" customFormat="1" ht="20.100000000000001" customHeight="1" outlineLevel="2">
      <c r="A15" s="6" t="s">
        <v>80</v>
      </c>
      <c r="B15" s="3" t="s">
        <v>21</v>
      </c>
      <c r="C15" s="13" t="s">
        <v>97</v>
      </c>
      <c r="D15" s="2">
        <v>1</v>
      </c>
    </row>
    <row r="16" spans="1:4" s="2" customFormat="1" ht="20.100000000000001" customHeight="1" outlineLevel="2">
      <c r="A16" s="6" t="s">
        <v>81</v>
      </c>
      <c r="B16" s="3" t="s">
        <v>22</v>
      </c>
      <c r="C16" s="13" t="s">
        <v>97</v>
      </c>
      <c r="D16" s="2">
        <v>1</v>
      </c>
    </row>
    <row r="17" spans="1:4" s="2" customFormat="1" ht="20.100000000000001" customHeight="1" outlineLevel="2">
      <c r="A17" s="6" t="s">
        <v>82</v>
      </c>
      <c r="B17" s="3" t="s">
        <v>23</v>
      </c>
      <c r="C17" s="13" t="s">
        <v>97</v>
      </c>
      <c r="D17" s="2">
        <v>1</v>
      </c>
    </row>
    <row r="18" spans="1:4" s="2" customFormat="1" ht="20.100000000000001" customHeight="1">
      <c r="A18" s="4" t="s">
        <v>70</v>
      </c>
      <c r="B18" s="5" t="s">
        <v>0</v>
      </c>
      <c r="C18" s="9" t="s">
        <v>46</v>
      </c>
      <c r="D18" s="2">
        <v>1</v>
      </c>
    </row>
    <row r="19" spans="1:4" s="2" customFormat="1" ht="20.100000000000001" customHeight="1" outlineLevel="1">
      <c r="A19" s="6">
        <v>2.1</v>
      </c>
      <c r="B19" s="3" t="s">
        <v>24</v>
      </c>
      <c r="C19" s="13" t="s">
        <v>97</v>
      </c>
      <c r="D19" s="2">
        <v>1</v>
      </c>
    </row>
    <row r="20" spans="1:4" s="2" customFormat="1" ht="20.100000000000001" customHeight="1" outlineLevel="1">
      <c r="A20" s="6">
        <v>2.2000000000000002</v>
      </c>
      <c r="B20" s="3" t="s">
        <v>25</v>
      </c>
      <c r="C20" s="13" t="s">
        <v>97</v>
      </c>
      <c r="D20" s="2">
        <v>1</v>
      </c>
    </row>
    <row r="21" spans="1:4" s="2" customFormat="1" ht="20.100000000000001" customHeight="1" outlineLevel="1">
      <c r="A21" s="6">
        <v>2.2999999999999998</v>
      </c>
      <c r="B21" s="3" t="s">
        <v>26</v>
      </c>
      <c r="C21" s="13" t="s">
        <v>97</v>
      </c>
      <c r="D21" s="2">
        <v>1</v>
      </c>
    </row>
    <row r="22" spans="1:4" s="2" customFormat="1" ht="20.100000000000001" customHeight="1" outlineLevel="1">
      <c r="A22" s="6">
        <v>2.4</v>
      </c>
      <c r="B22" s="3" t="s">
        <v>27</v>
      </c>
      <c r="C22" s="13" t="s">
        <v>97</v>
      </c>
      <c r="D22" s="2">
        <v>1</v>
      </c>
    </row>
    <row r="23" spans="1:4" s="2" customFormat="1" ht="20.100000000000001" customHeight="1" outlineLevel="1">
      <c r="A23" s="6">
        <v>2.5</v>
      </c>
      <c r="B23" s="3" t="s">
        <v>28</v>
      </c>
      <c r="C23" s="13" t="s">
        <v>97</v>
      </c>
      <c r="D23" s="2">
        <v>1</v>
      </c>
    </row>
    <row r="24" spans="1:4" s="2" customFormat="1" ht="20.100000000000001" customHeight="1" outlineLevel="1">
      <c r="A24" s="6">
        <v>2.6</v>
      </c>
      <c r="B24" s="3" t="s">
        <v>29</v>
      </c>
      <c r="C24" s="13" t="s">
        <v>97</v>
      </c>
      <c r="D24" s="2">
        <v>1</v>
      </c>
    </row>
    <row r="25" spans="1:4" s="2" customFormat="1" ht="20.100000000000001" customHeight="1">
      <c r="A25" s="4" t="s">
        <v>69</v>
      </c>
      <c r="B25" s="5" t="s">
        <v>1</v>
      </c>
      <c r="C25" s="9" t="s">
        <v>46</v>
      </c>
      <c r="D25" s="2">
        <v>1</v>
      </c>
    </row>
    <row r="26" spans="1:4" s="2" customFormat="1" ht="20.100000000000001" customHeight="1" outlineLevel="1">
      <c r="A26" s="6">
        <v>3.1</v>
      </c>
      <c r="B26" s="3" t="s">
        <v>30</v>
      </c>
      <c r="C26" s="13" t="s">
        <v>97</v>
      </c>
      <c r="D26" s="2">
        <v>1</v>
      </c>
    </row>
    <row r="27" spans="1:4" s="2" customFormat="1" ht="20.100000000000001" customHeight="1" outlineLevel="1">
      <c r="A27" s="6">
        <v>3.2</v>
      </c>
      <c r="B27" s="3" t="s">
        <v>31</v>
      </c>
      <c r="C27" s="13" t="s">
        <v>97</v>
      </c>
      <c r="D27" s="2">
        <v>1</v>
      </c>
    </row>
    <row r="28" spans="1:4" s="2" customFormat="1" ht="20.100000000000001" customHeight="1" outlineLevel="1">
      <c r="A28" s="6">
        <v>3.3</v>
      </c>
      <c r="B28" s="3" t="s">
        <v>32</v>
      </c>
      <c r="C28" s="13" t="s">
        <v>97</v>
      </c>
      <c r="D28" s="2">
        <v>1</v>
      </c>
    </row>
    <row r="29" spans="1:4" s="2" customFormat="1" ht="20.100000000000001" customHeight="1" outlineLevel="1">
      <c r="A29" s="6">
        <v>3.4</v>
      </c>
      <c r="B29" s="3" t="s">
        <v>33</v>
      </c>
      <c r="C29" s="13" t="s">
        <v>97</v>
      </c>
      <c r="D29" s="2">
        <v>1</v>
      </c>
    </row>
    <row r="30" spans="1:4" s="2" customFormat="1" ht="20.100000000000001" customHeight="1">
      <c r="A30" s="4" t="s">
        <v>68</v>
      </c>
      <c r="B30" s="5" t="s">
        <v>2</v>
      </c>
      <c r="C30" s="9" t="s">
        <v>46</v>
      </c>
      <c r="D30" s="2">
        <v>1</v>
      </c>
    </row>
    <row r="31" spans="1:4" s="2" customFormat="1" ht="20.100000000000001" customHeight="1" outlineLevel="1">
      <c r="A31" s="6">
        <v>4.0999999999999996</v>
      </c>
      <c r="B31" s="3" t="s">
        <v>99</v>
      </c>
      <c r="C31" s="13" t="s">
        <v>97</v>
      </c>
      <c r="D31" s="2">
        <v>1</v>
      </c>
    </row>
    <row r="32" spans="1:4" s="2" customFormat="1" ht="20.100000000000001" customHeight="1" outlineLevel="1">
      <c r="A32" s="4" t="s">
        <v>95</v>
      </c>
      <c r="B32" s="5" t="s">
        <v>34</v>
      </c>
      <c r="C32" s="9" t="s">
        <v>46</v>
      </c>
      <c r="D32" s="2">
        <v>1</v>
      </c>
    </row>
    <row r="33" spans="1:4" s="2" customFormat="1" ht="20.100000000000001" customHeight="1" outlineLevel="2">
      <c r="A33" s="6" t="s">
        <v>83</v>
      </c>
      <c r="B33" s="3" t="s">
        <v>101</v>
      </c>
      <c r="C33" s="13" t="s">
        <v>97</v>
      </c>
      <c r="D33" s="2">
        <v>1</v>
      </c>
    </row>
    <row r="34" spans="1:4" s="2" customFormat="1" ht="20.100000000000001" customHeight="1" outlineLevel="2">
      <c r="A34" s="6" t="s">
        <v>84</v>
      </c>
      <c r="B34" s="3" t="s">
        <v>100</v>
      </c>
      <c r="C34" s="13" t="s">
        <v>98</v>
      </c>
      <c r="D34" s="2">
        <v>1</v>
      </c>
    </row>
    <row r="35" spans="1:4" s="2" customFormat="1" ht="20.100000000000001" customHeight="1" outlineLevel="2">
      <c r="A35" s="6" t="s">
        <v>85</v>
      </c>
      <c r="B35" s="3" t="s">
        <v>102</v>
      </c>
      <c r="C35" s="13" t="s">
        <v>97</v>
      </c>
      <c r="D35" s="2">
        <v>1</v>
      </c>
    </row>
    <row r="36" spans="1:4" s="2" customFormat="1" ht="20.100000000000001" customHeight="1" outlineLevel="2">
      <c r="A36" s="6" t="s">
        <v>86</v>
      </c>
      <c r="B36" s="3" t="s">
        <v>35</v>
      </c>
      <c r="C36" s="13" t="s">
        <v>97</v>
      </c>
      <c r="D36" s="2">
        <v>1</v>
      </c>
    </row>
    <row r="37" spans="1:4" s="2" customFormat="1" ht="20.100000000000001" customHeight="1" outlineLevel="2">
      <c r="A37" s="6" t="s">
        <v>87</v>
      </c>
      <c r="B37" s="3" t="s">
        <v>104</v>
      </c>
      <c r="C37" s="13" t="s">
        <v>98</v>
      </c>
      <c r="D37" s="2">
        <v>1</v>
      </c>
    </row>
    <row r="38" spans="1:4" s="2" customFormat="1" ht="20.100000000000001" customHeight="1" outlineLevel="2">
      <c r="A38" s="6" t="s">
        <v>88</v>
      </c>
      <c r="B38" s="3" t="s">
        <v>103</v>
      </c>
      <c r="C38" s="13" t="s">
        <v>98</v>
      </c>
      <c r="D38" s="2">
        <v>1</v>
      </c>
    </row>
    <row r="39" spans="1:4" s="2" customFormat="1" ht="20.100000000000001" customHeight="1" outlineLevel="2">
      <c r="A39" s="6" t="s">
        <v>89</v>
      </c>
      <c r="B39" s="3" t="s">
        <v>36</v>
      </c>
      <c r="C39" s="13" t="s">
        <v>98</v>
      </c>
      <c r="D39" s="2">
        <v>1</v>
      </c>
    </row>
    <row r="40" spans="1:4" s="2" customFormat="1" ht="20.100000000000001" customHeight="1" outlineLevel="2">
      <c r="A40" s="6" t="s">
        <v>90</v>
      </c>
      <c r="B40" s="3" t="s">
        <v>37</v>
      </c>
      <c r="C40" s="13" t="s">
        <v>97</v>
      </c>
      <c r="D40" s="2">
        <v>1</v>
      </c>
    </row>
    <row r="41" spans="1:4" s="2" customFormat="1" ht="20.100000000000001" customHeight="1" outlineLevel="2">
      <c r="A41" s="6" t="s">
        <v>91</v>
      </c>
      <c r="B41" s="3" t="s">
        <v>38</v>
      </c>
      <c r="C41" s="13" t="s">
        <v>98</v>
      </c>
      <c r="D41" s="2">
        <v>1</v>
      </c>
    </row>
    <row r="42" spans="1:4" s="2" customFormat="1" ht="20.100000000000001" customHeight="1" outlineLevel="1">
      <c r="A42" s="4" t="s">
        <v>96</v>
      </c>
      <c r="B42" s="5" t="s">
        <v>39</v>
      </c>
      <c r="C42" s="9" t="s">
        <v>46</v>
      </c>
      <c r="D42" s="2">
        <v>1</v>
      </c>
    </row>
    <row r="43" spans="1:4" s="2" customFormat="1" ht="20.100000000000001" customHeight="1" outlineLevel="2">
      <c r="A43" s="6" t="s">
        <v>83</v>
      </c>
      <c r="B43" s="3" t="s">
        <v>40</v>
      </c>
      <c r="C43" s="13" t="s">
        <v>97</v>
      </c>
      <c r="D43" s="2">
        <v>1</v>
      </c>
    </row>
    <row r="44" spans="1:4" s="2" customFormat="1" ht="20.100000000000001" customHeight="1" outlineLevel="2">
      <c r="A44" s="6" t="s">
        <v>84</v>
      </c>
      <c r="B44" s="3" t="s">
        <v>41</v>
      </c>
      <c r="C44" s="13" t="s">
        <v>97</v>
      </c>
      <c r="D44" s="2">
        <v>1</v>
      </c>
    </row>
    <row r="45" spans="1:4" s="2" customFormat="1" ht="20.100000000000001" customHeight="1">
      <c r="A45" s="4" t="s">
        <v>67</v>
      </c>
      <c r="B45" s="5" t="s">
        <v>3</v>
      </c>
      <c r="C45" s="9" t="s">
        <v>46</v>
      </c>
      <c r="D45" s="2">
        <v>1</v>
      </c>
    </row>
    <row r="46" spans="1:4" s="2" customFormat="1" ht="20.100000000000001" customHeight="1" outlineLevel="1">
      <c r="A46" s="4" t="s">
        <v>109</v>
      </c>
      <c r="B46" s="5" t="s">
        <v>47</v>
      </c>
      <c r="C46" s="9" t="s">
        <v>46</v>
      </c>
      <c r="D46" s="2">
        <v>1</v>
      </c>
    </row>
    <row r="47" spans="1:4" s="2" customFormat="1" ht="20.100000000000001" customHeight="1" outlineLevel="2">
      <c r="A47" s="6" t="s">
        <v>110</v>
      </c>
      <c r="B47" s="3" t="s">
        <v>48</v>
      </c>
      <c r="C47" s="13" t="s">
        <v>97</v>
      </c>
      <c r="D47" s="2">
        <v>1</v>
      </c>
    </row>
    <row r="48" spans="1:4" s="2" customFormat="1" ht="20.100000000000001" customHeight="1" outlineLevel="2">
      <c r="A48" s="6" t="s">
        <v>111</v>
      </c>
      <c r="B48" s="3" t="s">
        <v>49</v>
      </c>
      <c r="C48" s="13" t="s">
        <v>97</v>
      </c>
      <c r="D48" s="2">
        <v>1</v>
      </c>
    </row>
    <row r="49" spans="1:4" s="2" customFormat="1" ht="20.100000000000001" customHeight="1" outlineLevel="2">
      <c r="A49" s="6" t="s">
        <v>112</v>
      </c>
      <c r="B49" s="3" t="s">
        <v>50</v>
      </c>
      <c r="C49" s="13" t="s">
        <v>97</v>
      </c>
      <c r="D49" s="2">
        <v>1</v>
      </c>
    </row>
    <row r="50" spans="1:4" s="2" customFormat="1" ht="20.100000000000001" customHeight="1" outlineLevel="2">
      <c r="A50" s="6" t="s">
        <v>113</v>
      </c>
      <c r="B50" s="3" t="s">
        <v>51</v>
      </c>
      <c r="C50" s="13" t="s">
        <v>97</v>
      </c>
      <c r="D50" s="2">
        <v>1</v>
      </c>
    </row>
    <row r="51" spans="1:4" s="2" customFormat="1" ht="20.100000000000001" customHeight="1" outlineLevel="1">
      <c r="A51" s="4" t="s">
        <v>114</v>
      </c>
      <c r="B51" s="5" t="s">
        <v>52</v>
      </c>
      <c r="C51" s="9" t="s">
        <v>46</v>
      </c>
      <c r="D51" s="2">
        <v>1</v>
      </c>
    </row>
    <row r="52" spans="1:4" s="2" customFormat="1" ht="20.100000000000001" customHeight="1" outlineLevel="2">
      <c r="A52" s="6" t="s">
        <v>115</v>
      </c>
      <c r="B52" s="3" t="s">
        <v>53</v>
      </c>
      <c r="C52" s="13" t="s">
        <v>97</v>
      </c>
      <c r="D52" s="2">
        <v>1</v>
      </c>
    </row>
    <row r="53" spans="1:4" s="2" customFormat="1" ht="20.100000000000001" customHeight="1" outlineLevel="2">
      <c r="A53" s="6" t="s">
        <v>116</v>
      </c>
      <c r="B53" s="3" t="s">
        <v>54</v>
      </c>
      <c r="C53" s="13" t="s">
        <v>97</v>
      </c>
      <c r="D53" s="2">
        <v>1</v>
      </c>
    </row>
    <row r="54" spans="1:4" s="2" customFormat="1" ht="20.100000000000001" customHeight="1" outlineLevel="2">
      <c r="A54" s="6" t="s">
        <v>117</v>
      </c>
      <c r="B54" s="3" t="s">
        <v>106</v>
      </c>
      <c r="C54" s="13" t="s">
        <v>134</v>
      </c>
    </row>
    <row r="55" spans="1:4" s="2" customFormat="1" ht="20.100000000000001" customHeight="1" outlineLevel="1">
      <c r="A55" s="6" t="s">
        <v>118</v>
      </c>
      <c r="B55" s="3" t="s">
        <v>55</v>
      </c>
      <c r="C55" s="13" t="s">
        <v>97</v>
      </c>
      <c r="D55" s="2">
        <v>1</v>
      </c>
    </row>
    <row r="56" spans="1:4" s="2" customFormat="1" ht="20.100000000000001" customHeight="1" outlineLevel="1">
      <c r="A56" s="6" t="s">
        <v>119</v>
      </c>
      <c r="B56" s="3" t="s">
        <v>56</v>
      </c>
      <c r="C56" s="13" t="s">
        <v>97</v>
      </c>
      <c r="D56" s="2">
        <v>1</v>
      </c>
    </row>
    <row r="57" spans="1:4" s="2" customFormat="1" ht="20.100000000000001" customHeight="1" outlineLevel="1">
      <c r="A57" s="6" t="s">
        <v>120</v>
      </c>
      <c r="B57" s="3" t="s">
        <v>57</v>
      </c>
      <c r="C57" s="13" t="s">
        <v>97</v>
      </c>
      <c r="D57" s="2">
        <v>1</v>
      </c>
    </row>
    <row r="58" spans="1:4" s="2" customFormat="1" ht="20.100000000000001" customHeight="1" outlineLevel="1">
      <c r="A58" s="6" t="s">
        <v>121</v>
      </c>
      <c r="B58" s="3" t="s">
        <v>42</v>
      </c>
      <c r="C58" s="13" t="s">
        <v>97</v>
      </c>
      <c r="D58" s="2">
        <v>1</v>
      </c>
    </row>
    <row r="59" spans="1:4" s="2" customFormat="1" ht="20.100000000000001" customHeight="1">
      <c r="A59" s="4" t="s">
        <v>122</v>
      </c>
      <c r="B59" s="5" t="s">
        <v>4</v>
      </c>
      <c r="C59" s="9" t="s">
        <v>46</v>
      </c>
      <c r="D59" s="2">
        <v>1</v>
      </c>
    </row>
    <row r="60" spans="1:4" s="2" customFormat="1" ht="20.100000000000001" customHeight="1" outlineLevel="1">
      <c r="A60" s="6">
        <v>6.1</v>
      </c>
      <c r="B60" s="3" t="s">
        <v>43</v>
      </c>
      <c r="C60" s="13" t="s">
        <v>98</v>
      </c>
      <c r="D60" s="2">
        <v>1</v>
      </c>
    </row>
    <row r="61" spans="1:4" s="2" customFormat="1" ht="20.100000000000001" customHeight="1" outlineLevel="1">
      <c r="A61" s="6">
        <v>6.2</v>
      </c>
      <c r="B61" s="3" t="s">
        <v>58</v>
      </c>
      <c r="C61" s="13" t="s">
        <v>98</v>
      </c>
      <c r="D61" s="2">
        <v>1</v>
      </c>
    </row>
    <row r="62" spans="1:4" s="2" customFormat="1" ht="20.100000000000001" customHeight="1">
      <c r="A62" s="4" t="s">
        <v>66</v>
      </c>
      <c r="B62" s="5" t="s">
        <v>5</v>
      </c>
      <c r="C62" s="9" t="s">
        <v>46</v>
      </c>
      <c r="D62" s="2">
        <v>1</v>
      </c>
    </row>
    <row r="63" spans="1:4" s="2" customFormat="1" ht="20.100000000000001" customHeight="1" outlineLevel="1">
      <c r="A63" s="4" t="s">
        <v>123</v>
      </c>
      <c r="B63" s="5" t="s">
        <v>59</v>
      </c>
      <c r="C63" s="9" t="s">
        <v>46</v>
      </c>
      <c r="D63" s="2">
        <v>1</v>
      </c>
    </row>
    <row r="64" spans="1:4" s="2" customFormat="1" ht="20.100000000000001" customHeight="1" outlineLevel="3">
      <c r="A64" s="6" t="s">
        <v>124</v>
      </c>
      <c r="B64" s="3" t="s">
        <v>60</v>
      </c>
      <c r="C64" s="13" t="s">
        <v>98</v>
      </c>
      <c r="D64" s="2">
        <v>1</v>
      </c>
    </row>
    <row r="65" spans="1:4" s="2" customFormat="1" ht="20.100000000000001" customHeight="1" outlineLevel="3">
      <c r="A65" s="6" t="s">
        <v>125</v>
      </c>
      <c r="B65" s="3" t="s">
        <v>107</v>
      </c>
      <c r="C65" s="13" t="s">
        <v>97</v>
      </c>
      <c r="D65" s="2">
        <v>1</v>
      </c>
    </row>
    <row r="66" spans="1:4" s="2" customFormat="1" ht="20.100000000000001" customHeight="1" outlineLevel="1">
      <c r="A66" s="4" t="s">
        <v>126</v>
      </c>
      <c r="B66" s="5" t="s">
        <v>61</v>
      </c>
      <c r="C66" s="9" t="s">
        <v>46</v>
      </c>
      <c r="D66" s="2">
        <v>1</v>
      </c>
    </row>
    <row r="67" spans="1:4" s="2" customFormat="1" ht="20.100000000000001" customHeight="1" outlineLevel="2">
      <c r="A67" s="6" t="s">
        <v>129</v>
      </c>
      <c r="B67" s="3" t="s">
        <v>62</v>
      </c>
      <c r="C67" s="13" t="s">
        <v>98</v>
      </c>
      <c r="D67" s="2">
        <v>1</v>
      </c>
    </row>
    <row r="68" spans="1:4" s="2" customFormat="1" ht="20.100000000000001" customHeight="1" outlineLevel="2">
      <c r="A68" s="6" t="s">
        <v>127</v>
      </c>
      <c r="B68" s="3" t="s">
        <v>44</v>
      </c>
      <c r="C68" s="13" t="s">
        <v>98</v>
      </c>
      <c r="D68" s="2">
        <v>1</v>
      </c>
    </row>
    <row r="69" spans="1:4" s="2" customFormat="1" ht="20.100000000000001" customHeight="1" outlineLevel="2">
      <c r="A69" s="6" t="s">
        <v>130</v>
      </c>
      <c r="B69" s="3" t="s">
        <v>63</v>
      </c>
      <c r="C69" s="13" t="s">
        <v>98</v>
      </c>
      <c r="D69" s="2">
        <v>1</v>
      </c>
    </row>
    <row r="70" spans="1:4" s="2" customFormat="1" ht="20.100000000000001" customHeight="1" outlineLevel="2">
      <c r="A70" s="6" t="s">
        <v>128</v>
      </c>
      <c r="B70" s="3" t="s">
        <v>64</v>
      </c>
      <c r="C70" s="13" t="s">
        <v>98</v>
      </c>
      <c r="D70" s="2">
        <v>1</v>
      </c>
    </row>
    <row r="71" spans="1:4" s="2" customFormat="1" ht="20.100000000000001" customHeight="1" outlineLevel="2">
      <c r="A71" s="6" t="s">
        <v>131</v>
      </c>
      <c r="B71" s="3" t="s">
        <v>107</v>
      </c>
      <c r="C71" s="13" t="s">
        <v>97</v>
      </c>
      <c r="D71" s="2">
        <v>1</v>
      </c>
    </row>
    <row r="72" spans="1:4" s="2" customFormat="1" ht="20.100000000000001" customHeight="1" outlineLevel="2">
      <c r="A72" s="6" t="s">
        <v>132</v>
      </c>
      <c r="B72" s="3" t="s">
        <v>65</v>
      </c>
      <c r="C72" s="13" t="s">
        <v>97</v>
      </c>
      <c r="D72" s="2">
        <v>1</v>
      </c>
    </row>
    <row r="73" spans="1:4" s="2" customFormat="1" ht="20.100000000000001" customHeight="1" outlineLevel="2" thickBot="1">
      <c r="A73" s="8" t="s">
        <v>133</v>
      </c>
      <c r="B73" s="7" t="s">
        <v>108</v>
      </c>
      <c r="C73" s="17" t="s">
        <v>97</v>
      </c>
      <c r="D73" s="2">
        <v>1</v>
      </c>
    </row>
    <row r="75" spans="1:4">
      <c r="B75" s="18" t="s">
        <v>105</v>
      </c>
      <c r="C75" s="1">
        <f>SUMIF(C3:C73,"√",D3:D73)</f>
        <v>41</v>
      </c>
    </row>
    <row r="76" spans="1:4">
      <c r="B76" s="18" t="s">
        <v>98</v>
      </c>
      <c r="C76" s="1">
        <f>SUMIF(C4:C74,"X",D4:D74)</f>
        <v>13</v>
      </c>
    </row>
  </sheetData>
  <dataConsolidate/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功能列表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2010-12-21T13:44:18Z</dcterms:modified>
</cp:coreProperties>
</file>